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ratt\Documents\_repos\labstats-project\output\"/>
    </mc:Choice>
  </mc:AlternateContent>
  <xr:revisionPtr revIDLastSave="0" documentId="13_ncr:1_{3134DB05-8CFB-4C62-84D5-3D43489B6070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summary" sheetId="13" r:id="rId1"/>
    <sheet name="B103" sheetId="2" r:id="rId2"/>
    <sheet name="B103-summary" sheetId="7" r:id="rId3"/>
    <sheet name="B107" sheetId="3" r:id="rId4"/>
    <sheet name="B107-summary" sheetId="10" r:id="rId5"/>
    <sheet name="B162" sheetId="4" r:id="rId6"/>
    <sheet name="B162-summary" sheetId="11" r:id="rId7"/>
    <sheet name="B173" sheetId="5" r:id="rId8"/>
    <sheet name="B173-summary" sheetId="12" r:id="rId9"/>
    <sheet name="all-results" sheetId="1" r:id="rId10"/>
  </sheets>
  <calcPr calcId="181029"/>
</workbook>
</file>

<file path=xl/calcChain.xml><?xml version="1.0" encoding="utf-8"?>
<calcChain xmlns="http://schemas.openxmlformats.org/spreadsheetml/2006/main">
  <c r="O5" i="13" l="1"/>
  <c r="P5" i="13"/>
  <c r="O6" i="13"/>
  <c r="P6" i="13"/>
  <c r="O7" i="13"/>
  <c r="P7" i="13"/>
  <c r="P4" i="13"/>
  <c r="O4" i="13"/>
  <c r="K7" i="13"/>
  <c r="K6" i="13"/>
  <c r="K5" i="13"/>
  <c r="K4" i="13"/>
  <c r="Y5" i="7"/>
  <c r="Y7" i="7"/>
  <c r="Y9" i="7"/>
  <c r="Y3" i="7"/>
  <c r="J7" i="13"/>
  <c r="J6" i="13"/>
  <c r="J5" i="13"/>
  <c r="J4" i="13"/>
  <c r="I7" i="13"/>
  <c r="I6" i="13"/>
  <c r="I5" i="13"/>
  <c r="I4" i="13"/>
  <c r="H7" i="13"/>
  <c r="H6" i="13"/>
  <c r="H5" i="13"/>
  <c r="H4" i="13"/>
  <c r="Y4" i="10"/>
  <c r="Y6" i="10"/>
  <c r="Y7" i="10"/>
  <c r="Y9" i="10"/>
  <c r="Y10" i="10"/>
  <c r="Y12" i="10"/>
  <c r="Y13" i="10"/>
  <c r="Y3" i="10"/>
  <c r="C4" i="13" s="1"/>
  <c r="Y3" i="11"/>
  <c r="Y5" i="11"/>
  <c r="Y6" i="11"/>
  <c r="Y8" i="11"/>
  <c r="Y9" i="11"/>
  <c r="Y11" i="11"/>
  <c r="Y12" i="11"/>
  <c r="Y2" i="11"/>
  <c r="D4" i="13" s="1"/>
  <c r="Y12" i="12"/>
  <c r="Y5" i="12"/>
  <c r="Y6" i="12"/>
  <c r="Y9" i="12"/>
  <c r="Y2" i="12"/>
  <c r="E4" i="13" s="1"/>
  <c r="E5" i="13"/>
  <c r="D7" i="13"/>
  <c r="D6" i="13"/>
  <c r="D5" i="13"/>
  <c r="C7" i="13"/>
  <c r="C6" i="13"/>
  <c r="C5" i="13"/>
  <c r="U6" i="12"/>
  <c r="V6" i="12"/>
  <c r="W6" i="12"/>
  <c r="T6" i="12"/>
  <c r="U5" i="12"/>
  <c r="V5" i="12"/>
  <c r="W5" i="12"/>
  <c r="T5" i="12"/>
  <c r="Q6" i="12"/>
  <c r="R6" i="12"/>
  <c r="S6" i="12"/>
  <c r="P6" i="12"/>
  <c r="O6" i="12"/>
  <c r="N6" i="12"/>
  <c r="O5" i="12"/>
  <c r="N5" i="12"/>
  <c r="M6" i="12"/>
  <c r="L6" i="12"/>
  <c r="M5" i="12"/>
  <c r="L5" i="12"/>
  <c r="J5" i="12"/>
  <c r="K5" i="12"/>
  <c r="J6" i="12"/>
  <c r="K6" i="12"/>
  <c r="I6" i="12"/>
  <c r="I5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H12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H9" i="12"/>
  <c r="I3" i="12"/>
  <c r="J3" i="12"/>
  <c r="K3" i="12"/>
  <c r="L3" i="12"/>
  <c r="Y3" i="12" s="1"/>
  <c r="M3" i="12"/>
  <c r="N3" i="12"/>
  <c r="O3" i="12"/>
  <c r="P3" i="12"/>
  <c r="Q3" i="12"/>
  <c r="H3" i="12"/>
  <c r="S3" i="12"/>
  <c r="T3" i="12"/>
  <c r="U3" i="12"/>
  <c r="V3" i="12"/>
  <c r="W3" i="12"/>
  <c r="R3" i="12"/>
  <c r="S2" i="12"/>
  <c r="T2" i="12"/>
  <c r="U2" i="12"/>
  <c r="V2" i="12"/>
  <c r="W2" i="12"/>
  <c r="R2" i="12"/>
  <c r="H6" i="12"/>
  <c r="AW472" i="12"/>
  <c r="AV472" i="12"/>
  <c r="AU472" i="12"/>
  <c r="AT472" i="12"/>
  <c r="AS472" i="12"/>
  <c r="AR472" i="12"/>
  <c r="AQ472" i="12"/>
  <c r="AP472" i="12"/>
  <c r="AO472" i="12"/>
  <c r="AN472" i="12"/>
  <c r="AM472" i="12"/>
  <c r="AL472" i="12"/>
  <c r="AK472" i="12"/>
  <c r="AJ472" i="12"/>
  <c r="AI472" i="12"/>
  <c r="AH472" i="12"/>
  <c r="AG472" i="12"/>
  <c r="AF472" i="12"/>
  <c r="AE472" i="12"/>
  <c r="AD472" i="12"/>
  <c r="AC472" i="12"/>
  <c r="AB472" i="12"/>
  <c r="AA472" i="12"/>
  <c r="Z472" i="12"/>
  <c r="Y472" i="12"/>
  <c r="X472" i="12"/>
  <c r="W472" i="12"/>
  <c r="V472" i="12"/>
  <c r="U472" i="12"/>
  <c r="T472" i="12"/>
  <c r="S472" i="12"/>
  <c r="R472" i="12"/>
  <c r="Q472" i="12"/>
  <c r="P472" i="12"/>
  <c r="O472" i="12"/>
  <c r="N472" i="12"/>
  <c r="M472" i="12"/>
  <c r="L472" i="12"/>
  <c r="K472" i="12"/>
  <c r="J472" i="12"/>
  <c r="I472" i="12"/>
  <c r="H472" i="12"/>
  <c r="G472" i="12"/>
  <c r="F472" i="12"/>
  <c r="E472" i="12"/>
  <c r="D472" i="12"/>
  <c r="C472" i="12"/>
  <c r="B472" i="12"/>
  <c r="AW459" i="12"/>
  <c r="AV459" i="12"/>
  <c r="AU459" i="12"/>
  <c r="AT459" i="12"/>
  <c r="AS459" i="12"/>
  <c r="AR459" i="12"/>
  <c r="AQ459" i="12"/>
  <c r="AP459" i="12"/>
  <c r="AO459" i="12"/>
  <c r="AN459" i="12"/>
  <c r="AM459" i="12"/>
  <c r="AL459" i="12"/>
  <c r="AK459" i="12"/>
  <c r="AJ459" i="12"/>
  <c r="AI459" i="12"/>
  <c r="AH459" i="12"/>
  <c r="AG459" i="12"/>
  <c r="AF459" i="12"/>
  <c r="AE459" i="12"/>
  <c r="AD459" i="12"/>
  <c r="AC459" i="12"/>
  <c r="AB459" i="12"/>
  <c r="AA459" i="12"/>
  <c r="Z459" i="12"/>
  <c r="Y459" i="12"/>
  <c r="X459" i="12"/>
  <c r="W459" i="12"/>
  <c r="V459" i="12"/>
  <c r="U459" i="12"/>
  <c r="T459" i="12"/>
  <c r="S459" i="12"/>
  <c r="R459" i="12"/>
  <c r="Q459" i="12"/>
  <c r="P459" i="12"/>
  <c r="O459" i="12"/>
  <c r="N459" i="12"/>
  <c r="M459" i="12"/>
  <c r="L459" i="12"/>
  <c r="K459" i="12"/>
  <c r="J459" i="12"/>
  <c r="I459" i="12"/>
  <c r="H459" i="12"/>
  <c r="G459" i="12"/>
  <c r="F459" i="12"/>
  <c r="E459" i="12"/>
  <c r="D459" i="12"/>
  <c r="C459" i="12"/>
  <c r="B459" i="12"/>
  <c r="AW446" i="12"/>
  <c r="AV446" i="12"/>
  <c r="AU446" i="12"/>
  <c r="AT446" i="12"/>
  <c r="AS446" i="12"/>
  <c r="AR446" i="12"/>
  <c r="AQ446" i="12"/>
  <c r="AP446" i="12"/>
  <c r="AO446" i="12"/>
  <c r="AN446" i="12"/>
  <c r="AM446" i="12"/>
  <c r="AL446" i="12"/>
  <c r="AK446" i="12"/>
  <c r="AJ446" i="12"/>
  <c r="AI446" i="12"/>
  <c r="AH446" i="12"/>
  <c r="AG446" i="12"/>
  <c r="AF446" i="12"/>
  <c r="AE446" i="12"/>
  <c r="AD446" i="12"/>
  <c r="AC446" i="12"/>
  <c r="AB446" i="12"/>
  <c r="AA446" i="12"/>
  <c r="Z446" i="12"/>
  <c r="Y446" i="12"/>
  <c r="X446" i="12"/>
  <c r="W446" i="12"/>
  <c r="V446" i="12"/>
  <c r="U446" i="12"/>
  <c r="T446" i="12"/>
  <c r="S446" i="12"/>
  <c r="R446" i="12"/>
  <c r="Q446" i="12"/>
  <c r="P446" i="12"/>
  <c r="O446" i="12"/>
  <c r="N446" i="12"/>
  <c r="M446" i="12"/>
  <c r="L446" i="12"/>
  <c r="K446" i="12"/>
  <c r="J446" i="12"/>
  <c r="I446" i="12"/>
  <c r="H446" i="12"/>
  <c r="G446" i="12"/>
  <c r="F446" i="12"/>
  <c r="E446" i="12"/>
  <c r="D446" i="12"/>
  <c r="C446" i="12"/>
  <c r="B446" i="12"/>
  <c r="AW432" i="12"/>
  <c r="AV432" i="12"/>
  <c r="AU432" i="12"/>
  <c r="AT432" i="12"/>
  <c r="AS432" i="12"/>
  <c r="AR432" i="12"/>
  <c r="AQ432" i="12"/>
  <c r="AP432" i="12"/>
  <c r="AO432" i="12"/>
  <c r="AN432" i="12"/>
  <c r="AM432" i="12"/>
  <c r="AL432" i="12"/>
  <c r="AK432" i="12"/>
  <c r="AJ432" i="12"/>
  <c r="AI432" i="12"/>
  <c r="AH432" i="12"/>
  <c r="AG432" i="12"/>
  <c r="AF432" i="12"/>
  <c r="AE432" i="12"/>
  <c r="AD432" i="12"/>
  <c r="AC432" i="12"/>
  <c r="AB432" i="12"/>
  <c r="AA432" i="12"/>
  <c r="Z432" i="12"/>
  <c r="Y432" i="12"/>
  <c r="X432" i="12"/>
  <c r="W432" i="12"/>
  <c r="V432" i="12"/>
  <c r="U432" i="12"/>
  <c r="T432" i="12"/>
  <c r="S432" i="12"/>
  <c r="R432" i="12"/>
  <c r="Q432" i="12"/>
  <c r="P432" i="12"/>
  <c r="O432" i="12"/>
  <c r="N432" i="12"/>
  <c r="M432" i="12"/>
  <c r="L432" i="12"/>
  <c r="K432" i="12"/>
  <c r="J432" i="12"/>
  <c r="I432" i="12"/>
  <c r="H432" i="12"/>
  <c r="G432" i="12"/>
  <c r="F432" i="12"/>
  <c r="E432" i="12"/>
  <c r="D432" i="12"/>
  <c r="C432" i="12"/>
  <c r="B432" i="12"/>
  <c r="AW418" i="12"/>
  <c r="AV418" i="12"/>
  <c r="AU418" i="12"/>
  <c r="AT418" i="12"/>
  <c r="AS418" i="12"/>
  <c r="AR418" i="12"/>
  <c r="AQ418" i="12"/>
  <c r="AP418" i="12"/>
  <c r="AO418" i="12"/>
  <c r="AN418" i="12"/>
  <c r="AM418" i="12"/>
  <c r="AL418" i="12"/>
  <c r="AK418" i="12"/>
  <c r="AJ418" i="12"/>
  <c r="AI418" i="12"/>
  <c r="AH418" i="12"/>
  <c r="AG418" i="12"/>
  <c r="AF418" i="12"/>
  <c r="AE418" i="12"/>
  <c r="AD418" i="12"/>
  <c r="AC418" i="12"/>
  <c r="AB418" i="12"/>
  <c r="AA418" i="12"/>
  <c r="Z418" i="12"/>
  <c r="Y418" i="12"/>
  <c r="X418" i="12"/>
  <c r="W418" i="12"/>
  <c r="V418" i="12"/>
  <c r="U418" i="12"/>
  <c r="T418" i="12"/>
  <c r="S418" i="12"/>
  <c r="R418" i="12"/>
  <c r="Q418" i="12"/>
  <c r="P418" i="12"/>
  <c r="O418" i="12"/>
  <c r="N418" i="12"/>
  <c r="M418" i="12"/>
  <c r="L418" i="12"/>
  <c r="K418" i="12"/>
  <c r="J418" i="12"/>
  <c r="I418" i="12"/>
  <c r="H418" i="12"/>
  <c r="G418" i="12"/>
  <c r="F418" i="12"/>
  <c r="E418" i="12"/>
  <c r="D418" i="12"/>
  <c r="C418" i="12"/>
  <c r="B418" i="12"/>
  <c r="AW404" i="12"/>
  <c r="AV404" i="12"/>
  <c r="AU404" i="12"/>
  <c r="AT404" i="12"/>
  <c r="AS404" i="12"/>
  <c r="AR404" i="12"/>
  <c r="AQ404" i="12"/>
  <c r="AP404" i="12"/>
  <c r="AO404" i="12"/>
  <c r="AN404" i="12"/>
  <c r="AM404" i="12"/>
  <c r="AL404" i="12"/>
  <c r="AK404" i="12"/>
  <c r="AJ404" i="12"/>
  <c r="AI404" i="12"/>
  <c r="AH404" i="12"/>
  <c r="AG404" i="12"/>
  <c r="AF404" i="12"/>
  <c r="AE404" i="12"/>
  <c r="AD404" i="12"/>
  <c r="AC404" i="12"/>
  <c r="AB404" i="12"/>
  <c r="AA404" i="12"/>
  <c r="Z404" i="12"/>
  <c r="Y404" i="12"/>
  <c r="X404" i="12"/>
  <c r="W404" i="12"/>
  <c r="V404" i="12"/>
  <c r="U404" i="12"/>
  <c r="T404" i="12"/>
  <c r="S404" i="12"/>
  <c r="R404" i="12"/>
  <c r="Q404" i="12"/>
  <c r="P404" i="12"/>
  <c r="O404" i="12"/>
  <c r="N404" i="12"/>
  <c r="M404" i="12"/>
  <c r="L404" i="12"/>
  <c r="K404" i="12"/>
  <c r="J404" i="12"/>
  <c r="I404" i="12"/>
  <c r="H404" i="12"/>
  <c r="G404" i="12"/>
  <c r="F404" i="12"/>
  <c r="E404" i="12"/>
  <c r="D404" i="12"/>
  <c r="C404" i="12"/>
  <c r="B404" i="12"/>
  <c r="AW390" i="12"/>
  <c r="AV390" i="12"/>
  <c r="AU390" i="12"/>
  <c r="AT390" i="12"/>
  <c r="AS390" i="12"/>
  <c r="AR390" i="12"/>
  <c r="AQ390" i="12"/>
  <c r="AP390" i="12"/>
  <c r="AO390" i="12"/>
  <c r="AN390" i="12"/>
  <c r="AM390" i="12"/>
  <c r="AL390" i="12"/>
  <c r="AK390" i="12"/>
  <c r="AJ390" i="12"/>
  <c r="AI390" i="12"/>
  <c r="AH390" i="12"/>
  <c r="AG390" i="12"/>
  <c r="AF390" i="12"/>
  <c r="AE390" i="12"/>
  <c r="AD390" i="12"/>
  <c r="AC390" i="12"/>
  <c r="AB390" i="12"/>
  <c r="AA390" i="12"/>
  <c r="Z390" i="12"/>
  <c r="Y390" i="12"/>
  <c r="X390" i="12"/>
  <c r="W390" i="12"/>
  <c r="V390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D390" i="12"/>
  <c r="C390" i="12"/>
  <c r="B390" i="12"/>
  <c r="AW373" i="12"/>
  <c r="AV373" i="12"/>
  <c r="AU373" i="12"/>
  <c r="AT373" i="12"/>
  <c r="AS373" i="12"/>
  <c r="AR373" i="12"/>
  <c r="AQ373" i="12"/>
  <c r="AP373" i="12"/>
  <c r="AO373" i="12"/>
  <c r="AN373" i="12"/>
  <c r="AM373" i="12"/>
  <c r="AL373" i="12"/>
  <c r="AK373" i="12"/>
  <c r="AJ373" i="12"/>
  <c r="AI373" i="12"/>
  <c r="AH373" i="12"/>
  <c r="AG373" i="12"/>
  <c r="AF373" i="12"/>
  <c r="AE373" i="12"/>
  <c r="AD373" i="12"/>
  <c r="AC373" i="12"/>
  <c r="AB373" i="12"/>
  <c r="AA373" i="12"/>
  <c r="Z373" i="12"/>
  <c r="Y373" i="12"/>
  <c r="X373" i="12"/>
  <c r="W373" i="12"/>
  <c r="V373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D373" i="12"/>
  <c r="C373" i="12"/>
  <c r="B373" i="12"/>
  <c r="AW357" i="12"/>
  <c r="AV357" i="12"/>
  <c r="AU357" i="12"/>
  <c r="AT357" i="12"/>
  <c r="AS357" i="12"/>
  <c r="AR357" i="12"/>
  <c r="AQ357" i="12"/>
  <c r="AP357" i="12"/>
  <c r="AO357" i="12"/>
  <c r="AN357" i="12"/>
  <c r="AM357" i="12"/>
  <c r="AL357" i="12"/>
  <c r="AK357" i="12"/>
  <c r="AJ357" i="12"/>
  <c r="AI357" i="12"/>
  <c r="AH357" i="12"/>
  <c r="AG357" i="12"/>
  <c r="AF357" i="12"/>
  <c r="AE357" i="12"/>
  <c r="AD357" i="12"/>
  <c r="AC357" i="12"/>
  <c r="AB357" i="12"/>
  <c r="AA357" i="12"/>
  <c r="Z357" i="12"/>
  <c r="Y357" i="12"/>
  <c r="X357" i="12"/>
  <c r="W357" i="12"/>
  <c r="V357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D357" i="12"/>
  <c r="C357" i="12"/>
  <c r="B357" i="12"/>
  <c r="AW341" i="12"/>
  <c r="AV341" i="12"/>
  <c r="AU341" i="12"/>
  <c r="AT341" i="12"/>
  <c r="AS341" i="12"/>
  <c r="AR341" i="12"/>
  <c r="AQ341" i="12"/>
  <c r="AP341" i="12"/>
  <c r="AO341" i="12"/>
  <c r="AN341" i="12"/>
  <c r="AM341" i="12"/>
  <c r="AL341" i="12"/>
  <c r="AK341" i="12"/>
  <c r="AJ341" i="12"/>
  <c r="AI341" i="12"/>
  <c r="AH341" i="12"/>
  <c r="AG341" i="12"/>
  <c r="AF341" i="12"/>
  <c r="AE341" i="12"/>
  <c r="AD341" i="12"/>
  <c r="AC341" i="12"/>
  <c r="AB341" i="12"/>
  <c r="AA341" i="12"/>
  <c r="Z341" i="12"/>
  <c r="Y341" i="12"/>
  <c r="X341" i="12"/>
  <c r="W341" i="12"/>
  <c r="V341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D341" i="12"/>
  <c r="C341" i="12"/>
  <c r="B341" i="12"/>
  <c r="AW324" i="12"/>
  <c r="AV324" i="12"/>
  <c r="AU324" i="12"/>
  <c r="AT324" i="12"/>
  <c r="AS324" i="12"/>
  <c r="AR324" i="12"/>
  <c r="AQ324" i="12"/>
  <c r="AP324" i="12"/>
  <c r="AO324" i="12"/>
  <c r="AN324" i="12"/>
  <c r="AM324" i="12"/>
  <c r="AL324" i="12"/>
  <c r="AK324" i="12"/>
  <c r="AJ324" i="12"/>
  <c r="AI324" i="12"/>
  <c r="AH324" i="12"/>
  <c r="AG324" i="12"/>
  <c r="AF324" i="12"/>
  <c r="AE324" i="12"/>
  <c r="AD324" i="12"/>
  <c r="AC324" i="12"/>
  <c r="AB324" i="12"/>
  <c r="AA324" i="12"/>
  <c r="Z324" i="12"/>
  <c r="Y324" i="12"/>
  <c r="X324" i="12"/>
  <c r="W324" i="12"/>
  <c r="V324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D324" i="12"/>
  <c r="C324" i="12"/>
  <c r="B324" i="12"/>
  <c r="AW307" i="12"/>
  <c r="AV307" i="12"/>
  <c r="AU307" i="12"/>
  <c r="AT307" i="12"/>
  <c r="AS307" i="12"/>
  <c r="AR307" i="12"/>
  <c r="AQ307" i="12"/>
  <c r="AP307" i="12"/>
  <c r="AO307" i="12"/>
  <c r="AN307" i="12"/>
  <c r="AM307" i="12"/>
  <c r="AL307" i="12"/>
  <c r="AK307" i="12"/>
  <c r="AJ307" i="12"/>
  <c r="AI307" i="12"/>
  <c r="AH307" i="12"/>
  <c r="AG307" i="12"/>
  <c r="AF307" i="12"/>
  <c r="AE307" i="12"/>
  <c r="AD307" i="12"/>
  <c r="AC307" i="12"/>
  <c r="AB307" i="12"/>
  <c r="AA307" i="12"/>
  <c r="Z307" i="12"/>
  <c r="Y307" i="12"/>
  <c r="X307" i="12"/>
  <c r="W307" i="12"/>
  <c r="V307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D307" i="12"/>
  <c r="C307" i="12"/>
  <c r="B307" i="12"/>
  <c r="AW290" i="12"/>
  <c r="AV290" i="12"/>
  <c r="AU290" i="12"/>
  <c r="AT290" i="12"/>
  <c r="AS290" i="12"/>
  <c r="AR290" i="12"/>
  <c r="AQ290" i="12"/>
  <c r="AP290" i="12"/>
  <c r="AO290" i="12"/>
  <c r="AN290" i="12"/>
  <c r="AM290" i="12"/>
  <c r="AL290" i="12"/>
  <c r="AK290" i="12"/>
  <c r="AJ290" i="12"/>
  <c r="AI290" i="12"/>
  <c r="AH290" i="12"/>
  <c r="AG290" i="12"/>
  <c r="AF290" i="12"/>
  <c r="AE290" i="12"/>
  <c r="AD290" i="12"/>
  <c r="AC290" i="12"/>
  <c r="AB290" i="12"/>
  <c r="AA290" i="12"/>
  <c r="Z290" i="12"/>
  <c r="Y290" i="12"/>
  <c r="X290" i="12"/>
  <c r="W290" i="12"/>
  <c r="V290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D290" i="12"/>
  <c r="C290" i="12"/>
  <c r="B290" i="12"/>
  <c r="AW273" i="12"/>
  <c r="AV273" i="12"/>
  <c r="AU273" i="12"/>
  <c r="AT273" i="12"/>
  <c r="AS273" i="12"/>
  <c r="AR273" i="12"/>
  <c r="AQ273" i="12"/>
  <c r="AP273" i="12"/>
  <c r="AO273" i="12"/>
  <c r="AN273" i="12"/>
  <c r="AM273" i="12"/>
  <c r="AL273" i="12"/>
  <c r="AK273" i="12"/>
  <c r="AJ273" i="12"/>
  <c r="AI273" i="12"/>
  <c r="AH273" i="12"/>
  <c r="AG273" i="12"/>
  <c r="AF273" i="12"/>
  <c r="AE273" i="12"/>
  <c r="AD273" i="12"/>
  <c r="AC273" i="12"/>
  <c r="AB273" i="12"/>
  <c r="AA273" i="12"/>
  <c r="Z273" i="12"/>
  <c r="Y273" i="12"/>
  <c r="X273" i="12"/>
  <c r="W273" i="12"/>
  <c r="V273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C273" i="12"/>
  <c r="B273" i="12"/>
  <c r="AW253" i="12"/>
  <c r="AV253" i="12"/>
  <c r="AU253" i="12"/>
  <c r="AT253" i="12"/>
  <c r="AS253" i="12"/>
  <c r="AR253" i="12"/>
  <c r="AQ253" i="12"/>
  <c r="AP253" i="12"/>
  <c r="AO253" i="12"/>
  <c r="AN253" i="12"/>
  <c r="AM253" i="12"/>
  <c r="AL253" i="12"/>
  <c r="AK253" i="12"/>
  <c r="AJ253" i="12"/>
  <c r="AI253" i="12"/>
  <c r="AH253" i="12"/>
  <c r="AG253" i="12"/>
  <c r="AF253" i="12"/>
  <c r="AE253" i="12"/>
  <c r="AD253" i="12"/>
  <c r="AC253" i="12"/>
  <c r="AB253" i="12"/>
  <c r="AA253" i="12"/>
  <c r="Z253" i="12"/>
  <c r="Y253" i="12"/>
  <c r="X253" i="12"/>
  <c r="W253" i="12"/>
  <c r="V253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D253" i="12"/>
  <c r="C253" i="12"/>
  <c r="B253" i="12"/>
  <c r="AW238" i="12"/>
  <c r="AV238" i="12"/>
  <c r="AU238" i="12"/>
  <c r="AT238" i="12"/>
  <c r="AS238" i="12"/>
  <c r="AR238" i="12"/>
  <c r="AQ238" i="12"/>
  <c r="AP238" i="12"/>
  <c r="AO238" i="12"/>
  <c r="AN238" i="12"/>
  <c r="AM238" i="12"/>
  <c r="AL238" i="12"/>
  <c r="AK238" i="12"/>
  <c r="AJ238" i="12"/>
  <c r="AI238" i="12"/>
  <c r="AH238" i="12"/>
  <c r="AG238" i="12"/>
  <c r="AF238" i="12"/>
  <c r="AE238" i="12"/>
  <c r="AD238" i="12"/>
  <c r="AC238" i="12"/>
  <c r="AB238" i="12"/>
  <c r="AA238" i="12"/>
  <c r="Z238" i="12"/>
  <c r="Y238" i="12"/>
  <c r="X238" i="12"/>
  <c r="W238" i="12"/>
  <c r="V238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D238" i="12"/>
  <c r="C238" i="12"/>
  <c r="B238" i="12"/>
  <c r="AW222" i="12"/>
  <c r="AV222" i="12"/>
  <c r="AU222" i="12"/>
  <c r="AT222" i="12"/>
  <c r="AS222" i="12"/>
  <c r="AR222" i="12"/>
  <c r="AQ222" i="12"/>
  <c r="AP222" i="12"/>
  <c r="AO222" i="12"/>
  <c r="AN222" i="12"/>
  <c r="AM222" i="12"/>
  <c r="AL222" i="12"/>
  <c r="AK222" i="12"/>
  <c r="AJ222" i="12"/>
  <c r="AI222" i="12"/>
  <c r="AH222" i="12"/>
  <c r="AG222" i="12"/>
  <c r="AF222" i="12"/>
  <c r="AE222" i="12"/>
  <c r="AD222" i="12"/>
  <c r="AC222" i="12"/>
  <c r="AB222" i="12"/>
  <c r="AA222" i="12"/>
  <c r="Z222" i="12"/>
  <c r="Y222" i="12"/>
  <c r="X222" i="12"/>
  <c r="W222" i="12"/>
  <c r="V222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D222" i="12"/>
  <c r="C222" i="12"/>
  <c r="B222" i="12"/>
  <c r="AW205" i="12"/>
  <c r="AV205" i="12"/>
  <c r="AU205" i="12"/>
  <c r="AT205" i="12"/>
  <c r="AS205" i="12"/>
  <c r="AR205" i="12"/>
  <c r="AQ205" i="12"/>
  <c r="AP205" i="12"/>
  <c r="AO205" i="12"/>
  <c r="AN205" i="12"/>
  <c r="AM205" i="12"/>
  <c r="AL205" i="12"/>
  <c r="AK205" i="12"/>
  <c r="AJ205" i="12"/>
  <c r="AI205" i="12"/>
  <c r="AH205" i="12"/>
  <c r="AG205" i="12"/>
  <c r="AF205" i="12"/>
  <c r="AE205" i="12"/>
  <c r="AD205" i="12"/>
  <c r="AC205" i="12"/>
  <c r="AB205" i="12"/>
  <c r="AA205" i="12"/>
  <c r="Z205" i="12"/>
  <c r="Y205" i="12"/>
  <c r="X205" i="12"/>
  <c r="W205" i="12"/>
  <c r="V205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C205" i="12"/>
  <c r="B205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AA136" i="12" s="1"/>
  <c r="Z135" i="12"/>
  <c r="Y135" i="12"/>
  <c r="X135" i="12"/>
  <c r="W135" i="12"/>
  <c r="V135" i="12"/>
  <c r="U135" i="12"/>
  <c r="T135" i="12"/>
  <c r="S135" i="12"/>
  <c r="S136" i="12" s="1"/>
  <c r="R135" i="12"/>
  <c r="Q135" i="12"/>
  <c r="P135" i="12"/>
  <c r="O135" i="12"/>
  <c r="N135" i="12"/>
  <c r="M135" i="12"/>
  <c r="L135" i="12"/>
  <c r="K135" i="12"/>
  <c r="K136" i="12" s="1"/>
  <c r="J135" i="12"/>
  <c r="I135" i="12"/>
  <c r="H135" i="12"/>
  <c r="G135" i="12"/>
  <c r="F135" i="12"/>
  <c r="E135" i="12"/>
  <c r="D135" i="12"/>
  <c r="C135" i="12"/>
  <c r="C136" i="12" s="1"/>
  <c r="B135" i="12"/>
  <c r="B136" i="12" s="1"/>
  <c r="AW119" i="12"/>
  <c r="AV119" i="12"/>
  <c r="AU119" i="12"/>
  <c r="AU120" i="12" s="1"/>
  <c r="AT119" i="12"/>
  <c r="AT120" i="12" s="1"/>
  <c r="AS119" i="12"/>
  <c r="AR119" i="12"/>
  <c r="AQ119" i="12"/>
  <c r="AQ120" i="12" s="1"/>
  <c r="AP119" i="12"/>
  <c r="AP120" i="12" s="1"/>
  <c r="AO119" i="12"/>
  <c r="AN119" i="12"/>
  <c r="AM119" i="12"/>
  <c r="AM120" i="12" s="1"/>
  <c r="AL119" i="12"/>
  <c r="AL120" i="12" s="1"/>
  <c r="AK119" i="12"/>
  <c r="AJ119" i="12"/>
  <c r="AI119" i="12"/>
  <c r="AI120" i="12" s="1"/>
  <c r="AH119" i="12"/>
  <c r="AH120" i="12" s="1"/>
  <c r="AG119" i="12"/>
  <c r="AF119" i="12"/>
  <c r="AE119" i="12"/>
  <c r="AE120" i="12" s="1"/>
  <c r="AD119" i="12"/>
  <c r="AD120" i="12" s="1"/>
  <c r="AC119" i="12"/>
  <c r="AB119" i="12"/>
  <c r="AA119" i="12"/>
  <c r="AA120" i="12" s="1"/>
  <c r="Z119" i="12"/>
  <c r="Z120" i="12" s="1"/>
  <c r="Y119" i="12"/>
  <c r="X119" i="12"/>
  <c r="W119" i="12"/>
  <c r="W120" i="12" s="1"/>
  <c r="V119" i="12"/>
  <c r="V120" i="12" s="1"/>
  <c r="U119" i="12"/>
  <c r="T119" i="12"/>
  <c r="S119" i="12"/>
  <c r="S120" i="12" s="1"/>
  <c r="R119" i="12"/>
  <c r="R120" i="12" s="1"/>
  <c r="Q119" i="12"/>
  <c r="P119" i="12"/>
  <c r="O119" i="12"/>
  <c r="O120" i="12" s="1"/>
  <c r="N119" i="12"/>
  <c r="N120" i="12" s="1"/>
  <c r="M119" i="12"/>
  <c r="L119" i="12"/>
  <c r="K119" i="12"/>
  <c r="K120" i="12" s="1"/>
  <c r="J119" i="12"/>
  <c r="J120" i="12" s="1"/>
  <c r="I119" i="12"/>
  <c r="H119" i="12"/>
  <c r="G119" i="12"/>
  <c r="G120" i="12" s="1"/>
  <c r="F119" i="12"/>
  <c r="F120" i="12" s="1"/>
  <c r="E119" i="12"/>
  <c r="D119" i="12"/>
  <c r="C119" i="12"/>
  <c r="C120" i="12" s="1"/>
  <c r="B119" i="12"/>
  <c r="B120" i="12" s="1"/>
  <c r="AW103" i="12"/>
  <c r="AV103" i="12"/>
  <c r="AU103" i="12"/>
  <c r="AU104" i="12" s="1"/>
  <c r="AT103" i="12"/>
  <c r="AT104" i="12" s="1"/>
  <c r="AS103" i="12"/>
  <c r="AR103" i="12"/>
  <c r="AQ103" i="12"/>
  <c r="AQ104" i="12" s="1"/>
  <c r="AP103" i="12"/>
  <c r="AP104" i="12" s="1"/>
  <c r="AO103" i="12"/>
  <c r="AN103" i="12"/>
  <c r="AM103" i="12"/>
  <c r="AM104" i="12" s="1"/>
  <c r="AL103" i="12"/>
  <c r="AL104" i="12" s="1"/>
  <c r="AK103" i="12"/>
  <c r="AJ103" i="12"/>
  <c r="AI103" i="12"/>
  <c r="AI104" i="12" s="1"/>
  <c r="AH103" i="12"/>
  <c r="AH104" i="12" s="1"/>
  <c r="AG103" i="12"/>
  <c r="AF103" i="12"/>
  <c r="AE103" i="12"/>
  <c r="AE104" i="12" s="1"/>
  <c r="AD103" i="12"/>
  <c r="AD104" i="12" s="1"/>
  <c r="AC103" i="12"/>
  <c r="AB103" i="12"/>
  <c r="AA103" i="12"/>
  <c r="AA104" i="12" s="1"/>
  <c r="Z103" i="12"/>
  <c r="Z104" i="12" s="1"/>
  <c r="Y103" i="12"/>
  <c r="X103" i="12"/>
  <c r="W103" i="12"/>
  <c r="W104" i="12" s="1"/>
  <c r="V103" i="12"/>
  <c r="V104" i="12" s="1"/>
  <c r="U103" i="12"/>
  <c r="T103" i="12"/>
  <c r="S103" i="12"/>
  <c r="S104" i="12" s="1"/>
  <c r="R103" i="12"/>
  <c r="R104" i="12" s="1"/>
  <c r="Q103" i="12"/>
  <c r="P103" i="12"/>
  <c r="O103" i="12"/>
  <c r="O104" i="12" s="1"/>
  <c r="N103" i="12"/>
  <c r="N104" i="12" s="1"/>
  <c r="M103" i="12"/>
  <c r="L103" i="12"/>
  <c r="K103" i="12"/>
  <c r="K104" i="12" s="1"/>
  <c r="J103" i="12"/>
  <c r="J104" i="12" s="1"/>
  <c r="I103" i="12"/>
  <c r="H103" i="12"/>
  <c r="G103" i="12"/>
  <c r="G104" i="12" s="1"/>
  <c r="F103" i="12"/>
  <c r="F104" i="12" s="1"/>
  <c r="E103" i="12"/>
  <c r="D103" i="12"/>
  <c r="C103" i="12"/>
  <c r="C104" i="12" s="1"/>
  <c r="B103" i="12"/>
  <c r="B104" i="12" s="1"/>
  <c r="AW86" i="12"/>
  <c r="AV86" i="12"/>
  <c r="AU86" i="12"/>
  <c r="AU87" i="12" s="1"/>
  <c r="AT86" i="12"/>
  <c r="AT87" i="12" s="1"/>
  <c r="AS86" i="12"/>
  <c r="AR86" i="12"/>
  <c r="AQ86" i="12"/>
  <c r="AQ87" i="12" s="1"/>
  <c r="AP86" i="12"/>
  <c r="AP87" i="12" s="1"/>
  <c r="AO86" i="12"/>
  <c r="AN86" i="12"/>
  <c r="AM86" i="12"/>
  <c r="AM87" i="12" s="1"/>
  <c r="AL86" i="12"/>
  <c r="AL87" i="12" s="1"/>
  <c r="AK86" i="12"/>
  <c r="AJ86" i="12"/>
  <c r="AI86" i="12"/>
  <c r="AI87" i="12" s="1"/>
  <c r="AH86" i="12"/>
  <c r="AH87" i="12" s="1"/>
  <c r="AG86" i="12"/>
  <c r="AF86" i="12"/>
  <c r="AE86" i="12"/>
  <c r="AE87" i="12" s="1"/>
  <c r="AD86" i="12"/>
  <c r="AD87" i="12" s="1"/>
  <c r="AC86" i="12"/>
  <c r="AB86" i="12"/>
  <c r="AA86" i="12"/>
  <c r="AA87" i="12" s="1"/>
  <c r="Z86" i="12"/>
  <c r="Z87" i="12" s="1"/>
  <c r="Y86" i="12"/>
  <c r="X86" i="12"/>
  <c r="W86" i="12"/>
  <c r="W87" i="12" s="1"/>
  <c r="V86" i="12"/>
  <c r="V87" i="12" s="1"/>
  <c r="U86" i="12"/>
  <c r="T86" i="12"/>
  <c r="S86" i="12"/>
  <c r="S87" i="12" s="1"/>
  <c r="R86" i="12"/>
  <c r="R87" i="12" s="1"/>
  <c r="Q86" i="12"/>
  <c r="P86" i="12"/>
  <c r="O86" i="12"/>
  <c r="O87" i="12" s="1"/>
  <c r="N86" i="12"/>
  <c r="N87" i="12" s="1"/>
  <c r="M86" i="12"/>
  <c r="L86" i="12"/>
  <c r="K86" i="12"/>
  <c r="K87" i="12" s="1"/>
  <c r="J86" i="12"/>
  <c r="J87" i="12" s="1"/>
  <c r="I86" i="12"/>
  <c r="H86" i="12"/>
  <c r="G86" i="12"/>
  <c r="G87" i="12" s="1"/>
  <c r="F86" i="12"/>
  <c r="F87" i="12" s="1"/>
  <c r="E86" i="12"/>
  <c r="D86" i="12"/>
  <c r="C86" i="12"/>
  <c r="C87" i="12" s="1"/>
  <c r="B86" i="12"/>
  <c r="B87" i="12" s="1"/>
  <c r="AW69" i="12"/>
  <c r="AV69" i="12"/>
  <c r="AU69" i="12"/>
  <c r="AU70" i="12" s="1"/>
  <c r="AT69" i="12"/>
  <c r="AT70" i="12" s="1"/>
  <c r="AS69" i="12"/>
  <c r="AR69" i="12"/>
  <c r="AQ69" i="12"/>
  <c r="AQ70" i="12" s="1"/>
  <c r="AP69" i="12"/>
  <c r="AP70" i="12" s="1"/>
  <c r="AO69" i="12"/>
  <c r="AN69" i="12"/>
  <c r="AM69" i="12"/>
  <c r="AM70" i="12" s="1"/>
  <c r="AL69" i="12"/>
  <c r="AL70" i="12" s="1"/>
  <c r="AK69" i="12"/>
  <c r="AJ69" i="12"/>
  <c r="AI69" i="12"/>
  <c r="AI70" i="12" s="1"/>
  <c r="AH69" i="12"/>
  <c r="AH70" i="12" s="1"/>
  <c r="AG69" i="12"/>
  <c r="AF69" i="12"/>
  <c r="AE69" i="12"/>
  <c r="AE70" i="12" s="1"/>
  <c r="AD69" i="12"/>
  <c r="AD70" i="12" s="1"/>
  <c r="AC69" i="12"/>
  <c r="AB69" i="12"/>
  <c r="AA69" i="12"/>
  <c r="AA70" i="12" s="1"/>
  <c r="Z69" i="12"/>
  <c r="Z70" i="12" s="1"/>
  <c r="Y69" i="12"/>
  <c r="X69" i="12"/>
  <c r="W69" i="12"/>
  <c r="W70" i="12" s="1"/>
  <c r="V69" i="12"/>
  <c r="V70" i="12" s="1"/>
  <c r="U69" i="12"/>
  <c r="T69" i="12"/>
  <c r="S69" i="12"/>
  <c r="S70" i="12" s="1"/>
  <c r="R69" i="12"/>
  <c r="R70" i="12" s="1"/>
  <c r="Q69" i="12"/>
  <c r="P69" i="12"/>
  <c r="O69" i="12"/>
  <c r="O70" i="12" s="1"/>
  <c r="N69" i="12"/>
  <c r="N70" i="12" s="1"/>
  <c r="M69" i="12"/>
  <c r="L69" i="12"/>
  <c r="K69" i="12"/>
  <c r="K70" i="12" s="1"/>
  <c r="J69" i="12"/>
  <c r="J70" i="12" s="1"/>
  <c r="I69" i="12"/>
  <c r="H69" i="12"/>
  <c r="G69" i="12"/>
  <c r="G70" i="12" s="1"/>
  <c r="F69" i="12"/>
  <c r="F70" i="12" s="1"/>
  <c r="E69" i="12"/>
  <c r="D69" i="12"/>
  <c r="C69" i="12"/>
  <c r="C70" i="12" s="1"/>
  <c r="B69" i="12"/>
  <c r="B70" i="12" s="1"/>
  <c r="AW52" i="12"/>
  <c r="AV52" i="12"/>
  <c r="AU52" i="12"/>
  <c r="AU53" i="12" s="1"/>
  <c r="AT52" i="12"/>
  <c r="AT53" i="12" s="1"/>
  <c r="AS52" i="12"/>
  <c r="AR52" i="12"/>
  <c r="AQ52" i="12"/>
  <c r="AQ53" i="12" s="1"/>
  <c r="AP52" i="12"/>
  <c r="AP53" i="12" s="1"/>
  <c r="AO52" i="12"/>
  <c r="AN52" i="12"/>
  <c r="AM52" i="12"/>
  <c r="AM53" i="12" s="1"/>
  <c r="AL52" i="12"/>
  <c r="AL53" i="12" s="1"/>
  <c r="AK52" i="12"/>
  <c r="AJ52" i="12"/>
  <c r="AI52" i="12"/>
  <c r="AI53" i="12" s="1"/>
  <c r="AH52" i="12"/>
  <c r="AH53" i="12" s="1"/>
  <c r="AG52" i="12"/>
  <c r="AF52" i="12"/>
  <c r="AE52" i="12"/>
  <c r="AE53" i="12" s="1"/>
  <c r="AD52" i="12"/>
  <c r="AD53" i="12" s="1"/>
  <c r="AC52" i="12"/>
  <c r="AB52" i="12"/>
  <c r="AA52" i="12"/>
  <c r="AA53" i="12" s="1"/>
  <c r="Z52" i="12"/>
  <c r="Z53" i="12" s="1"/>
  <c r="Y52" i="12"/>
  <c r="X52" i="12"/>
  <c r="W52" i="12"/>
  <c r="W53" i="12" s="1"/>
  <c r="V52" i="12"/>
  <c r="V53" i="12" s="1"/>
  <c r="U52" i="12"/>
  <c r="T52" i="12"/>
  <c r="S52" i="12"/>
  <c r="S53" i="12" s="1"/>
  <c r="R52" i="12"/>
  <c r="R53" i="12" s="1"/>
  <c r="Q52" i="12"/>
  <c r="P52" i="12"/>
  <c r="O52" i="12"/>
  <c r="O53" i="12" s="1"/>
  <c r="N52" i="12"/>
  <c r="N53" i="12" s="1"/>
  <c r="M52" i="12"/>
  <c r="L52" i="12"/>
  <c r="K52" i="12"/>
  <c r="K53" i="12" s="1"/>
  <c r="J52" i="12"/>
  <c r="J53" i="12" s="1"/>
  <c r="I52" i="12"/>
  <c r="H52" i="12"/>
  <c r="G52" i="12"/>
  <c r="G53" i="12" s="1"/>
  <c r="F52" i="12"/>
  <c r="F53" i="12" s="1"/>
  <c r="E52" i="12"/>
  <c r="D52" i="12"/>
  <c r="C52" i="12"/>
  <c r="C53" i="12" s="1"/>
  <c r="B52" i="12"/>
  <c r="B53" i="12" s="1"/>
  <c r="AW35" i="12"/>
  <c r="AV35" i="12"/>
  <c r="AU35" i="12"/>
  <c r="AU36" i="12" s="1"/>
  <c r="AT35" i="12"/>
  <c r="AT36" i="12" s="1"/>
  <c r="AS35" i="12"/>
  <c r="AR35" i="12"/>
  <c r="AQ35" i="12"/>
  <c r="AQ36" i="12" s="1"/>
  <c r="AP35" i="12"/>
  <c r="AP36" i="12" s="1"/>
  <c r="AO35" i="12"/>
  <c r="AN35" i="12"/>
  <c r="AM35" i="12"/>
  <c r="AM36" i="12" s="1"/>
  <c r="AL35" i="12"/>
  <c r="AL36" i="12" s="1"/>
  <c r="AK35" i="12"/>
  <c r="AJ35" i="12"/>
  <c r="AI35" i="12"/>
  <c r="AI36" i="12" s="1"/>
  <c r="AH35" i="12"/>
  <c r="AH36" i="12" s="1"/>
  <c r="AG35" i="12"/>
  <c r="AF35" i="12"/>
  <c r="AE35" i="12"/>
  <c r="AE36" i="12" s="1"/>
  <c r="AD35" i="12"/>
  <c r="AD36" i="12" s="1"/>
  <c r="AC35" i="12"/>
  <c r="AB35" i="12"/>
  <c r="AA35" i="12"/>
  <c r="AA36" i="12" s="1"/>
  <c r="Z35" i="12"/>
  <c r="Z36" i="12" s="1"/>
  <c r="Y35" i="12"/>
  <c r="X35" i="12"/>
  <c r="W35" i="12"/>
  <c r="W36" i="12" s="1"/>
  <c r="V35" i="12"/>
  <c r="V36" i="12" s="1"/>
  <c r="U35" i="12"/>
  <c r="T35" i="12"/>
  <c r="S35" i="12"/>
  <c r="S36" i="12" s="1"/>
  <c r="R35" i="12"/>
  <c r="R36" i="12" s="1"/>
  <c r="Q35" i="12"/>
  <c r="P35" i="12"/>
  <c r="P36" i="12" s="1"/>
  <c r="O35" i="12"/>
  <c r="O36" i="12" s="1"/>
  <c r="N35" i="12"/>
  <c r="N36" i="12" s="1"/>
  <c r="M35" i="12"/>
  <c r="L35" i="12"/>
  <c r="L36" i="12" s="1"/>
  <c r="K35" i="12"/>
  <c r="K36" i="12" s="1"/>
  <c r="J35" i="12"/>
  <c r="J36" i="12" s="1"/>
  <c r="I35" i="12"/>
  <c r="H35" i="12"/>
  <c r="H36" i="12" s="1"/>
  <c r="G35" i="12"/>
  <c r="G36" i="12" s="1"/>
  <c r="F35" i="12"/>
  <c r="F36" i="12" s="1"/>
  <c r="E35" i="12"/>
  <c r="D35" i="12"/>
  <c r="D36" i="12" s="1"/>
  <c r="C35" i="12"/>
  <c r="C36" i="12" s="1"/>
  <c r="B35" i="12"/>
  <c r="B36" i="12" s="1"/>
  <c r="B2" i="12"/>
  <c r="AO155" i="12" s="1"/>
  <c r="C462" i="5"/>
  <c r="D462" i="5"/>
  <c r="E462" i="5"/>
  <c r="E463" i="5" s="1"/>
  <c r="F462" i="5"/>
  <c r="F463" i="5" s="1"/>
  <c r="G462" i="5"/>
  <c r="H462" i="5"/>
  <c r="I462" i="5"/>
  <c r="I463" i="5" s="1"/>
  <c r="J462" i="5"/>
  <c r="J463" i="5" s="1"/>
  <c r="K462" i="5"/>
  <c r="L462" i="5"/>
  <c r="M462" i="5"/>
  <c r="M463" i="5" s="1"/>
  <c r="N462" i="5"/>
  <c r="N463" i="5" s="1"/>
  <c r="O462" i="5"/>
  <c r="P462" i="5"/>
  <c r="Q462" i="5"/>
  <c r="Q463" i="5" s="1"/>
  <c r="R462" i="5"/>
  <c r="R463" i="5" s="1"/>
  <c r="S462" i="5"/>
  <c r="T462" i="5"/>
  <c r="U462" i="5"/>
  <c r="U463" i="5" s="1"/>
  <c r="V462" i="5"/>
  <c r="V463" i="5" s="1"/>
  <c r="W462" i="5"/>
  <c r="X462" i="5"/>
  <c r="Y462" i="5"/>
  <c r="Y463" i="5" s="1"/>
  <c r="Z462" i="5"/>
  <c r="Z463" i="5" s="1"/>
  <c r="AA462" i="5"/>
  <c r="AB462" i="5"/>
  <c r="AC462" i="5"/>
  <c r="AC463" i="5" s="1"/>
  <c r="AD462" i="5"/>
  <c r="AD463" i="5" s="1"/>
  <c r="AE462" i="5"/>
  <c r="AF462" i="5"/>
  <c r="AG462" i="5"/>
  <c r="AG463" i="5" s="1"/>
  <c r="AH462" i="5"/>
  <c r="AH463" i="5" s="1"/>
  <c r="AI462" i="5"/>
  <c r="AJ462" i="5"/>
  <c r="AK462" i="5"/>
  <c r="AK463" i="5" s="1"/>
  <c r="AL462" i="5"/>
  <c r="AL463" i="5" s="1"/>
  <c r="AM462" i="5"/>
  <c r="AN462" i="5"/>
  <c r="AO462" i="5"/>
  <c r="AO463" i="5" s="1"/>
  <c r="AP462" i="5"/>
  <c r="AP463" i="5" s="1"/>
  <c r="AQ462" i="5"/>
  <c r="AR462" i="5"/>
  <c r="AS462" i="5"/>
  <c r="AS463" i="5" s="1"/>
  <c r="AT462" i="5"/>
  <c r="AT463" i="5" s="1"/>
  <c r="AU462" i="5"/>
  <c r="AV462" i="5"/>
  <c r="AW462" i="5"/>
  <c r="AW463" i="5" s="1"/>
  <c r="C463" i="5"/>
  <c r="D463" i="5"/>
  <c r="G463" i="5"/>
  <c r="H463" i="5"/>
  <c r="K463" i="5"/>
  <c r="L463" i="5"/>
  <c r="O463" i="5"/>
  <c r="P463" i="5"/>
  <c r="S463" i="5"/>
  <c r="T463" i="5"/>
  <c r="W463" i="5"/>
  <c r="X463" i="5"/>
  <c r="AA463" i="5"/>
  <c r="AB463" i="5"/>
  <c r="AE463" i="5"/>
  <c r="AF463" i="5"/>
  <c r="AI463" i="5"/>
  <c r="AJ463" i="5"/>
  <c r="AM463" i="5"/>
  <c r="AN463" i="5"/>
  <c r="AQ463" i="5"/>
  <c r="AR463" i="5"/>
  <c r="AU463" i="5"/>
  <c r="AV463" i="5"/>
  <c r="B462" i="5"/>
  <c r="C449" i="5"/>
  <c r="D449" i="5"/>
  <c r="D450" i="5" s="1"/>
  <c r="E449" i="5"/>
  <c r="F449" i="5"/>
  <c r="F450" i="5" s="1"/>
  <c r="G449" i="5"/>
  <c r="H449" i="5"/>
  <c r="H450" i="5" s="1"/>
  <c r="I449" i="5"/>
  <c r="J449" i="5"/>
  <c r="J450" i="5" s="1"/>
  <c r="K449" i="5"/>
  <c r="L449" i="5"/>
  <c r="L450" i="5" s="1"/>
  <c r="M449" i="5"/>
  <c r="N449" i="5"/>
  <c r="N450" i="5" s="1"/>
  <c r="O449" i="5"/>
  <c r="P449" i="5"/>
  <c r="P450" i="5" s="1"/>
  <c r="Q449" i="5"/>
  <c r="R449" i="5"/>
  <c r="R450" i="5" s="1"/>
  <c r="S449" i="5"/>
  <c r="T449" i="5"/>
  <c r="T450" i="5" s="1"/>
  <c r="U449" i="5"/>
  <c r="V449" i="5"/>
  <c r="V450" i="5" s="1"/>
  <c r="W449" i="5"/>
  <c r="X449" i="5"/>
  <c r="X450" i="5" s="1"/>
  <c r="Y449" i="5"/>
  <c r="Z449" i="5"/>
  <c r="Z450" i="5" s="1"/>
  <c r="AA449" i="5"/>
  <c r="AB449" i="5"/>
  <c r="AB450" i="5" s="1"/>
  <c r="AC449" i="5"/>
  <c r="AD449" i="5"/>
  <c r="AD450" i="5" s="1"/>
  <c r="AE449" i="5"/>
  <c r="AF449" i="5"/>
  <c r="AF450" i="5" s="1"/>
  <c r="AG449" i="5"/>
  <c r="AH449" i="5"/>
  <c r="AH450" i="5" s="1"/>
  <c r="AI449" i="5"/>
  <c r="AJ449" i="5"/>
  <c r="AJ450" i="5" s="1"/>
  <c r="AK449" i="5"/>
  <c r="AL449" i="5"/>
  <c r="AL450" i="5" s="1"/>
  <c r="AM449" i="5"/>
  <c r="AN449" i="5"/>
  <c r="AN450" i="5" s="1"/>
  <c r="AO449" i="5"/>
  <c r="AP449" i="5"/>
  <c r="AP450" i="5" s="1"/>
  <c r="AQ449" i="5"/>
  <c r="AR449" i="5"/>
  <c r="AR450" i="5" s="1"/>
  <c r="AS449" i="5"/>
  <c r="AT449" i="5"/>
  <c r="AT450" i="5" s="1"/>
  <c r="AU449" i="5"/>
  <c r="AV449" i="5"/>
  <c r="AV450" i="5" s="1"/>
  <c r="AW449" i="5"/>
  <c r="C450" i="5"/>
  <c r="E450" i="5"/>
  <c r="G450" i="5"/>
  <c r="I450" i="5"/>
  <c r="K450" i="5"/>
  <c r="M450" i="5"/>
  <c r="O450" i="5"/>
  <c r="Q450" i="5"/>
  <c r="S450" i="5"/>
  <c r="U450" i="5"/>
  <c r="W450" i="5"/>
  <c r="Y450" i="5"/>
  <c r="AA450" i="5"/>
  <c r="AC450" i="5"/>
  <c r="AE450" i="5"/>
  <c r="AG450" i="5"/>
  <c r="AI450" i="5"/>
  <c r="AK450" i="5"/>
  <c r="AM450" i="5"/>
  <c r="AO450" i="5"/>
  <c r="AQ450" i="5"/>
  <c r="AS450" i="5"/>
  <c r="AU450" i="5"/>
  <c r="AW450" i="5"/>
  <c r="B449" i="5"/>
  <c r="C436" i="5"/>
  <c r="D436" i="5"/>
  <c r="E436" i="5"/>
  <c r="F436" i="5"/>
  <c r="F437" i="5" s="1"/>
  <c r="G436" i="5"/>
  <c r="H436" i="5"/>
  <c r="I436" i="5"/>
  <c r="J436" i="5"/>
  <c r="J437" i="5" s="1"/>
  <c r="K436" i="5"/>
  <c r="L436" i="5"/>
  <c r="M436" i="5"/>
  <c r="N436" i="5"/>
  <c r="N437" i="5" s="1"/>
  <c r="O436" i="5"/>
  <c r="P436" i="5"/>
  <c r="Q436" i="5"/>
  <c r="R436" i="5"/>
  <c r="R437" i="5" s="1"/>
  <c r="S436" i="5"/>
  <c r="T436" i="5"/>
  <c r="U436" i="5"/>
  <c r="V436" i="5"/>
  <c r="V437" i="5" s="1"/>
  <c r="W436" i="5"/>
  <c r="X436" i="5"/>
  <c r="Y436" i="5"/>
  <c r="Z436" i="5"/>
  <c r="Z437" i="5" s="1"/>
  <c r="AA436" i="5"/>
  <c r="AB436" i="5"/>
  <c r="AC436" i="5"/>
  <c r="AD436" i="5"/>
  <c r="AD437" i="5" s="1"/>
  <c r="AE436" i="5"/>
  <c r="AF436" i="5"/>
  <c r="AG436" i="5"/>
  <c r="AH436" i="5"/>
  <c r="AH437" i="5" s="1"/>
  <c r="AI436" i="5"/>
  <c r="AJ436" i="5"/>
  <c r="AK436" i="5"/>
  <c r="AL436" i="5"/>
  <c r="AL437" i="5" s="1"/>
  <c r="AM436" i="5"/>
  <c r="AN436" i="5"/>
  <c r="AO436" i="5"/>
  <c r="AP436" i="5"/>
  <c r="AP437" i="5" s="1"/>
  <c r="AQ436" i="5"/>
  <c r="AR436" i="5"/>
  <c r="AS436" i="5"/>
  <c r="AT436" i="5"/>
  <c r="AT437" i="5" s="1"/>
  <c r="AU436" i="5"/>
  <c r="AV436" i="5"/>
  <c r="AW436" i="5"/>
  <c r="C437" i="5"/>
  <c r="D437" i="5"/>
  <c r="E437" i="5"/>
  <c r="G437" i="5"/>
  <c r="H437" i="5"/>
  <c r="I437" i="5"/>
  <c r="K437" i="5"/>
  <c r="L437" i="5"/>
  <c r="M437" i="5"/>
  <c r="O437" i="5"/>
  <c r="P437" i="5"/>
  <c r="Q437" i="5"/>
  <c r="S437" i="5"/>
  <c r="T437" i="5"/>
  <c r="U437" i="5"/>
  <c r="W437" i="5"/>
  <c r="X437" i="5"/>
  <c r="Y437" i="5"/>
  <c r="AA437" i="5"/>
  <c r="AB437" i="5"/>
  <c r="AC437" i="5"/>
  <c r="AE437" i="5"/>
  <c r="AF437" i="5"/>
  <c r="AG437" i="5"/>
  <c r="AI437" i="5"/>
  <c r="AJ437" i="5"/>
  <c r="AK437" i="5"/>
  <c r="AM437" i="5"/>
  <c r="AN437" i="5"/>
  <c r="AO437" i="5"/>
  <c r="AQ437" i="5"/>
  <c r="AR437" i="5"/>
  <c r="AS437" i="5"/>
  <c r="AU437" i="5"/>
  <c r="AV437" i="5"/>
  <c r="AW437" i="5"/>
  <c r="C422" i="5"/>
  <c r="D422" i="5"/>
  <c r="E422" i="5"/>
  <c r="E423" i="5" s="1"/>
  <c r="F422" i="5"/>
  <c r="F423" i="5" s="1"/>
  <c r="G422" i="5"/>
  <c r="H422" i="5"/>
  <c r="I422" i="5"/>
  <c r="I423" i="5" s="1"/>
  <c r="J422" i="5"/>
  <c r="J423" i="5" s="1"/>
  <c r="K422" i="5"/>
  <c r="L422" i="5"/>
  <c r="M422" i="5"/>
  <c r="M423" i="5" s="1"/>
  <c r="N422" i="5"/>
  <c r="N423" i="5" s="1"/>
  <c r="O422" i="5"/>
  <c r="P422" i="5"/>
  <c r="Q422" i="5"/>
  <c r="Q423" i="5" s="1"/>
  <c r="R422" i="5"/>
  <c r="R423" i="5" s="1"/>
  <c r="S422" i="5"/>
  <c r="T422" i="5"/>
  <c r="U422" i="5"/>
  <c r="U423" i="5" s="1"/>
  <c r="V422" i="5"/>
  <c r="V423" i="5" s="1"/>
  <c r="W422" i="5"/>
  <c r="X422" i="5"/>
  <c r="Y422" i="5"/>
  <c r="Y423" i="5" s="1"/>
  <c r="Z422" i="5"/>
  <c r="Z423" i="5" s="1"/>
  <c r="AA422" i="5"/>
  <c r="AB422" i="5"/>
  <c r="AC422" i="5"/>
  <c r="AC423" i="5" s="1"/>
  <c r="AD422" i="5"/>
  <c r="AD423" i="5" s="1"/>
  <c r="AE422" i="5"/>
  <c r="AF422" i="5"/>
  <c r="AG422" i="5"/>
  <c r="AG423" i="5" s="1"/>
  <c r="AH422" i="5"/>
  <c r="AH423" i="5" s="1"/>
  <c r="AI422" i="5"/>
  <c r="AJ422" i="5"/>
  <c r="AK422" i="5"/>
  <c r="AK423" i="5" s="1"/>
  <c r="AL422" i="5"/>
  <c r="AL423" i="5" s="1"/>
  <c r="AM422" i="5"/>
  <c r="AN422" i="5"/>
  <c r="AO422" i="5"/>
  <c r="AO423" i="5" s="1"/>
  <c r="AP422" i="5"/>
  <c r="AP423" i="5" s="1"/>
  <c r="AQ422" i="5"/>
  <c r="AR422" i="5"/>
  <c r="AS422" i="5"/>
  <c r="AS423" i="5" s="1"/>
  <c r="AT422" i="5"/>
  <c r="AT423" i="5" s="1"/>
  <c r="AU422" i="5"/>
  <c r="AV422" i="5"/>
  <c r="AW422" i="5"/>
  <c r="AW423" i="5" s="1"/>
  <c r="C423" i="5"/>
  <c r="D423" i="5"/>
  <c r="G423" i="5"/>
  <c r="H423" i="5"/>
  <c r="K423" i="5"/>
  <c r="L423" i="5"/>
  <c r="O423" i="5"/>
  <c r="P423" i="5"/>
  <c r="S423" i="5"/>
  <c r="T423" i="5"/>
  <c r="W423" i="5"/>
  <c r="X423" i="5"/>
  <c r="AA423" i="5"/>
  <c r="AB423" i="5"/>
  <c r="AE423" i="5"/>
  <c r="AF423" i="5"/>
  <c r="AI423" i="5"/>
  <c r="AJ423" i="5"/>
  <c r="AM423" i="5"/>
  <c r="AN423" i="5"/>
  <c r="AQ423" i="5"/>
  <c r="AR423" i="5"/>
  <c r="AU423" i="5"/>
  <c r="AV423" i="5"/>
  <c r="B436" i="5"/>
  <c r="B422" i="5"/>
  <c r="C408" i="5"/>
  <c r="D408" i="5"/>
  <c r="D409" i="5" s="1"/>
  <c r="E408" i="5"/>
  <c r="F408" i="5"/>
  <c r="F409" i="5" s="1"/>
  <c r="G408" i="5"/>
  <c r="H408" i="5"/>
  <c r="H409" i="5" s="1"/>
  <c r="I408" i="5"/>
  <c r="J408" i="5"/>
  <c r="J409" i="5" s="1"/>
  <c r="K408" i="5"/>
  <c r="L408" i="5"/>
  <c r="L409" i="5" s="1"/>
  <c r="M408" i="5"/>
  <c r="N408" i="5"/>
  <c r="N409" i="5" s="1"/>
  <c r="O408" i="5"/>
  <c r="P408" i="5"/>
  <c r="P409" i="5" s="1"/>
  <c r="Q408" i="5"/>
  <c r="R408" i="5"/>
  <c r="R409" i="5" s="1"/>
  <c r="S408" i="5"/>
  <c r="T408" i="5"/>
  <c r="T409" i="5" s="1"/>
  <c r="U408" i="5"/>
  <c r="V408" i="5"/>
  <c r="V409" i="5" s="1"/>
  <c r="W408" i="5"/>
  <c r="X408" i="5"/>
  <c r="X409" i="5" s="1"/>
  <c r="Y408" i="5"/>
  <c r="Z408" i="5"/>
  <c r="Z409" i="5" s="1"/>
  <c r="AA408" i="5"/>
  <c r="AB408" i="5"/>
  <c r="AB409" i="5" s="1"/>
  <c r="AC408" i="5"/>
  <c r="AD408" i="5"/>
  <c r="AD409" i="5" s="1"/>
  <c r="AE408" i="5"/>
  <c r="AF408" i="5"/>
  <c r="AF409" i="5" s="1"/>
  <c r="AG408" i="5"/>
  <c r="AH408" i="5"/>
  <c r="AH409" i="5" s="1"/>
  <c r="AI408" i="5"/>
  <c r="AJ408" i="5"/>
  <c r="AJ409" i="5" s="1"/>
  <c r="AK408" i="5"/>
  <c r="AL408" i="5"/>
  <c r="AL409" i="5" s="1"/>
  <c r="AM408" i="5"/>
  <c r="AN408" i="5"/>
  <c r="AN409" i="5" s="1"/>
  <c r="AO408" i="5"/>
  <c r="AP408" i="5"/>
  <c r="AP409" i="5" s="1"/>
  <c r="AQ408" i="5"/>
  <c r="AR408" i="5"/>
  <c r="AR409" i="5" s="1"/>
  <c r="AS408" i="5"/>
  <c r="AT408" i="5"/>
  <c r="AT409" i="5" s="1"/>
  <c r="AU408" i="5"/>
  <c r="AV408" i="5"/>
  <c r="AV409" i="5" s="1"/>
  <c r="AW408" i="5"/>
  <c r="C409" i="5"/>
  <c r="E409" i="5"/>
  <c r="G409" i="5"/>
  <c r="I409" i="5"/>
  <c r="K409" i="5"/>
  <c r="M409" i="5"/>
  <c r="O409" i="5"/>
  <c r="Q409" i="5"/>
  <c r="S409" i="5"/>
  <c r="U409" i="5"/>
  <c r="W409" i="5"/>
  <c r="Y409" i="5"/>
  <c r="AA409" i="5"/>
  <c r="AC409" i="5"/>
  <c r="AE409" i="5"/>
  <c r="AG409" i="5"/>
  <c r="AI409" i="5"/>
  <c r="AK409" i="5"/>
  <c r="AM409" i="5"/>
  <c r="AO409" i="5"/>
  <c r="AQ409" i="5"/>
  <c r="AS409" i="5"/>
  <c r="AU409" i="5"/>
  <c r="AW409" i="5"/>
  <c r="B408" i="5"/>
  <c r="B394" i="5"/>
  <c r="C394" i="5"/>
  <c r="D394" i="5"/>
  <c r="E394" i="5"/>
  <c r="E395" i="5" s="1"/>
  <c r="F394" i="5"/>
  <c r="F395" i="5" s="1"/>
  <c r="G394" i="5"/>
  <c r="H394" i="5"/>
  <c r="I394" i="5"/>
  <c r="I395" i="5" s="1"/>
  <c r="J394" i="5"/>
  <c r="J395" i="5" s="1"/>
  <c r="K394" i="5"/>
  <c r="L394" i="5"/>
  <c r="M394" i="5"/>
  <c r="M395" i="5" s="1"/>
  <c r="N394" i="5"/>
  <c r="N395" i="5" s="1"/>
  <c r="O394" i="5"/>
  <c r="P394" i="5"/>
  <c r="Q394" i="5"/>
  <c r="Q395" i="5" s="1"/>
  <c r="R394" i="5"/>
  <c r="R395" i="5" s="1"/>
  <c r="S394" i="5"/>
  <c r="T394" i="5"/>
  <c r="U394" i="5"/>
  <c r="U395" i="5" s="1"/>
  <c r="V394" i="5"/>
  <c r="V395" i="5" s="1"/>
  <c r="W394" i="5"/>
  <c r="X394" i="5"/>
  <c r="Y394" i="5"/>
  <c r="Y395" i="5" s="1"/>
  <c r="Z394" i="5"/>
  <c r="Z395" i="5" s="1"/>
  <c r="AA394" i="5"/>
  <c r="AB394" i="5"/>
  <c r="AC394" i="5"/>
  <c r="AC395" i="5" s="1"/>
  <c r="AD394" i="5"/>
  <c r="AD395" i="5" s="1"/>
  <c r="AE394" i="5"/>
  <c r="AF394" i="5"/>
  <c r="AG394" i="5"/>
  <c r="AG395" i="5" s="1"/>
  <c r="AH394" i="5"/>
  <c r="AH395" i="5" s="1"/>
  <c r="AI394" i="5"/>
  <c r="AJ394" i="5"/>
  <c r="AK394" i="5"/>
  <c r="AK395" i="5" s="1"/>
  <c r="AL394" i="5"/>
  <c r="AL395" i="5" s="1"/>
  <c r="AM394" i="5"/>
  <c r="AN394" i="5"/>
  <c r="AO394" i="5"/>
  <c r="AO395" i="5" s="1"/>
  <c r="AP394" i="5"/>
  <c r="AP395" i="5" s="1"/>
  <c r="AQ394" i="5"/>
  <c r="AR394" i="5"/>
  <c r="AS394" i="5"/>
  <c r="AS395" i="5" s="1"/>
  <c r="AT394" i="5"/>
  <c r="AT395" i="5" s="1"/>
  <c r="AU394" i="5"/>
  <c r="AV394" i="5"/>
  <c r="AW394" i="5"/>
  <c r="AW395" i="5" s="1"/>
  <c r="C395" i="5"/>
  <c r="D395" i="5"/>
  <c r="G395" i="5"/>
  <c r="H395" i="5"/>
  <c r="K395" i="5"/>
  <c r="L395" i="5"/>
  <c r="O395" i="5"/>
  <c r="P395" i="5"/>
  <c r="S395" i="5"/>
  <c r="T395" i="5"/>
  <c r="W395" i="5"/>
  <c r="X395" i="5"/>
  <c r="AA395" i="5"/>
  <c r="AB395" i="5"/>
  <c r="AE395" i="5"/>
  <c r="AF395" i="5"/>
  <c r="AI395" i="5"/>
  <c r="AJ395" i="5"/>
  <c r="AM395" i="5"/>
  <c r="AN395" i="5"/>
  <c r="AQ395" i="5"/>
  <c r="AR395" i="5"/>
  <c r="AU395" i="5"/>
  <c r="AV395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W243" i="5"/>
  <c r="AW244" i="5" s="1"/>
  <c r="AV243" i="5"/>
  <c r="AV244" i="5" s="1"/>
  <c r="AU243" i="5"/>
  <c r="AU244" i="5" s="1"/>
  <c r="AT243" i="5"/>
  <c r="AT244" i="5" s="1"/>
  <c r="AS243" i="5"/>
  <c r="AS244" i="5" s="1"/>
  <c r="AR243" i="5"/>
  <c r="AR244" i="5" s="1"/>
  <c r="AQ243" i="5"/>
  <c r="AQ244" i="5" s="1"/>
  <c r="AP243" i="5"/>
  <c r="AP244" i="5" s="1"/>
  <c r="AO243" i="5"/>
  <c r="AO244" i="5" s="1"/>
  <c r="AN243" i="5"/>
  <c r="AN244" i="5" s="1"/>
  <c r="AM243" i="5"/>
  <c r="AM244" i="5" s="1"/>
  <c r="AL243" i="5"/>
  <c r="AL244" i="5" s="1"/>
  <c r="AK243" i="5"/>
  <c r="AK244" i="5" s="1"/>
  <c r="AJ243" i="5"/>
  <c r="AJ244" i="5" s="1"/>
  <c r="AI243" i="5"/>
  <c r="AI244" i="5" s="1"/>
  <c r="AH243" i="5"/>
  <c r="AH244" i="5" s="1"/>
  <c r="AG243" i="5"/>
  <c r="AG244" i="5" s="1"/>
  <c r="AF243" i="5"/>
  <c r="AF244" i="5" s="1"/>
  <c r="AE243" i="5"/>
  <c r="AE244" i="5" s="1"/>
  <c r="AD243" i="5"/>
  <c r="AD244" i="5" s="1"/>
  <c r="AC243" i="5"/>
  <c r="AC244" i="5" s="1"/>
  <c r="AB243" i="5"/>
  <c r="AB244" i="5" s="1"/>
  <c r="AA243" i="5"/>
  <c r="AA244" i="5" s="1"/>
  <c r="Z243" i="5"/>
  <c r="Z244" i="5" s="1"/>
  <c r="Y243" i="5"/>
  <c r="Y244" i="5" s="1"/>
  <c r="X243" i="5"/>
  <c r="X244" i="5" s="1"/>
  <c r="W243" i="5"/>
  <c r="W244" i="5" s="1"/>
  <c r="V243" i="5"/>
  <c r="V244" i="5" s="1"/>
  <c r="U243" i="5"/>
  <c r="U244" i="5" s="1"/>
  <c r="T243" i="5"/>
  <c r="T244" i="5" s="1"/>
  <c r="S243" i="5"/>
  <c r="S244" i="5" s="1"/>
  <c r="R243" i="5"/>
  <c r="R244" i="5" s="1"/>
  <c r="Q243" i="5"/>
  <c r="Q244" i="5" s="1"/>
  <c r="P243" i="5"/>
  <c r="P244" i="5" s="1"/>
  <c r="O243" i="5"/>
  <c r="O244" i="5" s="1"/>
  <c r="N243" i="5"/>
  <c r="N244" i="5" s="1"/>
  <c r="M243" i="5"/>
  <c r="M244" i="5" s="1"/>
  <c r="L243" i="5"/>
  <c r="L244" i="5" s="1"/>
  <c r="K243" i="5"/>
  <c r="K244" i="5" s="1"/>
  <c r="J243" i="5"/>
  <c r="J244" i="5" s="1"/>
  <c r="I243" i="5"/>
  <c r="I244" i="5" s="1"/>
  <c r="H243" i="5"/>
  <c r="H244" i="5" s="1"/>
  <c r="G243" i="5"/>
  <c r="G244" i="5" s="1"/>
  <c r="F243" i="5"/>
  <c r="F244" i="5" s="1"/>
  <c r="E243" i="5"/>
  <c r="E244" i="5" s="1"/>
  <c r="D243" i="5"/>
  <c r="D244" i="5" s="1"/>
  <c r="C243" i="5"/>
  <c r="C244" i="5" s="1"/>
  <c r="B243" i="5"/>
  <c r="B244" i="5" s="1"/>
  <c r="C228" i="5"/>
  <c r="D228" i="5"/>
  <c r="E228" i="5"/>
  <c r="E229" i="5" s="1"/>
  <c r="F228" i="5"/>
  <c r="F229" i="5" s="1"/>
  <c r="G228" i="5"/>
  <c r="H228" i="5"/>
  <c r="I228" i="5"/>
  <c r="I229" i="5" s="1"/>
  <c r="J228" i="5"/>
  <c r="J229" i="5" s="1"/>
  <c r="K228" i="5"/>
  <c r="L228" i="5"/>
  <c r="M228" i="5"/>
  <c r="M229" i="5" s="1"/>
  <c r="N228" i="5"/>
  <c r="N229" i="5" s="1"/>
  <c r="O228" i="5"/>
  <c r="P228" i="5"/>
  <c r="Q228" i="5"/>
  <c r="Q229" i="5" s="1"/>
  <c r="R228" i="5"/>
  <c r="R229" i="5" s="1"/>
  <c r="S228" i="5"/>
  <c r="T228" i="5"/>
  <c r="U228" i="5"/>
  <c r="U229" i="5" s="1"/>
  <c r="V228" i="5"/>
  <c r="V229" i="5" s="1"/>
  <c r="W228" i="5"/>
  <c r="X228" i="5"/>
  <c r="Y228" i="5"/>
  <c r="Y229" i="5" s="1"/>
  <c r="Z228" i="5"/>
  <c r="Z229" i="5" s="1"/>
  <c r="AA228" i="5"/>
  <c r="AB228" i="5"/>
  <c r="AC228" i="5"/>
  <c r="AC229" i="5" s="1"/>
  <c r="AD228" i="5"/>
  <c r="AD229" i="5" s="1"/>
  <c r="AE228" i="5"/>
  <c r="AF228" i="5"/>
  <c r="AG228" i="5"/>
  <c r="AG229" i="5" s="1"/>
  <c r="AH228" i="5"/>
  <c r="AH229" i="5" s="1"/>
  <c r="AI228" i="5"/>
  <c r="AJ228" i="5"/>
  <c r="AK228" i="5"/>
  <c r="AK229" i="5" s="1"/>
  <c r="AL228" i="5"/>
  <c r="AL229" i="5" s="1"/>
  <c r="AM228" i="5"/>
  <c r="AN228" i="5"/>
  <c r="AO228" i="5"/>
  <c r="AO229" i="5" s="1"/>
  <c r="AP228" i="5"/>
  <c r="AP229" i="5" s="1"/>
  <c r="AQ228" i="5"/>
  <c r="AR228" i="5"/>
  <c r="AS228" i="5"/>
  <c r="AS229" i="5" s="1"/>
  <c r="AT228" i="5"/>
  <c r="AT229" i="5" s="1"/>
  <c r="AU228" i="5"/>
  <c r="AV228" i="5"/>
  <c r="AW228" i="5"/>
  <c r="AW229" i="5" s="1"/>
  <c r="C229" i="5"/>
  <c r="D229" i="5"/>
  <c r="G229" i="5"/>
  <c r="H229" i="5"/>
  <c r="K229" i="5"/>
  <c r="L229" i="5"/>
  <c r="O229" i="5"/>
  <c r="P229" i="5"/>
  <c r="S229" i="5"/>
  <c r="T229" i="5"/>
  <c r="W229" i="5"/>
  <c r="X229" i="5"/>
  <c r="AA229" i="5"/>
  <c r="AB229" i="5"/>
  <c r="AE229" i="5"/>
  <c r="AF229" i="5"/>
  <c r="AI229" i="5"/>
  <c r="AJ229" i="5"/>
  <c r="AM229" i="5"/>
  <c r="AN229" i="5"/>
  <c r="AQ229" i="5"/>
  <c r="AR229" i="5"/>
  <c r="AU229" i="5"/>
  <c r="AV229" i="5"/>
  <c r="B228" i="5"/>
  <c r="B229" i="5"/>
  <c r="AW212" i="5"/>
  <c r="AW213" i="5" s="1"/>
  <c r="AV212" i="5"/>
  <c r="AV213" i="5" s="1"/>
  <c r="AU212" i="5"/>
  <c r="AU213" i="5" s="1"/>
  <c r="AT212" i="5"/>
  <c r="AT213" i="5" s="1"/>
  <c r="AS212" i="5"/>
  <c r="AS213" i="5" s="1"/>
  <c r="AR212" i="5"/>
  <c r="AR213" i="5" s="1"/>
  <c r="AQ212" i="5"/>
  <c r="AQ213" i="5" s="1"/>
  <c r="AP212" i="5"/>
  <c r="AP213" i="5" s="1"/>
  <c r="AO212" i="5"/>
  <c r="AO213" i="5" s="1"/>
  <c r="AN212" i="5"/>
  <c r="AN213" i="5" s="1"/>
  <c r="AM212" i="5"/>
  <c r="AM213" i="5" s="1"/>
  <c r="AL212" i="5"/>
  <c r="AL213" i="5" s="1"/>
  <c r="AK212" i="5"/>
  <c r="AK213" i="5" s="1"/>
  <c r="AJ212" i="5"/>
  <c r="AJ213" i="5" s="1"/>
  <c r="AI212" i="5"/>
  <c r="AI213" i="5" s="1"/>
  <c r="AH212" i="5"/>
  <c r="AH213" i="5" s="1"/>
  <c r="AG212" i="5"/>
  <c r="AG213" i="5" s="1"/>
  <c r="AF212" i="5"/>
  <c r="AF213" i="5" s="1"/>
  <c r="AE212" i="5"/>
  <c r="AE213" i="5" s="1"/>
  <c r="AD212" i="5"/>
  <c r="AD213" i="5" s="1"/>
  <c r="AC212" i="5"/>
  <c r="AC213" i="5" s="1"/>
  <c r="AB212" i="5"/>
  <c r="AB213" i="5" s="1"/>
  <c r="AA212" i="5"/>
  <c r="AA213" i="5" s="1"/>
  <c r="Z212" i="5"/>
  <c r="Z213" i="5" s="1"/>
  <c r="Y212" i="5"/>
  <c r="Y213" i="5" s="1"/>
  <c r="X212" i="5"/>
  <c r="X213" i="5" s="1"/>
  <c r="W212" i="5"/>
  <c r="W213" i="5" s="1"/>
  <c r="V212" i="5"/>
  <c r="V213" i="5" s="1"/>
  <c r="U212" i="5"/>
  <c r="U213" i="5" s="1"/>
  <c r="T212" i="5"/>
  <c r="T213" i="5" s="1"/>
  <c r="S212" i="5"/>
  <c r="S213" i="5" s="1"/>
  <c r="R212" i="5"/>
  <c r="R213" i="5" s="1"/>
  <c r="Q212" i="5"/>
  <c r="Q213" i="5" s="1"/>
  <c r="P212" i="5"/>
  <c r="P213" i="5" s="1"/>
  <c r="O212" i="5"/>
  <c r="O213" i="5" s="1"/>
  <c r="N212" i="5"/>
  <c r="N213" i="5" s="1"/>
  <c r="M212" i="5"/>
  <c r="M213" i="5" s="1"/>
  <c r="L212" i="5"/>
  <c r="L213" i="5" s="1"/>
  <c r="K212" i="5"/>
  <c r="K213" i="5" s="1"/>
  <c r="J212" i="5"/>
  <c r="J213" i="5" s="1"/>
  <c r="I212" i="5"/>
  <c r="I213" i="5" s="1"/>
  <c r="H212" i="5"/>
  <c r="H213" i="5" s="1"/>
  <c r="G212" i="5"/>
  <c r="G213" i="5" s="1"/>
  <c r="F212" i="5"/>
  <c r="F213" i="5" s="1"/>
  <c r="E212" i="5"/>
  <c r="E213" i="5" s="1"/>
  <c r="D212" i="5"/>
  <c r="D213" i="5" s="1"/>
  <c r="C212" i="5"/>
  <c r="C213" i="5" s="1"/>
  <c r="B212" i="5"/>
  <c r="B213" i="5" s="1"/>
  <c r="C195" i="5"/>
  <c r="D195" i="5"/>
  <c r="E195" i="5"/>
  <c r="E196" i="5" s="1"/>
  <c r="F195" i="5"/>
  <c r="F196" i="5" s="1"/>
  <c r="G195" i="5"/>
  <c r="H195" i="5"/>
  <c r="I195" i="5"/>
  <c r="I196" i="5" s="1"/>
  <c r="J195" i="5"/>
  <c r="J196" i="5" s="1"/>
  <c r="K195" i="5"/>
  <c r="L195" i="5"/>
  <c r="M195" i="5"/>
  <c r="M196" i="5" s="1"/>
  <c r="N195" i="5"/>
  <c r="N196" i="5" s="1"/>
  <c r="O195" i="5"/>
  <c r="P195" i="5"/>
  <c r="Q195" i="5"/>
  <c r="Q196" i="5" s="1"/>
  <c r="R195" i="5"/>
  <c r="R196" i="5" s="1"/>
  <c r="S195" i="5"/>
  <c r="T195" i="5"/>
  <c r="U195" i="5"/>
  <c r="U196" i="5" s="1"/>
  <c r="V195" i="5"/>
  <c r="V196" i="5" s="1"/>
  <c r="W195" i="5"/>
  <c r="X195" i="5"/>
  <c r="Y195" i="5"/>
  <c r="Y196" i="5" s="1"/>
  <c r="Z195" i="5"/>
  <c r="Z196" i="5" s="1"/>
  <c r="AA195" i="5"/>
  <c r="AB195" i="5"/>
  <c r="AC195" i="5"/>
  <c r="AC196" i="5" s="1"/>
  <c r="AD195" i="5"/>
  <c r="AD196" i="5" s="1"/>
  <c r="AE195" i="5"/>
  <c r="AF195" i="5"/>
  <c r="AG195" i="5"/>
  <c r="AG196" i="5" s="1"/>
  <c r="AH195" i="5"/>
  <c r="AH196" i="5" s="1"/>
  <c r="AI195" i="5"/>
  <c r="AJ195" i="5"/>
  <c r="AK195" i="5"/>
  <c r="AK196" i="5" s="1"/>
  <c r="AL195" i="5"/>
  <c r="AL196" i="5" s="1"/>
  <c r="AM195" i="5"/>
  <c r="AN195" i="5"/>
  <c r="AO195" i="5"/>
  <c r="AO196" i="5" s="1"/>
  <c r="AP195" i="5"/>
  <c r="AP196" i="5" s="1"/>
  <c r="AQ195" i="5"/>
  <c r="AR195" i="5"/>
  <c r="AS195" i="5"/>
  <c r="AS196" i="5" s="1"/>
  <c r="AT195" i="5"/>
  <c r="AT196" i="5" s="1"/>
  <c r="AU195" i="5"/>
  <c r="AV195" i="5"/>
  <c r="AW195" i="5"/>
  <c r="AW196" i="5" s="1"/>
  <c r="C196" i="5"/>
  <c r="D196" i="5"/>
  <c r="G196" i="5"/>
  <c r="H196" i="5"/>
  <c r="K196" i="5"/>
  <c r="L196" i="5"/>
  <c r="O196" i="5"/>
  <c r="P196" i="5"/>
  <c r="S196" i="5"/>
  <c r="T196" i="5"/>
  <c r="W196" i="5"/>
  <c r="X196" i="5"/>
  <c r="AA196" i="5"/>
  <c r="AB196" i="5"/>
  <c r="AE196" i="5"/>
  <c r="AF196" i="5"/>
  <c r="AI196" i="5"/>
  <c r="AJ196" i="5"/>
  <c r="AM196" i="5"/>
  <c r="AN196" i="5"/>
  <c r="AQ196" i="5"/>
  <c r="AR196" i="5"/>
  <c r="AU196" i="5"/>
  <c r="AV196" i="5"/>
  <c r="B195" i="5"/>
  <c r="B196" i="5"/>
  <c r="AW178" i="5"/>
  <c r="AV178" i="5"/>
  <c r="AU178" i="5"/>
  <c r="AT178" i="5"/>
  <c r="AT179" i="5" s="1"/>
  <c r="AS178" i="5"/>
  <c r="AR178" i="5"/>
  <c r="AQ178" i="5"/>
  <c r="AP178" i="5"/>
  <c r="AP179" i="5" s="1"/>
  <c r="AO178" i="5"/>
  <c r="AN178" i="5"/>
  <c r="AM178" i="5"/>
  <c r="AL178" i="5"/>
  <c r="AL179" i="5" s="1"/>
  <c r="AK178" i="5"/>
  <c r="AJ178" i="5"/>
  <c r="AI178" i="5"/>
  <c r="AH178" i="5"/>
  <c r="AH179" i="5" s="1"/>
  <c r="AG178" i="5"/>
  <c r="AF178" i="5"/>
  <c r="AE178" i="5"/>
  <c r="AD178" i="5"/>
  <c r="AD179" i="5" s="1"/>
  <c r="AC178" i="5"/>
  <c r="AB178" i="5"/>
  <c r="AA178" i="5"/>
  <c r="Z178" i="5"/>
  <c r="Z179" i="5" s="1"/>
  <c r="Y178" i="5"/>
  <c r="X178" i="5"/>
  <c r="W178" i="5"/>
  <c r="V178" i="5"/>
  <c r="V179" i="5" s="1"/>
  <c r="U178" i="5"/>
  <c r="T178" i="5"/>
  <c r="S178" i="5"/>
  <c r="R178" i="5"/>
  <c r="R179" i="5" s="1"/>
  <c r="Q178" i="5"/>
  <c r="P178" i="5"/>
  <c r="O178" i="5"/>
  <c r="N178" i="5"/>
  <c r="N179" i="5" s="1"/>
  <c r="M178" i="5"/>
  <c r="L178" i="5"/>
  <c r="K178" i="5"/>
  <c r="J178" i="5"/>
  <c r="J179" i="5" s="1"/>
  <c r="I178" i="5"/>
  <c r="H178" i="5"/>
  <c r="G178" i="5"/>
  <c r="F178" i="5"/>
  <c r="F179" i="5" s="1"/>
  <c r="E178" i="5"/>
  <c r="D178" i="5"/>
  <c r="C178" i="5"/>
  <c r="B178" i="5"/>
  <c r="B179" i="5" s="1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B347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W363" i="5"/>
  <c r="B363" i="5"/>
  <c r="B380" i="5"/>
  <c r="AW347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Q110" i="5" s="1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W110" i="5" s="1"/>
  <c r="L110" i="5"/>
  <c r="AG110" i="5"/>
  <c r="B109" i="5"/>
  <c r="AW331" i="5"/>
  <c r="AV331" i="5"/>
  <c r="AU331" i="5"/>
  <c r="AT331" i="5"/>
  <c r="AS331" i="5"/>
  <c r="AR331" i="5"/>
  <c r="AQ331" i="5"/>
  <c r="AP331" i="5"/>
  <c r="AO331" i="5"/>
  <c r="AN331" i="5"/>
  <c r="AM331" i="5"/>
  <c r="AL331" i="5"/>
  <c r="AK331" i="5"/>
  <c r="AJ331" i="5"/>
  <c r="AI331" i="5"/>
  <c r="AH331" i="5"/>
  <c r="AG331" i="5"/>
  <c r="AF331" i="5"/>
  <c r="AE331" i="5"/>
  <c r="AD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W314" i="5"/>
  <c r="AV314" i="5"/>
  <c r="AU314" i="5"/>
  <c r="AT314" i="5"/>
  <c r="AS314" i="5"/>
  <c r="AR314" i="5"/>
  <c r="AQ314" i="5"/>
  <c r="AP314" i="5"/>
  <c r="AO314" i="5"/>
  <c r="AN314" i="5"/>
  <c r="AM314" i="5"/>
  <c r="AL314" i="5"/>
  <c r="AK314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R315" i="5" s="1"/>
  <c r="Q314" i="5"/>
  <c r="P314" i="5"/>
  <c r="O314" i="5"/>
  <c r="N314" i="5"/>
  <c r="N315" i="5" s="1"/>
  <c r="M314" i="5"/>
  <c r="L314" i="5"/>
  <c r="K314" i="5"/>
  <c r="J314" i="5"/>
  <c r="J315" i="5" s="1"/>
  <c r="I314" i="5"/>
  <c r="H314" i="5"/>
  <c r="G314" i="5"/>
  <c r="F314" i="5"/>
  <c r="F315" i="5" s="1"/>
  <c r="E314" i="5"/>
  <c r="D314" i="5"/>
  <c r="C314" i="5"/>
  <c r="B314" i="5"/>
  <c r="B315" i="5" s="1"/>
  <c r="AW297" i="5"/>
  <c r="AV297" i="5"/>
  <c r="AU297" i="5"/>
  <c r="AU298" i="5" s="1"/>
  <c r="AT297" i="5"/>
  <c r="AS297" i="5"/>
  <c r="AR297" i="5"/>
  <c r="AQ297" i="5"/>
  <c r="AQ298" i="5" s="1"/>
  <c r="AP297" i="5"/>
  <c r="AO297" i="5"/>
  <c r="AN297" i="5"/>
  <c r="AM297" i="5"/>
  <c r="AM298" i="5" s="1"/>
  <c r="AL297" i="5"/>
  <c r="AK297" i="5"/>
  <c r="AJ297" i="5"/>
  <c r="AI297" i="5"/>
  <c r="AI298" i="5" s="1"/>
  <c r="AH297" i="5"/>
  <c r="AG297" i="5"/>
  <c r="AF297" i="5"/>
  <c r="AE297" i="5"/>
  <c r="AE298" i="5" s="1"/>
  <c r="AD297" i="5"/>
  <c r="AC297" i="5"/>
  <c r="AB297" i="5"/>
  <c r="AA297" i="5"/>
  <c r="AA298" i="5" s="1"/>
  <c r="Z297" i="5"/>
  <c r="Y297" i="5"/>
  <c r="X297" i="5"/>
  <c r="W297" i="5"/>
  <c r="W298" i="5" s="1"/>
  <c r="V297" i="5"/>
  <c r="U297" i="5"/>
  <c r="T297" i="5"/>
  <c r="S297" i="5"/>
  <c r="S298" i="5" s="1"/>
  <c r="R297" i="5"/>
  <c r="Q297" i="5"/>
  <c r="P297" i="5"/>
  <c r="O297" i="5"/>
  <c r="O298" i="5" s="1"/>
  <c r="N297" i="5"/>
  <c r="M297" i="5"/>
  <c r="L297" i="5"/>
  <c r="K297" i="5"/>
  <c r="K298" i="5" s="1"/>
  <c r="J297" i="5"/>
  <c r="I297" i="5"/>
  <c r="H297" i="5"/>
  <c r="G297" i="5"/>
  <c r="G298" i="5" s="1"/>
  <c r="F297" i="5"/>
  <c r="E297" i="5"/>
  <c r="D297" i="5"/>
  <c r="C297" i="5"/>
  <c r="C298" i="5" s="1"/>
  <c r="B297" i="5"/>
  <c r="AW280" i="5"/>
  <c r="AV280" i="5"/>
  <c r="AV281" i="5" s="1"/>
  <c r="AU280" i="5"/>
  <c r="AT280" i="5"/>
  <c r="AS280" i="5"/>
  <c r="AR280" i="5"/>
  <c r="AR281" i="5" s="1"/>
  <c r="AQ280" i="5"/>
  <c r="AP280" i="5"/>
  <c r="AP281" i="5" s="1"/>
  <c r="AO280" i="5"/>
  <c r="AN280" i="5"/>
  <c r="AN281" i="5" s="1"/>
  <c r="AM280" i="5"/>
  <c r="AL280" i="5"/>
  <c r="AK280" i="5"/>
  <c r="AJ280" i="5"/>
  <c r="AJ281" i="5" s="1"/>
  <c r="AI280" i="5"/>
  <c r="AH280" i="5"/>
  <c r="AG280" i="5"/>
  <c r="AF280" i="5"/>
  <c r="AF281" i="5" s="1"/>
  <c r="AE280" i="5"/>
  <c r="AD280" i="5"/>
  <c r="AC280" i="5"/>
  <c r="AB280" i="5"/>
  <c r="AB281" i="5" s="1"/>
  <c r="AA280" i="5"/>
  <c r="Z280" i="5"/>
  <c r="Y280" i="5"/>
  <c r="X280" i="5"/>
  <c r="X281" i="5" s="1"/>
  <c r="W280" i="5"/>
  <c r="V280" i="5"/>
  <c r="U280" i="5"/>
  <c r="T280" i="5"/>
  <c r="T281" i="5" s="1"/>
  <c r="S280" i="5"/>
  <c r="R280" i="5"/>
  <c r="Q280" i="5"/>
  <c r="P280" i="5"/>
  <c r="P281" i="5" s="1"/>
  <c r="O280" i="5"/>
  <c r="N280" i="5"/>
  <c r="M280" i="5"/>
  <c r="L280" i="5"/>
  <c r="L281" i="5" s="1"/>
  <c r="K280" i="5"/>
  <c r="J280" i="5"/>
  <c r="I280" i="5"/>
  <c r="H280" i="5"/>
  <c r="H281" i="5" s="1"/>
  <c r="G280" i="5"/>
  <c r="F280" i="5"/>
  <c r="E280" i="5"/>
  <c r="D280" i="5"/>
  <c r="D281" i="5" s="1"/>
  <c r="C280" i="5"/>
  <c r="B280" i="5"/>
  <c r="AW263" i="5"/>
  <c r="AV263" i="5"/>
  <c r="AV264" i="5" s="1"/>
  <c r="AU263" i="5"/>
  <c r="AT263" i="5"/>
  <c r="AS263" i="5"/>
  <c r="AR263" i="5"/>
  <c r="AR264" i="5" s="1"/>
  <c r="AQ263" i="5"/>
  <c r="AP263" i="5"/>
  <c r="AO263" i="5"/>
  <c r="AN263" i="5"/>
  <c r="AN264" i="5" s="1"/>
  <c r="AM263" i="5"/>
  <c r="AL263" i="5"/>
  <c r="AK263" i="5"/>
  <c r="AJ263" i="5"/>
  <c r="AJ264" i="5" s="1"/>
  <c r="AI263" i="5"/>
  <c r="AH263" i="5"/>
  <c r="AG263" i="5"/>
  <c r="AF263" i="5"/>
  <c r="AF264" i="5" s="1"/>
  <c r="AE263" i="5"/>
  <c r="AD263" i="5"/>
  <c r="AC263" i="5"/>
  <c r="AB263" i="5"/>
  <c r="AB264" i="5" s="1"/>
  <c r="AA263" i="5"/>
  <c r="Z263" i="5"/>
  <c r="Y263" i="5"/>
  <c r="X263" i="5"/>
  <c r="X264" i="5" s="1"/>
  <c r="W263" i="5"/>
  <c r="V263" i="5"/>
  <c r="U263" i="5"/>
  <c r="T263" i="5"/>
  <c r="T264" i="5" s="1"/>
  <c r="S263" i="5"/>
  <c r="R263" i="5"/>
  <c r="Q263" i="5"/>
  <c r="P263" i="5"/>
  <c r="P264" i="5" s="1"/>
  <c r="O263" i="5"/>
  <c r="N263" i="5"/>
  <c r="M263" i="5"/>
  <c r="L263" i="5"/>
  <c r="L264" i="5" s="1"/>
  <c r="K263" i="5"/>
  <c r="J263" i="5"/>
  <c r="I263" i="5"/>
  <c r="H263" i="5"/>
  <c r="H264" i="5" s="1"/>
  <c r="G263" i="5"/>
  <c r="F263" i="5"/>
  <c r="E263" i="5"/>
  <c r="D263" i="5"/>
  <c r="D264" i="5" s="1"/>
  <c r="C263" i="5"/>
  <c r="B263" i="5"/>
  <c r="AW93" i="5"/>
  <c r="AV93" i="5"/>
  <c r="AV94" i="5" s="1"/>
  <c r="AU93" i="5"/>
  <c r="AT93" i="5"/>
  <c r="AS93" i="5"/>
  <c r="AR93" i="5"/>
  <c r="AR94" i="5" s="1"/>
  <c r="AQ93" i="5"/>
  <c r="AP93" i="5"/>
  <c r="AO93" i="5"/>
  <c r="AN93" i="5"/>
  <c r="AN94" i="5" s="1"/>
  <c r="AM93" i="5"/>
  <c r="AL93" i="5"/>
  <c r="AK93" i="5"/>
  <c r="AJ93" i="5"/>
  <c r="AJ94" i="5" s="1"/>
  <c r="AI93" i="5"/>
  <c r="AH93" i="5"/>
  <c r="AG93" i="5"/>
  <c r="AF93" i="5"/>
  <c r="AF94" i="5" s="1"/>
  <c r="AE93" i="5"/>
  <c r="AD93" i="5"/>
  <c r="AC93" i="5"/>
  <c r="AB93" i="5"/>
  <c r="AB94" i="5" s="1"/>
  <c r="AA93" i="5"/>
  <c r="Z93" i="5"/>
  <c r="Y93" i="5"/>
  <c r="X93" i="5"/>
  <c r="X94" i="5" s="1"/>
  <c r="W93" i="5"/>
  <c r="V93" i="5"/>
  <c r="U93" i="5"/>
  <c r="T93" i="5"/>
  <c r="T94" i="5" s="1"/>
  <c r="S93" i="5"/>
  <c r="R93" i="5"/>
  <c r="Q93" i="5"/>
  <c r="P93" i="5"/>
  <c r="P94" i="5" s="1"/>
  <c r="O93" i="5"/>
  <c r="N93" i="5"/>
  <c r="M93" i="5"/>
  <c r="L93" i="5"/>
  <c r="L94" i="5" s="1"/>
  <c r="K93" i="5"/>
  <c r="J93" i="5"/>
  <c r="I93" i="5"/>
  <c r="H93" i="5"/>
  <c r="H94" i="5" s="1"/>
  <c r="G93" i="5"/>
  <c r="F93" i="5"/>
  <c r="E93" i="5"/>
  <c r="D93" i="5"/>
  <c r="D94" i="5" s="1"/>
  <c r="C93" i="5"/>
  <c r="B93" i="5"/>
  <c r="AW76" i="5"/>
  <c r="AV76" i="5"/>
  <c r="AV77" i="5" s="1"/>
  <c r="AU76" i="5"/>
  <c r="AT76" i="5"/>
  <c r="AS76" i="5"/>
  <c r="AR76" i="5"/>
  <c r="AR77" i="5" s="1"/>
  <c r="AQ76" i="5"/>
  <c r="AP76" i="5"/>
  <c r="AO76" i="5"/>
  <c r="AN76" i="5"/>
  <c r="AN77" i="5" s="1"/>
  <c r="AM76" i="5"/>
  <c r="AL76" i="5"/>
  <c r="AK76" i="5"/>
  <c r="AJ76" i="5"/>
  <c r="AJ77" i="5" s="1"/>
  <c r="AI76" i="5"/>
  <c r="AH76" i="5"/>
  <c r="AG76" i="5"/>
  <c r="AF76" i="5"/>
  <c r="AF77" i="5" s="1"/>
  <c r="AE76" i="5"/>
  <c r="AD76" i="5"/>
  <c r="AC76" i="5"/>
  <c r="AB76" i="5"/>
  <c r="AB77" i="5" s="1"/>
  <c r="AA76" i="5"/>
  <c r="Z76" i="5"/>
  <c r="Y76" i="5"/>
  <c r="X76" i="5"/>
  <c r="X77" i="5" s="1"/>
  <c r="W76" i="5"/>
  <c r="V76" i="5"/>
  <c r="U76" i="5"/>
  <c r="T76" i="5"/>
  <c r="T77" i="5" s="1"/>
  <c r="S76" i="5"/>
  <c r="R76" i="5"/>
  <c r="Q76" i="5"/>
  <c r="P76" i="5"/>
  <c r="P77" i="5" s="1"/>
  <c r="O76" i="5"/>
  <c r="N76" i="5"/>
  <c r="M76" i="5"/>
  <c r="L76" i="5"/>
  <c r="L77" i="5" s="1"/>
  <c r="K76" i="5"/>
  <c r="J76" i="5"/>
  <c r="I76" i="5"/>
  <c r="H76" i="5"/>
  <c r="H77" i="5" s="1"/>
  <c r="G76" i="5"/>
  <c r="F76" i="5"/>
  <c r="E76" i="5"/>
  <c r="D76" i="5"/>
  <c r="D77" i="5" s="1"/>
  <c r="C76" i="5"/>
  <c r="B76" i="5"/>
  <c r="AW59" i="5"/>
  <c r="AV59" i="5"/>
  <c r="AV60" i="5" s="1"/>
  <c r="AU59" i="5"/>
  <c r="AT59" i="5"/>
  <c r="AS59" i="5"/>
  <c r="AR59" i="5"/>
  <c r="AR60" i="5" s="1"/>
  <c r="AQ59" i="5"/>
  <c r="AP59" i="5"/>
  <c r="AO59" i="5"/>
  <c r="AN59" i="5"/>
  <c r="AN60" i="5" s="1"/>
  <c r="AM59" i="5"/>
  <c r="AL59" i="5"/>
  <c r="AK59" i="5"/>
  <c r="AJ59" i="5"/>
  <c r="AJ60" i="5" s="1"/>
  <c r="AI59" i="5"/>
  <c r="AH59" i="5"/>
  <c r="AG59" i="5"/>
  <c r="AF59" i="5"/>
  <c r="AF60" i="5" s="1"/>
  <c r="AE59" i="5"/>
  <c r="AD59" i="5"/>
  <c r="AC59" i="5"/>
  <c r="AB59" i="5"/>
  <c r="AB60" i="5" s="1"/>
  <c r="AA59" i="5"/>
  <c r="Z59" i="5"/>
  <c r="Y59" i="5"/>
  <c r="X59" i="5"/>
  <c r="X60" i="5" s="1"/>
  <c r="W59" i="5"/>
  <c r="V59" i="5"/>
  <c r="U59" i="5"/>
  <c r="T59" i="5"/>
  <c r="T60" i="5" s="1"/>
  <c r="S59" i="5"/>
  <c r="R59" i="5"/>
  <c r="Q59" i="5"/>
  <c r="P59" i="5"/>
  <c r="P60" i="5" s="1"/>
  <c r="O59" i="5"/>
  <c r="N59" i="5"/>
  <c r="M59" i="5"/>
  <c r="L59" i="5"/>
  <c r="L60" i="5" s="1"/>
  <c r="K59" i="5"/>
  <c r="J59" i="5"/>
  <c r="I59" i="5"/>
  <c r="H59" i="5"/>
  <c r="H60" i="5" s="1"/>
  <c r="G59" i="5"/>
  <c r="F59" i="5"/>
  <c r="E59" i="5"/>
  <c r="D59" i="5"/>
  <c r="D60" i="5" s="1"/>
  <c r="C59" i="5"/>
  <c r="B59" i="5"/>
  <c r="AW42" i="5"/>
  <c r="AV42" i="5"/>
  <c r="AV43" i="5" s="1"/>
  <c r="AU42" i="5"/>
  <c r="AT42" i="5"/>
  <c r="AS42" i="5"/>
  <c r="AR42" i="5"/>
  <c r="AR43" i="5" s="1"/>
  <c r="AQ42" i="5"/>
  <c r="AP42" i="5"/>
  <c r="AO42" i="5"/>
  <c r="AN42" i="5"/>
  <c r="AN43" i="5" s="1"/>
  <c r="AM42" i="5"/>
  <c r="AL42" i="5"/>
  <c r="AK42" i="5"/>
  <c r="AJ42" i="5"/>
  <c r="AJ43" i="5" s="1"/>
  <c r="AI42" i="5"/>
  <c r="AH42" i="5"/>
  <c r="AG42" i="5"/>
  <c r="AF42" i="5"/>
  <c r="AF43" i="5" s="1"/>
  <c r="AE42" i="5"/>
  <c r="AD42" i="5"/>
  <c r="AC42" i="5"/>
  <c r="AB42" i="5"/>
  <c r="AB43" i="5" s="1"/>
  <c r="AA42" i="5"/>
  <c r="Z42" i="5"/>
  <c r="Y42" i="5"/>
  <c r="X42" i="5"/>
  <c r="X43" i="5" s="1"/>
  <c r="W42" i="5"/>
  <c r="V42" i="5"/>
  <c r="U42" i="5"/>
  <c r="T42" i="5"/>
  <c r="T43" i="5" s="1"/>
  <c r="S42" i="5"/>
  <c r="R42" i="5"/>
  <c r="R43" i="5" s="1"/>
  <c r="Q42" i="5"/>
  <c r="P42" i="5"/>
  <c r="P43" i="5" s="1"/>
  <c r="O42" i="5"/>
  <c r="N42" i="5"/>
  <c r="N43" i="5" s="1"/>
  <c r="M42" i="5"/>
  <c r="L42" i="5"/>
  <c r="L43" i="5" s="1"/>
  <c r="K42" i="5"/>
  <c r="J42" i="5"/>
  <c r="J43" i="5" s="1"/>
  <c r="I42" i="5"/>
  <c r="H42" i="5"/>
  <c r="H43" i="5" s="1"/>
  <c r="G42" i="5"/>
  <c r="F42" i="5"/>
  <c r="F43" i="5" s="1"/>
  <c r="E42" i="5"/>
  <c r="D42" i="5"/>
  <c r="D43" i="5" s="1"/>
  <c r="C42" i="5"/>
  <c r="B42" i="5"/>
  <c r="B43" i="5" s="1"/>
  <c r="C25" i="5"/>
  <c r="D25" i="5"/>
  <c r="D26" i="5" s="1"/>
  <c r="E25" i="5"/>
  <c r="F25" i="5"/>
  <c r="F26" i="5" s="1"/>
  <c r="G25" i="5"/>
  <c r="H25" i="5"/>
  <c r="H26" i="5" s="1"/>
  <c r="I25" i="5"/>
  <c r="J25" i="5"/>
  <c r="J26" i="5" s="1"/>
  <c r="K25" i="5"/>
  <c r="L25" i="5"/>
  <c r="L26" i="5" s="1"/>
  <c r="M25" i="5"/>
  <c r="N25" i="5"/>
  <c r="N26" i="5" s="1"/>
  <c r="O25" i="5"/>
  <c r="P25" i="5"/>
  <c r="P26" i="5" s="1"/>
  <c r="Q25" i="5"/>
  <c r="R25" i="5"/>
  <c r="R26" i="5" s="1"/>
  <c r="S25" i="5"/>
  <c r="T25" i="5"/>
  <c r="T26" i="5" s="1"/>
  <c r="U25" i="5"/>
  <c r="V25" i="5"/>
  <c r="V26" i="5" s="1"/>
  <c r="W25" i="5"/>
  <c r="X25" i="5"/>
  <c r="X26" i="5" s="1"/>
  <c r="Y25" i="5"/>
  <c r="Z25" i="5"/>
  <c r="Z26" i="5" s="1"/>
  <c r="AA25" i="5"/>
  <c r="AB25" i="5"/>
  <c r="AB26" i="5" s="1"/>
  <c r="AC25" i="5"/>
  <c r="AD25" i="5"/>
  <c r="AD26" i="5" s="1"/>
  <c r="AE25" i="5"/>
  <c r="AF25" i="5"/>
  <c r="AF26" i="5" s="1"/>
  <c r="AG25" i="5"/>
  <c r="AH25" i="5"/>
  <c r="AH26" i="5" s="1"/>
  <c r="AI25" i="5"/>
  <c r="AJ25" i="5"/>
  <c r="AJ26" i="5" s="1"/>
  <c r="AK25" i="5"/>
  <c r="AL25" i="5"/>
  <c r="AL26" i="5" s="1"/>
  <c r="AM25" i="5"/>
  <c r="AN25" i="5"/>
  <c r="AN26" i="5" s="1"/>
  <c r="AO25" i="5"/>
  <c r="AP25" i="5"/>
  <c r="AP26" i="5" s="1"/>
  <c r="AQ25" i="5"/>
  <c r="AR25" i="5"/>
  <c r="AR26" i="5" s="1"/>
  <c r="AS25" i="5"/>
  <c r="AT25" i="5"/>
  <c r="AT26" i="5" s="1"/>
  <c r="AU25" i="5"/>
  <c r="AV25" i="5"/>
  <c r="AV26" i="5" s="1"/>
  <c r="AW25" i="5"/>
  <c r="C26" i="5"/>
  <c r="G26" i="5"/>
  <c r="K26" i="5"/>
  <c r="O26" i="5"/>
  <c r="S26" i="5"/>
  <c r="W26" i="5"/>
  <c r="AA26" i="5"/>
  <c r="AE26" i="5"/>
  <c r="AI26" i="5"/>
  <c r="AM26" i="5"/>
  <c r="AQ26" i="5"/>
  <c r="AU26" i="5"/>
  <c r="B25" i="5"/>
  <c r="B26" i="5" s="1"/>
  <c r="B2" i="5"/>
  <c r="U12" i="11"/>
  <c r="V12" i="11"/>
  <c r="W12" i="11"/>
  <c r="T12" i="11"/>
  <c r="U11" i="11"/>
  <c r="V11" i="11"/>
  <c r="W11" i="11"/>
  <c r="T11" i="11"/>
  <c r="S12" i="11"/>
  <c r="S11" i="11"/>
  <c r="R12" i="11"/>
  <c r="Q12" i="11"/>
  <c r="N12" i="11"/>
  <c r="O12" i="11"/>
  <c r="P12" i="11"/>
  <c r="M12" i="11"/>
  <c r="N11" i="11"/>
  <c r="O11" i="11"/>
  <c r="P11" i="11"/>
  <c r="M11" i="11"/>
  <c r="J12" i="11"/>
  <c r="K12" i="11"/>
  <c r="L12" i="11"/>
  <c r="I12" i="11"/>
  <c r="J11" i="11"/>
  <c r="K11" i="11"/>
  <c r="L11" i="11"/>
  <c r="I11" i="11"/>
  <c r="H12" i="11"/>
  <c r="W9" i="11"/>
  <c r="W8" i="11"/>
  <c r="V9" i="11"/>
  <c r="V8" i="11"/>
  <c r="U9" i="11"/>
  <c r="T9" i="11"/>
  <c r="U8" i="11"/>
  <c r="T8" i="11"/>
  <c r="S9" i="11"/>
  <c r="R9" i="11"/>
  <c r="S8" i="11"/>
  <c r="R8" i="11"/>
  <c r="Q8" i="11"/>
  <c r="P8" i="11"/>
  <c r="O9" i="11"/>
  <c r="N9" i="11"/>
  <c r="O8" i="11"/>
  <c r="N8" i="11"/>
  <c r="M9" i="11"/>
  <c r="L9" i="11"/>
  <c r="L8" i="11"/>
  <c r="K9" i="11"/>
  <c r="K8" i="11"/>
  <c r="I9" i="11"/>
  <c r="J9" i="11"/>
  <c r="H9" i="11"/>
  <c r="I8" i="11"/>
  <c r="J8" i="11"/>
  <c r="H8" i="11"/>
  <c r="Q6" i="11"/>
  <c r="R6" i="11"/>
  <c r="S6" i="11"/>
  <c r="T6" i="11"/>
  <c r="U6" i="11"/>
  <c r="V6" i="11"/>
  <c r="W6" i="11"/>
  <c r="P6" i="11"/>
  <c r="Q5" i="11"/>
  <c r="R5" i="11"/>
  <c r="S5" i="11"/>
  <c r="T5" i="11"/>
  <c r="U5" i="11"/>
  <c r="V5" i="11"/>
  <c r="W5" i="11"/>
  <c r="P5" i="11"/>
  <c r="O6" i="11"/>
  <c r="O5" i="11"/>
  <c r="N5" i="11"/>
  <c r="M6" i="11"/>
  <c r="M5" i="11"/>
  <c r="L6" i="11"/>
  <c r="K6" i="11"/>
  <c r="L5" i="11"/>
  <c r="K5" i="11"/>
  <c r="J6" i="11"/>
  <c r="J5" i="11"/>
  <c r="I6" i="11"/>
  <c r="I5" i="11"/>
  <c r="H6" i="11"/>
  <c r="H5" i="11"/>
  <c r="W3" i="11"/>
  <c r="W2" i="11"/>
  <c r="V3" i="11"/>
  <c r="V2" i="11"/>
  <c r="U3" i="11"/>
  <c r="T3" i="11"/>
  <c r="T2" i="11"/>
  <c r="R3" i="11"/>
  <c r="S3" i="11"/>
  <c r="Q3" i="11"/>
  <c r="R2" i="11"/>
  <c r="S2" i="11"/>
  <c r="Q2" i="11"/>
  <c r="P3" i="11"/>
  <c r="P2" i="11"/>
  <c r="O3" i="11"/>
  <c r="N3" i="11"/>
  <c r="M3" i="11"/>
  <c r="L3" i="11"/>
  <c r="M2" i="11"/>
  <c r="L2" i="11"/>
  <c r="K3" i="11"/>
  <c r="J3" i="11"/>
  <c r="K2" i="11"/>
  <c r="J2" i="11"/>
  <c r="I3" i="11"/>
  <c r="H3" i="11"/>
  <c r="AW475" i="11"/>
  <c r="AV475" i="11"/>
  <c r="AU475" i="11"/>
  <c r="AT475" i="11"/>
  <c r="AS475" i="11"/>
  <c r="AR475" i="11"/>
  <c r="AQ475" i="11"/>
  <c r="AP475" i="11"/>
  <c r="AO475" i="11"/>
  <c r="AN475" i="11"/>
  <c r="AM475" i="11"/>
  <c r="AL475" i="11"/>
  <c r="AK475" i="11"/>
  <c r="AJ475" i="11"/>
  <c r="AI475" i="11"/>
  <c r="AH475" i="11"/>
  <c r="AG475" i="11"/>
  <c r="AF475" i="11"/>
  <c r="AE475" i="11"/>
  <c r="AD475" i="11"/>
  <c r="AC475" i="11"/>
  <c r="AB475" i="11"/>
  <c r="AA475" i="11"/>
  <c r="Z475" i="11"/>
  <c r="Y475" i="11"/>
  <c r="X475" i="11"/>
  <c r="W475" i="11"/>
  <c r="V475" i="11"/>
  <c r="U475" i="11"/>
  <c r="T475" i="11"/>
  <c r="S475" i="11"/>
  <c r="R475" i="11"/>
  <c r="Q475" i="11"/>
  <c r="P475" i="11"/>
  <c r="O475" i="11"/>
  <c r="N475" i="11"/>
  <c r="M475" i="11"/>
  <c r="L475" i="11"/>
  <c r="K475" i="11"/>
  <c r="J475" i="11"/>
  <c r="I475" i="11"/>
  <c r="H475" i="11"/>
  <c r="G475" i="11"/>
  <c r="F475" i="11"/>
  <c r="E475" i="11"/>
  <c r="D475" i="11"/>
  <c r="C475" i="11"/>
  <c r="B475" i="11"/>
  <c r="AW462" i="11"/>
  <c r="AV462" i="11"/>
  <c r="AU462" i="11"/>
  <c r="AT462" i="11"/>
  <c r="AS462" i="11"/>
  <c r="AR462" i="11"/>
  <c r="AQ462" i="11"/>
  <c r="AP462" i="11"/>
  <c r="AO462" i="11"/>
  <c r="AN462" i="11"/>
  <c r="AM462" i="11"/>
  <c r="AL462" i="11"/>
  <c r="AK462" i="11"/>
  <c r="AJ462" i="11"/>
  <c r="AI462" i="11"/>
  <c r="AH462" i="11"/>
  <c r="AG462" i="11"/>
  <c r="AF462" i="11"/>
  <c r="AE462" i="11"/>
  <c r="AD462" i="11"/>
  <c r="AC462" i="11"/>
  <c r="AB462" i="11"/>
  <c r="AA462" i="11"/>
  <c r="Z462" i="11"/>
  <c r="Y462" i="11"/>
  <c r="X462" i="11"/>
  <c r="W462" i="11"/>
  <c r="V462" i="11"/>
  <c r="U462" i="11"/>
  <c r="T462" i="11"/>
  <c r="S462" i="11"/>
  <c r="R462" i="11"/>
  <c r="Q462" i="11"/>
  <c r="P462" i="11"/>
  <c r="O462" i="11"/>
  <c r="N462" i="11"/>
  <c r="M462" i="11"/>
  <c r="L462" i="11"/>
  <c r="K462" i="11"/>
  <c r="J462" i="11"/>
  <c r="I462" i="11"/>
  <c r="H462" i="11"/>
  <c r="G462" i="11"/>
  <c r="F462" i="11"/>
  <c r="E462" i="11"/>
  <c r="D462" i="11"/>
  <c r="C462" i="11"/>
  <c r="B462" i="11"/>
  <c r="AW449" i="11"/>
  <c r="AV449" i="11"/>
  <c r="AU449" i="11"/>
  <c r="AT449" i="11"/>
  <c r="AS449" i="11"/>
  <c r="AR449" i="11"/>
  <c r="AQ449" i="11"/>
  <c r="AP449" i="11"/>
  <c r="AO449" i="11"/>
  <c r="AN449" i="11"/>
  <c r="AM449" i="11"/>
  <c r="AL449" i="11"/>
  <c r="AK449" i="11"/>
  <c r="AJ449" i="11"/>
  <c r="AI449" i="11"/>
  <c r="AH449" i="11"/>
  <c r="AG449" i="11"/>
  <c r="AF449" i="11"/>
  <c r="AE449" i="11"/>
  <c r="AD449" i="11"/>
  <c r="AC449" i="11"/>
  <c r="AB449" i="11"/>
  <c r="AA449" i="11"/>
  <c r="Z449" i="11"/>
  <c r="Y449" i="11"/>
  <c r="X449" i="11"/>
  <c r="W449" i="11"/>
  <c r="V449" i="11"/>
  <c r="U449" i="11"/>
  <c r="T449" i="11"/>
  <c r="S449" i="11"/>
  <c r="R449" i="11"/>
  <c r="Q449" i="11"/>
  <c r="P449" i="11"/>
  <c r="O449" i="11"/>
  <c r="N449" i="11"/>
  <c r="M449" i="11"/>
  <c r="L449" i="11"/>
  <c r="K449" i="11"/>
  <c r="J449" i="11"/>
  <c r="I449" i="11"/>
  <c r="H449" i="11"/>
  <c r="G449" i="11"/>
  <c r="F449" i="11"/>
  <c r="E449" i="11"/>
  <c r="D449" i="11"/>
  <c r="C449" i="11"/>
  <c r="B449" i="11"/>
  <c r="AW435" i="11"/>
  <c r="AV435" i="11"/>
  <c r="AU435" i="11"/>
  <c r="AT435" i="11"/>
  <c r="AS435" i="11"/>
  <c r="AR435" i="11"/>
  <c r="AQ435" i="11"/>
  <c r="AP435" i="11"/>
  <c r="AO435" i="11"/>
  <c r="AN435" i="11"/>
  <c r="AM435" i="11"/>
  <c r="AL435" i="11"/>
  <c r="AK435" i="11"/>
  <c r="AJ435" i="11"/>
  <c r="AI435" i="11"/>
  <c r="AH435" i="11"/>
  <c r="AG435" i="11"/>
  <c r="AF435" i="11"/>
  <c r="AE435" i="11"/>
  <c r="AD435" i="11"/>
  <c r="AC435" i="11"/>
  <c r="AB435" i="11"/>
  <c r="AA435" i="11"/>
  <c r="Z435" i="11"/>
  <c r="Y435" i="11"/>
  <c r="X435" i="11"/>
  <c r="W435" i="11"/>
  <c r="V435" i="11"/>
  <c r="U435" i="11"/>
  <c r="T435" i="11"/>
  <c r="S435" i="11"/>
  <c r="R435" i="11"/>
  <c r="Q435" i="11"/>
  <c r="P435" i="11"/>
  <c r="O435" i="11"/>
  <c r="N435" i="11"/>
  <c r="M435" i="11"/>
  <c r="L435" i="11"/>
  <c r="K435" i="11"/>
  <c r="J435" i="11"/>
  <c r="I435" i="11"/>
  <c r="H435" i="11"/>
  <c r="G435" i="11"/>
  <c r="F435" i="11"/>
  <c r="E435" i="11"/>
  <c r="D435" i="11"/>
  <c r="C435" i="11"/>
  <c r="B435" i="11"/>
  <c r="AW421" i="11"/>
  <c r="AV421" i="11"/>
  <c r="AU421" i="11"/>
  <c r="AT421" i="11"/>
  <c r="AS421" i="11"/>
  <c r="AR421" i="11"/>
  <c r="AQ421" i="11"/>
  <c r="AP421" i="11"/>
  <c r="AO421" i="11"/>
  <c r="AN421" i="11"/>
  <c r="AM421" i="11"/>
  <c r="AL421" i="11"/>
  <c r="AK421" i="11"/>
  <c r="AJ421" i="11"/>
  <c r="AI421" i="11"/>
  <c r="AH421" i="11"/>
  <c r="AG421" i="11"/>
  <c r="AF421" i="11"/>
  <c r="AE421" i="11"/>
  <c r="AD421" i="11"/>
  <c r="AC421" i="11"/>
  <c r="AB421" i="11"/>
  <c r="AA421" i="11"/>
  <c r="Z421" i="11"/>
  <c r="Y421" i="11"/>
  <c r="X421" i="11"/>
  <c r="W421" i="11"/>
  <c r="V421" i="11"/>
  <c r="U421" i="11"/>
  <c r="T421" i="11"/>
  <c r="S421" i="11"/>
  <c r="R421" i="11"/>
  <c r="Q421" i="11"/>
  <c r="P421" i="11"/>
  <c r="O421" i="11"/>
  <c r="N421" i="11"/>
  <c r="M421" i="11"/>
  <c r="L421" i="11"/>
  <c r="K421" i="11"/>
  <c r="J421" i="11"/>
  <c r="I421" i="11"/>
  <c r="H421" i="11"/>
  <c r="G421" i="11"/>
  <c r="F421" i="11"/>
  <c r="E421" i="11"/>
  <c r="D421" i="11"/>
  <c r="C421" i="11"/>
  <c r="B421" i="11"/>
  <c r="AW407" i="11"/>
  <c r="AV407" i="11"/>
  <c r="AU407" i="11"/>
  <c r="AT407" i="11"/>
  <c r="AS407" i="11"/>
  <c r="AR407" i="11"/>
  <c r="AQ407" i="11"/>
  <c r="AP407" i="11"/>
  <c r="AO407" i="11"/>
  <c r="AN407" i="11"/>
  <c r="AM407" i="11"/>
  <c r="AL407" i="11"/>
  <c r="AK407" i="11"/>
  <c r="AJ407" i="11"/>
  <c r="AI407" i="11"/>
  <c r="AH407" i="11"/>
  <c r="AG407" i="11"/>
  <c r="AF407" i="11"/>
  <c r="AE407" i="11"/>
  <c r="AD407" i="11"/>
  <c r="AC407" i="11"/>
  <c r="AB407" i="11"/>
  <c r="AA407" i="11"/>
  <c r="Z407" i="11"/>
  <c r="Y407" i="11"/>
  <c r="X407" i="11"/>
  <c r="W407" i="11"/>
  <c r="V407" i="11"/>
  <c r="U407" i="11"/>
  <c r="T407" i="11"/>
  <c r="S407" i="11"/>
  <c r="R407" i="11"/>
  <c r="Q407" i="11"/>
  <c r="P407" i="11"/>
  <c r="O407" i="11"/>
  <c r="N407" i="11"/>
  <c r="M407" i="11"/>
  <c r="L407" i="11"/>
  <c r="K407" i="11"/>
  <c r="J407" i="11"/>
  <c r="I407" i="11"/>
  <c r="H407" i="11"/>
  <c r="G407" i="11"/>
  <c r="F407" i="11"/>
  <c r="E407" i="11"/>
  <c r="D407" i="11"/>
  <c r="C407" i="11"/>
  <c r="B407" i="11"/>
  <c r="AW393" i="11"/>
  <c r="AV393" i="11"/>
  <c r="AU393" i="11"/>
  <c r="AT393" i="11"/>
  <c r="AS393" i="11"/>
  <c r="AR393" i="11"/>
  <c r="AQ393" i="11"/>
  <c r="AP393" i="11"/>
  <c r="AO393" i="11"/>
  <c r="AN393" i="11"/>
  <c r="AM393" i="11"/>
  <c r="AL393" i="11"/>
  <c r="AK393" i="11"/>
  <c r="AJ393" i="11"/>
  <c r="AI393" i="11"/>
  <c r="AH393" i="11"/>
  <c r="AG393" i="11"/>
  <c r="AF393" i="11"/>
  <c r="AE393" i="11"/>
  <c r="AD393" i="11"/>
  <c r="AC393" i="11"/>
  <c r="AB393" i="11"/>
  <c r="AA393" i="11"/>
  <c r="Z393" i="11"/>
  <c r="Y393" i="11"/>
  <c r="X393" i="11"/>
  <c r="W393" i="11"/>
  <c r="V393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D393" i="11"/>
  <c r="C393" i="11"/>
  <c r="B393" i="11"/>
  <c r="AW379" i="11"/>
  <c r="AV379" i="11"/>
  <c r="AU379" i="11"/>
  <c r="AT379" i="11"/>
  <c r="AS379" i="11"/>
  <c r="AR379" i="11"/>
  <c r="AQ379" i="11"/>
  <c r="AP379" i="11"/>
  <c r="AO379" i="11"/>
  <c r="AN379" i="11"/>
  <c r="AM379" i="11"/>
  <c r="AL379" i="11"/>
  <c r="AK379" i="11"/>
  <c r="AJ379" i="11"/>
  <c r="AI379" i="11"/>
  <c r="AH379" i="11"/>
  <c r="AG379" i="11"/>
  <c r="AF379" i="11"/>
  <c r="AE379" i="11"/>
  <c r="AD379" i="11"/>
  <c r="AC379" i="11"/>
  <c r="AB379" i="11"/>
  <c r="AA379" i="11"/>
  <c r="Z379" i="11"/>
  <c r="Y379" i="11"/>
  <c r="X379" i="11"/>
  <c r="W379" i="11"/>
  <c r="V379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D379" i="11"/>
  <c r="C379" i="11"/>
  <c r="B379" i="11"/>
  <c r="AW363" i="11"/>
  <c r="AV363" i="11"/>
  <c r="AU363" i="11"/>
  <c r="AT363" i="11"/>
  <c r="AS363" i="11"/>
  <c r="AR363" i="11"/>
  <c r="AQ363" i="11"/>
  <c r="AP363" i="11"/>
  <c r="AO363" i="11"/>
  <c r="AN363" i="11"/>
  <c r="AM363" i="11"/>
  <c r="AL363" i="11"/>
  <c r="AK363" i="11"/>
  <c r="AJ363" i="11"/>
  <c r="AI363" i="11"/>
  <c r="AH363" i="11"/>
  <c r="AG363" i="11"/>
  <c r="AF363" i="11"/>
  <c r="AE363" i="11"/>
  <c r="AD363" i="11"/>
  <c r="AC363" i="11"/>
  <c r="AB363" i="11"/>
  <c r="AA363" i="11"/>
  <c r="Z363" i="11"/>
  <c r="Y363" i="11"/>
  <c r="X363" i="11"/>
  <c r="W363" i="11"/>
  <c r="V363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D363" i="11"/>
  <c r="C363" i="11"/>
  <c r="B363" i="11"/>
  <c r="AW347" i="11"/>
  <c r="AV347" i="11"/>
  <c r="AU347" i="11"/>
  <c r="AT347" i="11"/>
  <c r="AS347" i="11"/>
  <c r="AR347" i="11"/>
  <c r="AQ347" i="11"/>
  <c r="AP347" i="11"/>
  <c r="AO347" i="11"/>
  <c r="AN347" i="11"/>
  <c r="AM347" i="11"/>
  <c r="AL347" i="11"/>
  <c r="AK347" i="11"/>
  <c r="AJ347" i="11"/>
  <c r="AI347" i="11"/>
  <c r="AH347" i="11"/>
  <c r="AG347" i="11"/>
  <c r="AF347" i="11"/>
  <c r="AE347" i="11"/>
  <c r="AD347" i="11"/>
  <c r="AC347" i="11"/>
  <c r="AB347" i="11"/>
  <c r="AA347" i="11"/>
  <c r="Z347" i="11"/>
  <c r="Y347" i="11"/>
  <c r="X347" i="11"/>
  <c r="W347" i="11"/>
  <c r="V347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D347" i="11"/>
  <c r="C347" i="11"/>
  <c r="B347" i="11"/>
  <c r="AW330" i="11"/>
  <c r="AV330" i="11"/>
  <c r="AU330" i="11"/>
  <c r="AT330" i="11"/>
  <c r="AS330" i="11"/>
  <c r="AR330" i="11"/>
  <c r="AQ330" i="11"/>
  <c r="AP330" i="11"/>
  <c r="AO330" i="11"/>
  <c r="AN330" i="11"/>
  <c r="AM330" i="11"/>
  <c r="AL330" i="11"/>
  <c r="AK330" i="11"/>
  <c r="AJ330" i="11"/>
  <c r="AI330" i="11"/>
  <c r="AH330" i="11"/>
  <c r="AG330" i="11"/>
  <c r="AF330" i="11"/>
  <c r="AE330" i="11"/>
  <c r="AD330" i="11"/>
  <c r="AC330" i="11"/>
  <c r="AB330" i="11"/>
  <c r="AA330" i="11"/>
  <c r="Z330" i="11"/>
  <c r="Y330" i="11"/>
  <c r="X330" i="11"/>
  <c r="W330" i="11"/>
  <c r="V330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D330" i="11"/>
  <c r="C330" i="11"/>
  <c r="B330" i="11"/>
  <c r="AW313" i="11"/>
  <c r="AV313" i="11"/>
  <c r="AU313" i="11"/>
  <c r="AT313" i="11"/>
  <c r="AS313" i="11"/>
  <c r="AR313" i="11"/>
  <c r="AQ313" i="11"/>
  <c r="AP313" i="11"/>
  <c r="AO313" i="11"/>
  <c r="AN313" i="11"/>
  <c r="AM313" i="11"/>
  <c r="AL313" i="11"/>
  <c r="AK313" i="11"/>
  <c r="AJ313" i="11"/>
  <c r="AI313" i="11"/>
  <c r="AH313" i="11"/>
  <c r="AG313" i="11"/>
  <c r="AF313" i="11"/>
  <c r="AE313" i="11"/>
  <c r="AD313" i="11"/>
  <c r="AC313" i="11"/>
  <c r="AB313" i="11"/>
  <c r="AA313" i="11"/>
  <c r="Z313" i="11"/>
  <c r="Y313" i="11"/>
  <c r="X313" i="11"/>
  <c r="W313" i="11"/>
  <c r="V313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D313" i="11"/>
  <c r="C313" i="11"/>
  <c r="B313" i="11"/>
  <c r="AW296" i="11"/>
  <c r="AV296" i="11"/>
  <c r="AU296" i="11"/>
  <c r="AT296" i="11"/>
  <c r="AS296" i="11"/>
  <c r="AR296" i="11"/>
  <c r="AQ296" i="11"/>
  <c r="AP296" i="11"/>
  <c r="AO296" i="11"/>
  <c r="AN296" i="11"/>
  <c r="AM296" i="11"/>
  <c r="AL296" i="11"/>
  <c r="AK296" i="11"/>
  <c r="AJ296" i="11"/>
  <c r="AI296" i="11"/>
  <c r="AH296" i="11"/>
  <c r="AG296" i="11"/>
  <c r="AF296" i="11"/>
  <c r="AE296" i="11"/>
  <c r="AD296" i="11"/>
  <c r="AC296" i="11"/>
  <c r="AB296" i="11"/>
  <c r="AA296" i="11"/>
  <c r="Z296" i="11"/>
  <c r="Y296" i="11"/>
  <c r="X296" i="11"/>
  <c r="W296" i="11"/>
  <c r="V296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D296" i="11"/>
  <c r="C296" i="11"/>
  <c r="B296" i="11"/>
  <c r="AW279" i="11"/>
  <c r="AV279" i="11"/>
  <c r="AU279" i="11"/>
  <c r="AT279" i="11"/>
  <c r="AS279" i="11"/>
  <c r="AR279" i="11"/>
  <c r="AQ279" i="11"/>
  <c r="AP279" i="11"/>
  <c r="AO279" i="11"/>
  <c r="AN279" i="11"/>
  <c r="AM279" i="11"/>
  <c r="AL279" i="11"/>
  <c r="AK279" i="11"/>
  <c r="AJ279" i="11"/>
  <c r="AI279" i="11"/>
  <c r="AH279" i="11"/>
  <c r="AG279" i="11"/>
  <c r="AF279" i="11"/>
  <c r="AE279" i="11"/>
  <c r="AD279" i="11"/>
  <c r="AC279" i="11"/>
  <c r="AB279" i="11"/>
  <c r="AA279" i="11"/>
  <c r="Z279" i="11"/>
  <c r="Y279" i="11"/>
  <c r="X279" i="11"/>
  <c r="W279" i="11"/>
  <c r="V279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D279" i="11"/>
  <c r="C279" i="11"/>
  <c r="B279" i="11"/>
  <c r="AW261" i="11"/>
  <c r="AV261" i="11"/>
  <c r="AU261" i="11"/>
  <c r="AT261" i="11"/>
  <c r="AS261" i="11"/>
  <c r="AR261" i="11"/>
  <c r="AQ261" i="11"/>
  <c r="AP261" i="11"/>
  <c r="AO261" i="11"/>
  <c r="AN261" i="11"/>
  <c r="AM261" i="11"/>
  <c r="AL261" i="11"/>
  <c r="AK261" i="11"/>
  <c r="AJ261" i="11"/>
  <c r="AI261" i="11"/>
  <c r="AH261" i="11"/>
  <c r="AG261" i="11"/>
  <c r="AF261" i="11"/>
  <c r="AE261" i="11"/>
  <c r="AD261" i="11"/>
  <c r="AC261" i="11"/>
  <c r="AB261" i="11"/>
  <c r="AA261" i="11"/>
  <c r="Z261" i="11"/>
  <c r="Y261" i="11"/>
  <c r="X261" i="11"/>
  <c r="W261" i="11"/>
  <c r="V261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D261" i="11"/>
  <c r="C261" i="11"/>
  <c r="B261" i="11"/>
  <c r="AW245" i="11"/>
  <c r="AV245" i="11"/>
  <c r="AU245" i="11"/>
  <c r="AT245" i="11"/>
  <c r="AS245" i="11"/>
  <c r="AR245" i="11"/>
  <c r="AQ245" i="11"/>
  <c r="AP245" i="11"/>
  <c r="AO245" i="11"/>
  <c r="AN245" i="11"/>
  <c r="AM245" i="11"/>
  <c r="AL245" i="11"/>
  <c r="AK245" i="11"/>
  <c r="AJ245" i="11"/>
  <c r="AI245" i="11"/>
  <c r="AH245" i="11"/>
  <c r="AG245" i="11"/>
  <c r="AF245" i="11"/>
  <c r="AE245" i="11"/>
  <c r="AD245" i="11"/>
  <c r="AC245" i="11"/>
  <c r="AB245" i="11"/>
  <c r="AA245" i="11"/>
  <c r="Z245" i="11"/>
  <c r="Y245" i="11"/>
  <c r="X245" i="11"/>
  <c r="W245" i="11"/>
  <c r="V245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D245" i="11"/>
  <c r="C245" i="11"/>
  <c r="B245" i="11"/>
  <c r="AW229" i="11"/>
  <c r="AV229" i="11"/>
  <c r="AU229" i="11"/>
  <c r="AT229" i="11"/>
  <c r="AS229" i="11"/>
  <c r="AR229" i="11"/>
  <c r="AQ229" i="11"/>
  <c r="AP229" i="11"/>
  <c r="AO229" i="11"/>
  <c r="AN229" i="11"/>
  <c r="AM229" i="11"/>
  <c r="AL229" i="11"/>
  <c r="AK229" i="11"/>
  <c r="AJ229" i="11"/>
  <c r="AI229" i="11"/>
  <c r="AH229" i="11"/>
  <c r="AG229" i="11"/>
  <c r="AF229" i="11"/>
  <c r="AE229" i="11"/>
  <c r="AD229" i="11"/>
  <c r="AC229" i="11"/>
  <c r="AB229" i="11"/>
  <c r="AA229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D229" i="11"/>
  <c r="C229" i="11"/>
  <c r="B229" i="11"/>
  <c r="AW212" i="11"/>
  <c r="AV212" i="11"/>
  <c r="AU212" i="11"/>
  <c r="AT212" i="11"/>
  <c r="AS212" i="11"/>
  <c r="AR212" i="11"/>
  <c r="AQ212" i="11"/>
  <c r="AP212" i="11"/>
  <c r="AO212" i="11"/>
  <c r="AN212" i="11"/>
  <c r="AM212" i="11"/>
  <c r="AL212" i="11"/>
  <c r="AK212" i="11"/>
  <c r="AJ212" i="11"/>
  <c r="AI212" i="11"/>
  <c r="AH212" i="11"/>
  <c r="AG212" i="11"/>
  <c r="AF212" i="11"/>
  <c r="AE212" i="11"/>
  <c r="AD212" i="11"/>
  <c r="AC212" i="11"/>
  <c r="AB212" i="11"/>
  <c r="AA212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D212" i="11"/>
  <c r="C212" i="11"/>
  <c r="B212" i="11"/>
  <c r="AW195" i="11"/>
  <c r="AV195" i="11"/>
  <c r="AU195" i="11"/>
  <c r="AT195" i="11"/>
  <c r="AS195" i="11"/>
  <c r="AR195" i="11"/>
  <c r="AQ195" i="11"/>
  <c r="AP195" i="11"/>
  <c r="AO195" i="11"/>
  <c r="AN195" i="11"/>
  <c r="AM195" i="11"/>
  <c r="AL195" i="11"/>
  <c r="AK195" i="11"/>
  <c r="AJ195" i="11"/>
  <c r="AI195" i="11"/>
  <c r="AH195" i="11"/>
  <c r="AG195" i="11"/>
  <c r="AF195" i="11"/>
  <c r="AE195" i="11"/>
  <c r="AD195" i="11"/>
  <c r="AC195" i="11"/>
  <c r="AB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D195" i="11"/>
  <c r="C195" i="11"/>
  <c r="B195" i="11"/>
  <c r="AW178" i="11"/>
  <c r="AV178" i="11"/>
  <c r="AU178" i="11"/>
  <c r="AT178" i="11"/>
  <c r="AS178" i="11"/>
  <c r="AR178" i="11"/>
  <c r="AQ178" i="11"/>
  <c r="AP178" i="11"/>
  <c r="AO178" i="11"/>
  <c r="AN178" i="11"/>
  <c r="AM178" i="11"/>
  <c r="AL178" i="11"/>
  <c r="AK178" i="11"/>
  <c r="AJ178" i="11"/>
  <c r="AI178" i="11"/>
  <c r="AH178" i="11"/>
  <c r="AG178" i="11"/>
  <c r="AF178" i="11"/>
  <c r="AE178" i="11"/>
  <c r="AD178" i="11"/>
  <c r="AC178" i="11"/>
  <c r="AB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D178" i="11"/>
  <c r="C178" i="11"/>
  <c r="B178" i="11"/>
  <c r="AW161" i="11"/>
  <c r="AV161" i="11"/>
  <c r="AU161" i="11"/>
  <c r="AT161" i="11"/>
  <c r="AS161" i="11"/>
  <c r="AR161" i="11"/>
  <c r="AQ161" i="11"/>
  <c r="AP161" i="11"/>
  <c r="AO161" i="11"/>
  <c r="AN161" i="11"/>
  <c r="AM161" i="11"/>
  <c r="AL161" i="11"/>
  <c r="AK161" i="11"/>
  <c r="AJ161" i="11"/>
  <c r="AI161" i="11"/>
  <c r="AH161" i="11"/>
  <c r="AG161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T161" i="11"/>
  <c r="S161" i="11"/>
  <c r="S162" i="11" s="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D161" i="11"/>
  <c r="C161" i="11"/>
  <c r="B161" i="11"/>
  <c r="AW143" i="11"/>
  <c r="AV143" i="11"/>
  <c r="AU143" i="11"/>
  <c r="AT143" i="11"/>
  <c r="AS143" i="11"/>
  <c r="AR143" i="11"/>
  <c r="AQ143" i="11"/>
  <c r="AP143" i="11"/>
  <c r="AO143" i="11"/>
  <c r="AN143" i="11"/>
  <c r="AM143" i="11"/>
  <c r="AL143" i="11"/>
  <c r="AK143" i="11"/>
  <c r="AJ143" i="11"/>
  <c r="AI143" i="11"/>
  <c r="AH143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AW127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AW111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B111" i="11"/>
  <c r="AW94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U44" i="11" s="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B2" i="11"/>
  <c r="AW452" i="4"/>
  <c r="AW453" i="4" s="1"/>
  <c r="AV452" i="4"/>
  <c r="AV453" i="4" s="1"/>
  <c r="AU452" i="4"/>
  <c r="AU453" i="4" s="1"/>
  <c r="AT452" i="4"/>
  <c r="AT453" i="4" s="1"/>
  <c r="AS452" i="4"/>
  <c r="AS453" i="4" s="1"/>
  <c r="AR452" i="4"/>
  <c r="AR453" i="4" s="1"/>
  <c r="AQ452" i="4"/>
  <c r="AQ453" i="4" s="1"/>
  <c r="AP452" i="4"/>
  <c r="AP453" i="4" s="1"/>
  <c r="AO452" i="4"/>
  <c r="AO453" i="4" s="1"/>
  <c r="AN452" i="4"/>
  <c r="AN453" i="4" s="1"/>
  <c r="AM452" i="4"/>
  <c r="AM453" i="4" s="1"/>
  <c r="AL452" i="4"/>
  <c r="AL453" i="4" s="1"/>
  <c r="AK452" i="4"/>
  <c r="AK453" i="4" s="1"/>
  <c r="AJ452" i="4"/>
  <c r="AJ453" i="4" s="1"/>
  <c r="AI452" i="4"/>
  <c r="AI453" i="4" s="1"/>
  <c r="AH452" i="4"/>
  <c r="AH453" i="4" s="1"/>
  <c r="AG452" i="4"/>
  <c r="AG453" i="4" s="1"/>
  <c r="AF452" i="4"/>
  <c r="AF453" i="4" s="1"/>
  <c r="AE452" i="4"/>
  <c r="AE453" i="4" s="1"/>
  <c r="AD452" i="4"/>
  <c r="AD453" i="4" s="1"/>
  <c r="AC452" i="4"/>
  <c r="AC453" i="4" s="1"/>
  <c r="AB452" i="4"/>
  <c r="AB453" i="4" s="1"/>
  <c r="AA452" i="4"/>
  <c r="AA453" i="4" s="1"/>
  <c r="Z452" i="4"/>
  <c r="Z453" i="4" s="1"/>
  <c r="Y452" i="4"/>
  <c r="Y453" i="4" s="1"/>
  <c r="X452" i="4"/>
  <c r="X453" i="4" s="1"/>
  <c r="W452" i="4"/>
  <c r="W453" i="4" s="1"/>
  <c r="V452" i="4"/>
  <c r="V453" i="4" s="1"/>
  <c r="U452" i="4"/>
  <c r="U453" i="4" s="1"/>
  <c r="T452" i="4"/>
  <c r="T453" i="4" s="1"/>
  <c r="S452" i="4"/>
  <c r="S453" i="4" s="1"/>
  <c r="R452" i="4"/>
  <c r="R453" i="4" s="1"/>
  <c r="Q452" i="4"/>
  <c r="Q453" i="4" s="1"/>
  <c r="P452" i="4"/>
  <c r="P453" i="4" s="1"/>
  <c r="O452" i="4"/>
  <c r="O453" i="4" s="1"/>
  <c r="N452" i="4"/>
  <c r="N453" i="4" s="1"/>
  <c r="M452" i="4"/>
  <c r="M453" i="4" s="1"/>
  <c r="L452" i="4"/>
  <c r="L453" i="4" s="1"/>
  <c r="K452" i="4"/>
  <c r="K453" i="4" s="1"/>
  <c r="J452" i="4"/>
  <c r="J453" i="4" s="1"/>
  <c r="I452" i="4"/>
  <c r="I453" i="4" s="1"/>
  <c r="H452" i="4"/>
  <c r="H453" i="4" s="1"/>
  <c r="G452" i="4"/>
  <c r="G453" i="4" s="1"/>
  <c r="F452" i="4"/>
  <c r="F453" i="4" s="1"/>
  <c r="E452" i="4"/>
  <c r="E453" i="4" s="1"/>
  <c r="D452" i="4"/>
  <c r="D453" i="4" s="1"/>
  <c r="C452" i="4"/>
  <c r="C453" i="4" s="1"/>
  <c r="B452" i="4"/>
  <c r="B453" i="4" s="1"/>
  <c r="C439" i="4"/>
  <c r="D439" i="4"/>
  <c r="E439" i="4"/>
  <c r="F439" i="4"/>
  <c r="F440" i="4" s="1"/>
  <c r="G439" i="4"/>
  <c r="H439" i="4"/>
  <c r="I439" i="4"/>
  <c r="J439" i="4"/>
  <c r="J440" i="4" s="1"/>
  <c r="K439" i="4"/>
  <c r="L439" i="4"/>
  <c r="M439" i="4"/>
  <c r="N439" i="4"/>
  <c r="N440" i="4" s="1"/>
  <c r="O439" i="4"/>
  <c r="P439" i="4"/>
  <c r="Q439" i="4"/>
  <c r="R439" i="4"/>
  <c r="R440" i="4" s="1"/>
  <c r="S439" i="4"/>
  <c r="T439" i="4"/>
  <c r="U439" i="4"/>
  <c r="V439" i="4"/>
  <c r="V440" i="4" s="1"/>
  <c r="W439" i="4"/>
  <c r="X439" i="4"/>
  <c r="Y439" i="4"/>
  <c r="Z439" i="4"/>
  <c r="Z440" i="4" s="1"/>
  <c r="AA439" i="4"/>
  <c r="AB439" i="4"/>
  <c r="AC439" i="4"/>
  <c r="AD439" i="4"/>
  <c r="AD440" i="4" s="1"/>
  <c r="AE439" i="4"/>
  <c r="AF439" i="4"/>
  <c r="AG439" i="4"/>
  <c r="AH439" i="4"/>
  <c r="AH440" i="4" s="1"/>
  <c r="AI439" i="4"/>
  <c r="AJ439" i="4"/>
  <c r="AK439" i="4"/>
  <c r="AL439" i="4"/>
  <c r="AL440" i="4" s="1"/>
  <c r="AM439" i="4"/>
  <c r="AN439" i="4"/>
  <c r="AO439" i="4"/>
  <c r="AP439" i="4"/>
  <c r="AP440" i="4" s="1"/>
  <c r="AQ439" i="4"/>
  <c r="AR439" i="4"/>
  <c r="AS439" i="4"/>
  <c r="AT439" i="4"/>
  <c r="AT440" i="4" s="1"/>
  <c r="AU439" i="4"/>
  <c r="AV439" i="4"/>
  <c r="AW439" i="4"/>
  <c r="C440" i="4"/>
  <c r="D440" i="4"/>
  <c r="E440" i="4"/>
  <c r="G440" i="4"/>
  <c r="H440" i="4"/>
  <c r="I440" i="4"/>
  <c r="K440" i="4"/>
  <c r="L440" i="4"/>
  <c r="M440" i="4"/>
  <c r="O440" i="4"/>
  <c r="P440" i="4"/>
  <c r="Q440" i="4"/>
  <c r="S440" i="4"/>
  <c r="T440" i="4"/>
  <c r="U440" i="4"/>
  <c r="W440" i="4"/>
  <c r="X440" i="4"/>
  <c r="Y440" i="4"/>
  <c r="AA440" i="4"/>
  <c r="AB440" i="4"/>
  <c r="AC440" i="4"/>
  <c r="AE440" i="4"/>
  <c r="AF440" i="4"/>
  <c r="AG440" i="4"/>
  <c r="AI440" i="4"/>
  <c r="AJ440" i="4"/>
  <c r="AK440" i="4"/>
  <c r="AM440" i="4"/>
  <c r="AN440" i="4"/>
  <c r="AO440" i="4"/>
  <c r="AQ440" i="4"/>
  <c r="AR440" i="4"/>
  <c r="AS440" i="4"/>
  <c r="AU440" i="4"/>
  <c r="AV440" i="4"/>
  <c r="AW440" i="4"/>
  <c r="B440" i="4"/>
  <c r="B439" i="4"/>
  <c r="AW426" i="4"/>
  <c r="AW427" i="4" s="1"/>
  <c r="AV426" i="4"/>
  <c r="AV427" i="4" s="1"/>
  <c r="AU426" i="4"/>
  <c r="AU427" i="4" s="1"/>
  <c r="AT426" i="4"/>
  <c r="AT427" i="4" s="1"/>
  <c r="AS426" i="4"/>
  <c r="AS427" i="4" s="1"/>
  <c r="AR426" i="4"/>
  <c r="AR427" i="4" s="1"/>
  <c r="AQ426" i="4"/>
  <c r="AQ427" i="4" s="1"/>
  <c r="AP426" i="4"/>
  <c r="AP427" i="4" s="1"/>
  <c r="AO426" i="4"/>
  <c r="AO427" i="4" s="1"/>
  <c r="AN426" i="4"/>
  <c r="AN427" i="4" s="1"/>
  <c r="AM426" i="4"/>
  <c r="AM427" i="4" s="1"/>
  <c r="AL426" i="4"/>
  <c r="AL427" i="4" s="1"/>
  <c r="AK426" i="4"/>
  <c r="AK427" i="4" s="1"/>
  <c r="AJ426" i="4"/>
  <c r="AJ427" i="4" s="1"/>
  <c r="AI426" i="4"/>
  <c r="AI427" i="4" s="1"/>
  <c r="AH426" i="4"/>
  <c r="AH427" i="4" s="1"/>
  <c r="AG426" i="4"/>
  <c r="AG427" i="4" s="1"/>
  <c r="AF426" i="4"/>
  <c r="AF427" i="4" s="1"/>
  <c r="AE426" i="4"/>
  <c r="AE427" i="4" s="1"/>
  <c r="AD426" i="4"/>
  <c r="AD427" i="4" s="1"/>
  <c r="AC426" i="4"/>
  <c r="AC427" i="4" s="1"/>
  <c r="AB426" i="4"/>
  <c r="AB427" i="4" s="1"/>
  <c r="AA426" i="4"/>
  <c r="AA427" i="4" s="1"/>
  <c r="Z426" i="4"/>
  <c r="Z427" i="4" s="1"/>
  <c r="Y426" i="4"/>
  <c r="Y427" i="4" s="1"/>
  <c r="X426" i="4"/>
  <c r="X427" i="4" s="1"/>
  <c r="W426" i="4"/>
  <c r="W427" i="4" s="1"/>
  <c r="V426" i="4"/>
  <c r="V427" i="4" s="1"/>
  <c r="U426" i="4"/>
  <c r="U427" i="4" s="1"/>
  <c r="T426" i="4"/>
  <c r="T427" i="4" s="1"/>
  <c r="S426" i="4"/>
  <c r="S427" i="4" s="1"/>
  <c r="R426" i="4"/>
  <c r="R427" i="4" s="1"/>
  <c r="Q426" i="4"/>
  <c r="Q427" i="4" s="1"/>
  <c r="P426" i="4"/>
  <c r="P427" i="4" s="1"/>
  <c r="O426" i="4"/>
  <c r="O427" i="4" s="1"/>
  <c r="N426" i="4"/>
  <c r="N427" i="4" s="1"/>
  <c r="M426" i="4"/>
  <c r="M427" i="4" s="1"/>
  <c r="L426" i="4"/>
  <c r="L427" i="4" s="1"/>
  <c r="K426" i="4"/>
  <c r="K427" i="4" s="1"/>
  <c r="J426" i="4"/>
  <c r="J427" i="4" s="1"/>
  <c r="I426" i="4"/>
  <c r="I427" i="4" s="1"/>
  <c r="H426" i="4"/>
  <c r="H427" i="4" s="1"/>
  <c r="G426" i="4"/>
  <c r="G427" i="4" s="1"/>
  <c r="F426" i="4"/>
  <c r="F427" i="4" s="1"/>
  <c r="E426" i="4"/>
  <c r="E427" i="4" s="1"/>
  <c r="D426" i="4"/>
  <c r="D427" i="4" s="1"/>
  <c r="C426" i="4"/>
  <c r="C427" i="4" s="1"/>
  <c r="B426" i="4"/>
  <c r="B427" i="4" s="1"/>
  <c r="AQ413" i="4"/>
  <c r="AW412" i="4"/>
  <c r="AW413" i="4" s="1"/>
  <c r="AV412" i="4"/>
  <c r="AV413" i="4" s="1"/>
  <c r="AU412" i="4"/>
  <c r="AU413" i="4" s="1"/>
  <c r="AT412" i="4"/>
  <c r="AT413" i="4" s="1"/>
  <c r="AS412" i="4"/>
  <c r="AS413" i="4" s="1"/>
  <c r="AR412" i="4"/>
  <c r="AR413" i="4" s="1"/>
  <c r="AQ412" i="4"/>
  <c r="AP412" i="4"/>
  <c r="AP413" i="4" s="1"/>
  <c r="AO412" i="4"/>
  <c r="AO413" i="4" s="1"/>
  <c r="AN412" i="4"/>
  <c r="AN413" i="4" s="1"/>
  <c r="AM412" i="4"/>
  <c r="AM413" i="4" s="1"/>
  <c r="AL412" i="4"/>
  <c r="AL413" i="4" s="1"/>
  <c r="AK412" i="4"/>
  <c r="AK413" i="4" s="1"/>
  <c r="AJ412" i="4"/>
  <c r="AJ413" i="4" s="1"/>
  <c r="AI412" i="4"/>
  <c r="AI413" i="4" s="1"/>
  <c r="AH412" i="4"/>
  <c r="AH413" i="4" s="1"/>
  <c r="AG412" i="4"/>
  <c r="AG413" i="4" s="1"/>
  <c r="AF412" i="4"/>
  <c r="AF413" i="4" s="1"/>
  <c r="AE412" i="4"/>
  <c r="AE413" i="4" s="1"/>
  <c r="AD412" i="4"/>
  <c r="AD413" i="4" s="1"/>
  <c r="AC412" i="4"/>
  <c r="AC413" i="4" s="1"/>
  <c r="AB412" i="4"/>
  <c r="AB413" i="4" s="1"/>
  <c r="AA412" i="4"/>
  <c r="AA413" i="4" s="1"/>
  <c r="Z412" i="4"/>
  <c r="Z413" i="4" s="1"/>
  <c r="Y412" i="4"/>
  <c r="Y413" i="4" s="1"/>
  <c r="X412" i="4"/>
  <c r="X413" i="4" s="1"/>
  <c r="W412" i="4"/>
  <c r="W413" i="4" s="1"/>
  <c r="V412" i="4"/>
  <c r="V413" i="4" s="1"/>
  <c r="U412" i="4"/>
  <c r="U413" i="4" s="1"/>
  <c r="T412" i="4"/>
  <c r="T413" i="4" s="1"/>
  <c r="S412" i="4"/>
  <c r="S413" i="4" s="1"/>
  <c r="R412" i="4"/>
  <c r="R413" i="4" s="1"/>
  <c r="Q412" i="4"/>
  <c r="Q413" i="4" s="1"/>
  <c r="P412" i="4"/>
  <c r="P413" i="4" s="1"/>
  <c r="O412" i="4"/>
  <c r="O413" i="4" s="1"/>
  <c r="N412" i="4"/>
  <c r="N413" i="4" s="1"/>
  <c r="M412" i="4"/>
  <c r="M413" i="4" s="1"/>
  <c r="L412" i="4"/>
  <c r="L413" i="4" s="1"/>
  <c r="K412" i="4"/>
  <c r="K413" i="4" s="1"/>
  <c r="J412" i="4"/>
  <c r="J413" i="4" s="1"/>
  <c r="I412" i="4"/>
  <c r="I413" i="4" s="1"/>
  <c r="H412" i="4"/>
  <c r="H413" i="4" s="1"/>
  <c r="G412" i="4"/>
  <c r="G413" i="4" s="1"/>
  <c r="F412" i="4"/>
  <c r="F413" i="4" s="1"/>
  <c r="E412" i="4"/>
  <c r="E413" i="4" s="1"/>
  <c r="D412" i="4"/>
  <c r="D413" i="4" s="1"/>
  <c r="C412" i="4"/>
  <c r="C413" i="4" s="1"/>
  <c r="B412" i="4"/>
  <c r="B413" i="4" s="1"/>
  <c r="B399" i="4"/>
  <c r="AW398" i="4"/>
  <c r="AW399" i="4" s="1"/>
  <c r="AV398" i="4"/>
  <c r="AV399" i="4" s="1"/>
  <c r="AU398" i="4"/>
  <c r="AU399" i="4" s="1"/>
  <c r="AT398" i="4"/>
  <c r="AT399" i="4" s="1"/>
  <c r="AS398" i="4"/>
  <c r="AS399" i="4" s="1"/>
  <c r="AR398" i="4"/>
  <c r="AR399" i="4" s="1"/>
  <c r="AQ398" i="4"/>
  <c r="AQ399" i="4" s="1"/>
  <c r="AP398" i="4"/>
  <c r="AP399" i="4" s="1"/>
  <c r="AO398" i="4"/>
  <c r="AO399" i="4" s="1"/>
  <c r="AN398" i="4"/>
  <c r="AN399" i="4" s="1"/>
  <c r="AM398" i="4"/>
  <c r="AM399" i="4" s="1"/>
  <c r="AL398" i="4"/>
  <c r="AL399" i="4" s="1"/>
  <c r="AK398" i="4"/>
  <c r="AK399" i="4" s="1"/>
  <c r="AJ398" i="4"/>
  <c r="AJ399" i="4" s="1"/>
  <c r="AI398" i="4"/>
  <c r="AI399" i="4" s="1"/>
  <c r="AH398" i="4"/>
  <c r="AH399" i="4" s="1"/>
  <c r="AG398" i="4"/>
  <c r="AG399" i="4" s="1"/>
  <c r="AF398" i="4"/>
  <c r="AF399" i="4" s="1"/>
  <c r="AE398" i="4"/>
  <c r="AE399" i="4" s="1"/>
  <c r="AD398" i="4"/>
  <c r="AD399" i="4" s="1"/>
  <c r="AC398" i="4"/>
  <c r="AC399" i="4" s="1"/>
  <c r="AB398" i="4"/>
  <c r="AB399" i="4" s="1"/>
  <c r="AA398" i="4"/>
  <c r="AA399" i="4" s="1"/>
  <c r="Z398" i="4"/>
  <c r="Z399" i="4" s="1"/>
  <c r="Y398" i="4"/>
  <c r="Y399" i="4" s="1"/>
  <c r="X398" i="4"/>
  <c r="X399" i="4" s="1"/>
  <c r="W398" i="4"/>
  <c r="W399" i="4" s="1"/>
  <c r="V398" i="4"/>
  <c r="V399" i="4" s="1"/>
  <c r="U398" i="4"/>
  <c r="U399" i="4" s="1"/>
  <c r="T398" i="4"/>
  <c r="T399" i="4" s="1"/>
  <c r="S398" i="4"/>
  <c r="S399" i="4" s="1"/>
  <c r="R398" i="4"/>
  <c r="R399" i="4" s="1"/>
  <c r="Q398" i="4"/>
  <c r="Q399" i="4" s="1"/>
  <c r="P398" i="4"/>
  <c r="P399" i="4" s="1"/>
  <c r="O398" i="4"/>
  <c r="O399" i="4" s="1"/>
  <c r="N398" i="4"/>
  <c r="N399" i="4" s="1"/>
  <c r="M398" i="4"/>
  <c r="M399" i="4" s="1"/>
  <c r="L398" i="4"/>
  <c r="L399" i="4" s="1"/>
  <c r="K398" i="4"/>
  <c r="K399" i="4" s="1"/>
  <c r="J398" i="4"/>
  <c r="J399" i="4" s="1"/>
  <c r="I398" i="4"/>
  <c r="I399" i="4" s="1"/>
  <c r="H398" i="4"/>
  <c r="H399" i="4" s="1"/>
  <c r="G398" i="4"/>
  <c r="G399" i="4" s="1"/>
  <c r="F398" i="4"/>
  <c r="F399" i="4" s="1"/>
  <c r="E398" i="4"/>
  <c r="E399" i="4" s="1"/>
  <c r="D398" i="4"/>
  <c r="D399" i="4" s="1"/>
  <c r="C398" i="4"/>
  <c r="C399" i="4" s="1"/>
  <c r="B398" i="4"/>
  <c r="AW384" i="4"/>
  <c r="AW385" i="4" s="1"/>
  <c r="AV384" i="4"/>
  <c r="AV385" i="4" s="1"/>
  <c r="AU384" i="4"/>
  <c r="AU385" i="4" s="1"/>
  <c r="AT384" i="4"/>
  <c r="AT385" i="4" s="1"/>
  <c r="AS384" i="4"/>
  <c r="AS385" i="4" s="1"/>
  <c r="AR384" i="4"/>
  <c r="AR385" i="4" s="1"/>
  <c r="AQ384" i="4"/>
  <c r="AQ385" i="4" s="1"/>
  <c r="AP384" i="4"/>
  <c r="AP385" i="4" s="1"/>
  <c r="AO384" i="4"/>
  <c r="AO385" i="4" s="1"/>
  <c r="AN384" i="4"/>
  <c r="AN385" i="4" s="1"/>
  <c r="AM384" i="4"/>
  <c r="AM385" i="4" s="1"/>
  <c r="AL384" i="4"/>
  <c r="AL385" i="4" s="1"/>
  <c r="AK384" i="4"/>
  <c r="AK385" i="4" s="1"/>
  <c r="AJ384" i="4"/>
  <c r="AJ385" i="4" s="1"/>
  <c r="AI384" i="4"/>
  <c r="AI385" i="4" s="1"/>
  <c r="AH384" i="4"/>
  <c r="AH385" i="4" s="1"/>
  <c r="AG384" i="4"/>
  <c r="AG385" i="4" s="1"/>
  <c r="AF384" i="4"/>
  <c r="AF385" i="4" s="1"/>
  <c r="AE384" i="4"/>
  <c r="AE385" i="4" s="1"/>
  <c r="AD384" i="4"/>
  <c r="AD385" i="4" s="1"/>
  <c r="AC384" i="4"/>
  <c r="AC385" i="4" s="1"/>
  <c r="AB384" i="4"/>
  <c r="AB385" i="4" s="1"/>
  <c r="AA384" i="4"/>
  <c r="AA385" i="4" s="1"/>
  <c r="Z384" i="4"/>
  <c r="Z385" i="4" s="1"/>
  <c r="Y384" i="4"/>
  <c r="Y385" i="4" s="1"/>
  <c r="X384" i="4"/>
  <c r="X385" i="4" s="1"/>
  <c r="W384" i="4"/>
  <c r="W385" i="4" s="1"/>
  <c r="V384" i="4"/>
  <c r="V385" i="4" s="1"/>
  <c r="U384" i="4"/>
  <c r="U385" i="4" s="1"/>
  <c r="T384" i="4"/>
  <c r="T385" i="4" s="1"/>
  <c r="S384" i="4"/>
  <c r="S385" i="4" s="1"/>
  <c r="R384" i="4"/>
  <c r="R385" i="4" s="1"/>
  <c r="Q384" i="4"/>
  <c r="Q385" i="4" s="1"/>
  <c r="P384" i="4"/>
  <c r="P385" i="4" s="1"/>
  <c r="O384" i="4"/>
  <c r="O385" i="4" s="1"/>
  <c r="N384" i="4"/>
  <c r="N385" i="4" s="1"/>
  <c r="M384" i="4"/>
  <c r="M385" i="4" s="1"/>
  <c r="L384" i="4"/>
  <c r="L385" i="4" s="1"/>
  <c r="K384" i="4"/>
  <c r="K385" i="4" s="1"/>
  <c r="J384" i="4"/>
  <c r="J385" i="4" s="1"/>
  <c r="I384" i="4"/>
  <c r="I385" i="4" s="1"/>
  <c r="H384" i="4"/>
  <c r="H385" i="4" s="1"/>
  <c r="G384" i="4"/>
  <c r="G385" i="4" s="1"/>
  <c r="F384" i="4"/>
  <c r="F385" i="4" s="1"/>
  <c r="E384" i="4"/>
  <c r="E385" i="4" s="1"/>
  <c r="D384" i="4"/>
  <c r="D385" i="4" s="1"/>
  <c r="C384" i="4"/>
  <c r="C385" i="4" s="1"/>
  <c r="B384" i="4"/>
  <c r="B385" i="4" s="1"/>
  <c r="C370" i="4"/>
  <c r="D370" i="4"/>
  <c r="E370" i="4"/>
  <c r="F370" i="4"/>
  <c r="F371" i="4" s="1"/>
  <c r="G370" i="4"/>
  <c r="H370" i="4"/>
  <c r="I370" i="4"/>
  <c r="J370" i="4"/>
  <c r="J371" i="4" s="1"/>
  <c r="K370" i="4"/>
  <c r="L370" i="4"/>
  <c r="M370" i="4"/>
  <c r="N370" i="4"/>
  <c r="N371" i="4" s="1"/>
  <c r="O370" i="4"/>
  <c r="P370" i="4"/>
  <c r="Q370" i="4"/>
  <c r="R370" i="4"/>
  <c r="R371" i="4" s="1"/>
  <c r="S370" i="4"/>
  <c r="T370" i="4"/>
  <c r="U370" i="4"/>
  <c r="V370" i="4"/>
  <c r="V371" i="4" s="1"/>
  <c r="W370" i="4"/>
  <c r="X370" i="4"/>
  <c r="Y370" i="4"/>
  <c r="Z370" i="4"/>
  <c r="Z371" i="4" s="1"/>
  <c r="AA370" i="4"/>
  <c r="AB370" i="4"/>
  <c r="AC370" i="4"/>
  <c r="AD370" i="4"/>
  <c r="AD371" i="4" s="1"/>
  <c r="AE370" i="4"/>
  <c r="AF370" i="4"/>
  <c r="AG370" i="4"/>
  <c r="AH370" i="4"/>
  <c r="AH371" i="4" s="1"/>
  <c r="AI370" i="4"/>
  <c r="AJ370" i="4"/>
  <c r="AK370" i="4"/>
  <c r="AL370" i="4"/>
  <c r="AL371" i="4" s="1"/>
  <c r="AM370" i="4"/>
  <c r="AN370" i="4"/>
  <c r="AO370" i="4"/>
  <c r="AP370" i="4"/>
  <c r="AP371" i="4" s="1"/>
  <c r="AQ370" i="4"/>
  <c r="AR370" i="4"/>
  <c r="AS370" i="4"/>
  <c r="AT370" i="4"/>
  <c r="AT371" i="4" s="1"/>
  <c r="AU370" i="4"/>
  <c r="AV370" i="4"/>
  <c r="AW370" i="4"/>
  <c r="C371" i="4"/>
  <c r="D371" i="4"/>
  <c r="E371" i="4"/>
  <c r="G371" i="4"/>
  <c r="H371" i="4"/>
  <c r="I371" i="4"/>
  <c r="K371" i="4"/>
  <c r="L371" i="4"/>
  <c r="M371" i="4"/>
  <c r="O371" i="4"/>
  <c r="P371" i="4"/>
  <c r="Q371" i="4"/>
  <c r="S371" i="4"/>
  <c r="T371" i="4"/>
  <c r="U371" i="4"/>
  <c r="W371" i="4"/>
  <c r="X371" i="4"/>
  <c r="Y371" i="4"/>
  <c r="AA371" i="4"/>
  <c r="AB371" i="4"/>
  <c r="AC371" i="4"/>
  <c r="AE371" i="4"/>
  <c r="AF371" i="4"/>
  <c r="AG371" i="4"/>
  <c r="AI371" i="4"/>
  <c r="AJ371" i="4"/>
  <c r="AK371" i="4"/>
  <c r="AM371" i="4"/>
  <c r="AN371" i="4"/>
  <c r="AO371" i="4"/>
  <c r="AQ371" i="4"/>
  <c r="AR371" i="4"/>
  <c r="AS371" i="4"/>
  <c r="AU371" i="4"/>
  <c r="AV371" i="4"/>
  <c r="AW371" i="4"/>
  <c r="B371" i="4"/>
  <c r="B370" i="4"/>
  <c r="AQ357" i="4"/>
  <c r="AW356" i="4"/>
  <c r="AW357" i="4" s="1"/>
  <c r="AV356" i="4"/>
  <c r="AV357" i="4" s="1"/>
  <c r="AU356" i="4"/>
  <c r="AU357" i="4" s="1"/>
  <c r="AT356" i="4"/>
  <c r="AT357" i="4" s="1"/>
  <c r="AS356" i="4"/>
  <c r="AS357" i="4" s="1"/>
  <c r="AR356" i="4"/>
  <c r="AR357" i="4" s="1"/>
  <c r="AQ356" i="4"/>
  <c r="AP356" i="4"/>
  <c r="AP357" i="4" s="1"/>
  <c r="AO356" i="4"/>
  <c r="AO357" i="4" s="1"/>
  <c r="AN356" i="4"/>
  <c r="AN357" i="4" s="1"/>
  <c r="AM356" i="4"/>
  <c r="AM357" i="4" s="1"/>
  <c r="AL356" i="4"/>
  <c r="AL357" i="4" s="1"/>
  <c r="AK356" i="4"/>
  <c r="AK357" i="4" s="1"/>
  <c r="AJ356" i="4"/>
  <c r="AJ357" i="4" s="1"/>
  <c r="AI356" i="4"/>
  <c r="AI357" i="4" s="1"/>
  <c r="AH356" i="4"/>
  <c r="AH357" i="4" s="1"/>
  <c r="AG356" i="4"/>
  <c r="AG357" i="4" s="1"/>
  <c r="AF356" i="4"/>
  <c r="AF357" i="4" s="1"/>
  <c r="AE356" i="4"/>
  <c r="AE357" i="4" s="1"/>
  <c r="AD356" i="4"/>
  <c r="AD357" i="4" s="1"/>
  <c r="AC356" i="4"/>
  <c r="AC357" i="4" s="1"/>
  <c r="AB356" i="4"/>
  <c r="AB357" i="4" s="1"/>
  <c r="AA356" i="4"/>
  <c r="AA357" i="4" s="1"/>
  <c r="Z356" i="4"/>
  <c r="Z357" i="4" s="1"/>
  <c r="Y356" i="4"/>
  <c r="Y357" i="4" s="1"/>
  <c r="X356" i="4"/>
  <c r="X357" i="4" s="1"/>
  <c r="W356" i="4"/>
  <c r="W357" i="4" s="1"/>
  <c r="V356" i="4"/>
  <c r="V357" i="4" s="1"/>
  <c r="U356" i="4"/>
  <c r="U357" i="4" s="1"/>
  <c r="T356" i="4"/>
  <c r="T357" i="4" s="1"/>
  <c r="S356" i="4"/>
  <c r="S357" i="4" s="1"/>
  <c r="R356" i="4"/>
  <c r="R357" i="4" s="1"/>
  <c r="Q356" i="4"/>
  <c r="Q357" i="4" s="1"/>
  <c r="P356" i="4"/>
  <c r="P357" i="4" s="1"/>
  <c r="O356" i="4"/>
  <c r="O357" i="4" s="1"/>
  <c r="N356" i="4"/>
  <c r="N357" i="4" s="1"/>
  <c r="M356" i="4"/>
  <c r="M357" i="4" s="1"/>
  <c r="L356" i="4"/>
  <c r="L357" i="4" s="1"/>
  <c r="K356" i="4"/>
  <c r="K357" i="4" s="1"/>
  <c r="J356" i="4"/>
  <c r="J357" i="4" s="1"/>
  <c r="I356" i="4"/>
  <c r="I357" i="4" s="1"/>
  <c r="H356" i="4"/>
  <c r="H357" i="4" s="1"/>
  <c r="G356" i="4"/>
  <c r="G357" i="4" s="1"/>
  <c r="F356" i="4"/>
  <c r="F357" i="4" s="1"/>
  <c r="E356" i="4"/>
  <c r="E357" i="4" s="1"/>
  <c r="D356" i="4"/>
  <c r="D357" i="4" s="1"/>
  <c r="C356" i="4"/>
  <c r="C357" i="4" s="1"/>
  <c r="B356" i="4"/>
  <c r="B357" i="4" s="1"/>
  <c r="AW340" i="4"/>
  <c r="AW341" i="4" s="1"/>
  <c r="AV340" i="4"/>
  <c r="AV341" i="4" s="1"/>
  <c r="AU340" i="4"/>
  <c r="AU341" i="4" s="1"/>
  <c r="AT340" i="4"/>
  <c r="AT341" i="4" s="1"/>
  <c r="AS340" i="4"/>
  <c r="AS341" i="4" s="1"/>
  <c r="AR340" i="4"/>
  <c r="AR341" i="4" s="1"/>
  <c r="AQ340" i="4"/>
  <c r="AQ341" i="4" s="1"/>
  <c r="AP340" i="4"/>
  <c r="AP341" i="4" s="1"/>
  <c r="AO340" i="4"/>
  <c r="AO341" i="4" s="1"/>
  <c r="AN340" i="4"/>
  <c r="AN341" i="4" s="1"/>
  <c r="AM340" i="4"/>
  <c r="AM341" i="4" s="1"/>
  <c r="AL340" i="4"/>
  <c r="AL341" i="4" s="1"/>
  <c r="AK340" i="4"/>
  <c r="AK341" i="4" s="1"/>
  <c r="AJ340" i="4"/>
  <c r="AJ341" i="4" s="1"/>
  <c r="AI340" i="4"/>
  <c r="AI341" i="4" s="1"/>
  <c r="AH340" i="4"/>
  <c r="AH341" i="4" s="1"/>
  <c r="AG340" i="4"/>
  <c r="AG341" i="4" s="1"/>
  <c r="AF340" i="4"/>
  <c r="AF341" i="4" s="1"/>
  <c r="AE340" i="4"/>
  <c r="AE341" i="4" s="1"/>
  <c r="AD340" i="4"/>
  <c r="AD341" i="4" s="1"/>
  <c r="AC340" i="4"/>
  <c r="AC341" i="4" s="1"/>
  <c r="AB340" i="4"/>
  <c r="AB341" i="4" s="1"/>
  <c r="AA340" i="4"/>
  <c r="AA341" i="4" s="1"/>
  <c r="Z340" i="4"/>
  <c r="Z341" i="4" s="1"/>
  <c r="Y340" i="4"/>
  <c r="Y341" i="4" s="1"/>
  <c r="X340" i="4"/>
  <c r="X341" i="4" s="1"/>
  <c r="W340" i="4"/>
  <c r="W341" i="4" s="1"/>
  <c r="V340" i="4"/>
  <c r="V341" i="4" s="1"/>
  <c r="U340" i="4"/>
  <c r="U341" i="4" s="1"/>
  <c r="T340" i="4"/>
  <c r="T341" i="4" s="1"/>
  <c r="S340" i="4"/>
  <c r="S341" i="4" s="1"/>
  <c r="R340" i="4"/>
  <c r="R341" i="4" s="1"/>
  <c r="Q340" i="4"/>
  <c r="Q341" i="4" s="1"/>
  <c r="P340" i="4"/>
  <c r="P341" i="4" s="1"/>
  <c r="O340" i="4"/>
  <c r="O341" i="4" s="1"/>
  <c r="N340" i="4"/>
  <c r="N341" i="4" s="1"/>
  <c r="M340" i="4"/>
  <c r="M341" i="4" s="1"/>
  <c r="L340" i="4"/>
  <c r="L341" i="4" s="1"/>
  <c r="K340" i="4"/>
  <c r="K341" i="4" s="1"/>
  <c r="J340" i="4"/>
  <c r="J341" i="4" s="1"/>
  <c r="I340" i="4"/>
  <c r="I341" i="4" s="1"/>
  <c r="H340" i="4"/>
  <c r="H341" i="4" s="1"/>
  <c r="G340" i="4"/>
  <c r="G341" i="4" s="1"/>
  <c r="F340" i="4"/>
  <c r="F341" i="4" s="1"/>
  <c r="E340" i="4"/>
  <c r="E341" i="4" s="1"/>
  <c r="D340" i="4"/>
  <c r="D341" i="4" s="1"/>
  <c r="C340" i="4"/>
  <c r="C341" i="4" s="1"/>
  <c r="B340" i="4"/>
  <c r="B341" i="4" s="1"/>
  <c r="R239" i="4"/>
  <c r="AW238" i="4"/>
  <c r="AW239" i="4" s="1"/>
  <c r="AV238" i="4"/>
  <c r="AV239" i="4" s="1"/>
  <c r="AU238" i="4"/>
  <c r="AU239" i="4" s="1"/>
  <c r="AT238" i="4"/>
  <c r="AT239" i="4" s="1"/>
  <c r="AS238" i="4"/>
  <c r="AS239" i="4" s="1"/>
  <c r="AR238" i="4"/>
  <c r="AR239" i="4" s="1"/>
  <c r="AQ238" i="4"/>
  <c r="AQ239" i="4" s="1"/>
  <c r="AP238" i="4"/>
  <c r="AP239" i="4" s="1"/>
  <c r="AO238" i="4"/>
  <c r="AO239" i="4" s="1"/>
  <c r="AN238" i="4"/>
  <c r="AN239" i="4" s="1"/>
  <c r="AM238" i="4"/>
  <c r="AM239" i="4" s="1"/>
  <c r="AL238" i="4"/>
  <c r="AL239" i="4" s="1"/>
  <c r="AK238" i="4"/>
  <c r="AK239" i="4" s="1"/>
  <c r="AJ238" i="4"/>
  <c r="AJ239" i="4" s="1"/>
  <c r="AI238" i="4"/>
  <c r="AI239" i="4" s="1"/>
  <c r="AH238" i="4"/>
  <c r="AH239" i="4" s="1"/>
  <c r="AG238" i="4"/>
  <c r="AG239" i="4" s="1"/>
  <c r="AF238" i="4"/>
  <c r="AF239" i="4" s="1"/>
  <c r="AE238" i="4"/>
  <c r="AE239" i="4" s="1"/>
  <c r="AD238" i="4"/>
  <c r="AD239" i="4" s="1"/>
  <c r="AC238" i="4"/>
  <c r="AC239" i="4" s="1"/>
  <c r="AB238" i="4"/>
  <c r="AB239" i="4" s="1"/>
  <c r="AA238" i="4"/>
  <c r="AA239" i="4" s="1"/>
  <c r="Z238" i="4"/>
  <c r="Z239" i="4" s="1"/>
  <c r="Y238" i="4"/>
  <c r="Y239" i="4" s="1"/>
  <c r="X238" i="4"/>
  <c r="X239" i="4" s="1"/>
  <c r="W238" i="4"/>
  <c r="W239" i="4" s="1"/>
  <c r="V238" i="4"/>
  <c r="V239" i="4" s="1"/>
  <c r="U238" i="4"/>
  <c r="U239" i="4" s="1"/>
  <c r="T238" i="4"/>
  <c r="T239" i="4" s="1"/>
  <c r="S238" i="4"/>
  <c r="S239" i="4" s="1"/>
  <c r="R238" i="4"/>
  <c r="Q238" i="4"/>
  <c r="Q239" i="4" s="1"/>
  <c r="P238" i="4"/>
  <c r="P239" i="4" s="1"/>
  <c r="O238" i="4"/>
  <c r="O239" i="4" s="1"/>
  <c r="N238" i="4"/>
  <c r="N239" i="4" s="1"/>
  <c r="M238" i="4"/>
  <c r="M239" i="4" s="1"/>
  <c r="L238" i="4"/>
  <c r="L239" i="4" s="1"/>
  <c r="K238" i="4"/>
  <c r="K239" i="4" s="1"/>
  <c r="J238" i="4"/>
  <c r="J239" i="4" s="1"/>
  <c r="I238" i="4"/>
  <c r="I239" i="4" s="1"/>
  <c r="H238" i="4"/>
  <c r="H239" i="4" s="1"/>
  <c r="G238" i="4"/>
  <c r="G239" i="4" s="1"/>
  <c r="F238" i="4"/>
  <c r="F239" i="4" s="1"/>
  <c r="E238" i="4"/>
  <c r="E239" i="4" s="1"/>
  <c r="D238" i="4"/>
  <c r="D239" i="4" s="1"/>
  <c r="C238" i="4"/>
  <c r="C239" i="4" s="1"/>
  <c r="B238" i="4"/>
  <c r="B239" i="4" s="1"/>
  <c r="AW222" i="4"/>
  <c r="AW223" i="4" s="1"/>
  <c r="AV222" i="4"/>
  <c r="AV223" i="4" s="1"/>
  <c r="AU222" i="4"/>
  <c r="AU223" i="4" s="1"/>
  <c r="AT222" i="4"/>
  <c r="AT223" i="4" s="1"/>
  <c r="AS222" i="4"/>
  <c r="AS223" i="4" s="1"/>
  <c r="AR222" i="4"/>
  <c r="AR223" i="4" s="1"/>
  <c r="AQ222" i="4"/>
  <c r="AQ223" i="4" s="1"/>
  <c r="AP222" i="4"/>
  <c r="AP223" i="4" s="1"/>
  <c r="AO222" i="4"/>
  <c r="AO223" i="4" s="1"/>
  <c r="AN222" i="4"/>
  <c r="AN223" i="4" s="1"/>
  <c r="AM222" i="4"/>
  <c r="AM223" i="4" s="1"/>
  <c r="AL222" i="4"/>
  <c r="AL223" i="4" s="1"/>
  <c r="AK222" i="4"/>
  <c r="AK223" i="4" s="1"/>
  <c r="AJ222" i="4"/>
  <c r="AJ223" i="4" s="1"/>
  <c r="AI222" i="4"/>
  <c r="AI223" i="4" s="1"/>
  <c r="AH222" i="4"/>
  <c r="AH223" i="4" s="1"/>
  <c r="AG222" i="4"/>
  <c r="AG223" i="4" s="1"/>
  <c r="AF222" i="4"/>
  <c r="AF223" i="4" s="1"/>
  <c r="AE222" i="4"/>
  <c r="AE223" i="4" s="1"/>
  <c r="AD222" i="4"/>
  <c r="AD223" i="4" s="1"/>
  <c r="AC222" i="4"/>
  <c r="AC223" i="4" s="1"/>
  <c r="AB222" i="4"/>
  <c r="AB223" i="4" s="1"/>
  <c r="AA222" i="4"/>
  <c r="AA223" i="4" s="1"/>
  <c r="Z222" i="4"/>
  <c r="Z223" i="4" s="1"/>
  <c r="Y222" i="4"/>
  <c r="Y223" i="4" s="1"/>
  <c r="X222" i="4"/>
  <c r="X223" i="4" s="1"/>
  <c r="W222" i="4"/>
  <c r="W223" i="4" s="1"/>
  <c r="V222" i="4"/>
  <c r="V223" i="4" s="1"/>
  <c r="U222" i="4"/>
  <c r="U223" i="4" s="1"/>
  <c r="T222" i="4"/>
  <c r="T223" i="4" s="1"/>
  <c r="S222" i="4"/>
  <c r="S223" i="4" s="1"/>
  <c r="R222" i="4"/>
  <c r="R223" i="4" s="1"/>
  <c r="Q222" i="4"/>
  <c r="Q223" i="4" s="1"/>
  <c r="P222" i="4"/>
  <c r="P223" i="4" s="1"/>
  <c r="O222" i="4"/>
  <c r="O223" i="4" s="1"/>
  <c r="N222" i="4"/>
  <c r="N223" i="4" s="1"/>
  <c r="M222" i="4"/>
  <c r="M223" i="4" s="1"/>
  <c r="L222" i="4"/>
  <c r="L223" i="4" s="1"/>
  <c r="K222" i="4"/>
  <c r="K223" i="4" s="1"/>
  <c r="J222" i="4"/>
  <c r="J223" i="4" s="1"/>
  <c r="I222" i="4"/>
  <c r="I223" i="4" s="1"/>
  <c r="H222" i="4"/>
  <c r="H223" i="4" s="1"/>
  <c r="G222" i="4"/>
  <c r="G223" i="4" s="1"/>
  <c r="F222" i="4"/>
  <c r="F223" i="4" s="1"/>
  <c r="E222" i="4"/>
  <c r="E223" i="4" s="1"/>
  <c r="D222" i="4"/>
  <c r="D223" i="4" s="1"/>
  <c r="C222" i="4"/>
  <c r="C223" i="4" s="1"/>
  <c r="B222" i="4"/>
  <c r="B223" i="4" s="1"/>
  <c r="AW120" i="4"/>
  <c r="AW121" i="4" s="1"/>
  <c r="AV120" i="4"/>
  <c r="AV121" i="4" s="1"/>
  <c r="AU120" i="4"/>
  <c r="AU121" i="4" s="1"/>
  <c r="AT120" i="4"/>
  <c r="AT121" i="4" s="1"/>
  <c r="AS120" i="4"/>
  <c r="AS121" i="4" s="1"/>
  <c r="AR120" i="4"/>
  <c r="AR121" i="4" s="1"/>
  <c r="AQ120" i="4"/>
  <c r="AQ121" i="4" s="1"/>
  <c r="AP120" i="4"/>
  <c r="AP121" i="4" s="1"/>
  <c r="AO120" i="4"/>
  <c r="AO121" i="4" s="1"/>
  <c r="AN120" i="4"/>
  <c r="AN121" i="4" s="1"/>
  <c r="AM120" i="4"/>
  <c r="AM121" i="4" s="1"/>
  <c r="AL120" i="4"/>
  <c r="AL121" i="4" s="1"/>
  <c r="AK120" i="4"/>
  <c r="AK121" i="4" s="1"/>
  <c r="AJ120" i="4"/>
  <c r="AJ121" i="4" s="1"/>
  <c r="AI120" i="4"/>
  <c r="AI121" i="4" s="1"/>
  <c r="AH120" i="4"/>
  <c r="AH121" i="4" s="1"/>
  <c r="AG120" i="4"/>
  <c r="AG121" i="4" s="1"/>
  <c r="AF120" i="4"/>
  <c r="AF121" i="4" s="1"/>
  <c r="AE120" i="4"/>
  <c r="AE121" i="4" s="1"/>
  <c r="AD120" i="4"/>
  <c r="AD121" i="4" s="1"/>
  <c r="AC120" i="4"/>
  <c r="AC121" i="4" s="1"/>
  <c r="AB120" i="4"/>
  <c r="AB121" i="4" s="1"/>
  <c r="AA120" i="4"/>
  <c r="AA121" i="4" s="1"/>
  <c r="Z120" i="4"/>
  <c r="Z121" i="4" s="1"/>
  <c r="Y120" i="4"/>
  <c r="Y121" i="4" s="1"/>
  <c r="X120" i="4"/>
  <c r="X121" i="4" s="1"/>
  <c r="W120" i="4"/>
  <c r="W121" i="4" s="1"/>
  <c r="V120" i="4"/>
  <c r="V121" i="4" s="1"/>
  <c r="U120" i="4"/>
  <c r="U121" i="4" s="1"/>
  <c r="T120" i="4"/>
  <c r="T121" i="4" s="1"/>
  <c r="S120" i="4"/>
  <c r="S121" i="4" s="1"/>
  <c r="R120" i="4"/>
  <c r="R121" i="4" s="1"/>
  <c r="Q120" i="4"/>
  <c r="Q121" i="4" s="1"/>
  <c r="P120" i="4"/>
  <c r="P121" i="4" s="1"/>
  <c r="O120" i="4"/>
  <c r="O121" i="4" s="1"/>
  <c r="N120" i="4"/>
  <c r="N121" i="4" s="1"/>
  <c r="M120" i="4"/>
  <c r="M121" i="4" s="1"/>
  <c r="L120" i="4"/>
  <c r="L121" i="4" s="1"/>
  <c r="K120" i="4"/>
  <c r="K121" i="4" s="1"/>
  <c r="J120" i="4"/>
  <c r="J121" i="4" s="1"/>
  <c r="I120" i="4"/>
  <c r="I121" i="4" s="1"/>
  <c r="H120" i="4"/>
  <c r="H121" i="4" s="1"/>
  <c r="G120" i="4"/>
  <c r="G121" i="4" s="1"/>
  <c r="F120" i="4"/>
  <c r="F121" i="4" s="1"/>
  <c r="E120" i="4"/>
  <c r="E121" i="4" s="1"/>
  <c r="D120" i="4"/>
  <c r="D121" i="4" s="1"/>
  <c r="C120" i="4"/>
  <c r="C121" i="4" s="1"/>
  <c r="B120" i="4"/>
  <c r="B121" i="4" s="1"/>
  <c r="C104" i="4"/>
  <c r="D104" i="4"/>
  <c r="E104" i="4"/>
  <c r="F104" i="4"/>
  <c r="F105" i="4" s="1"/>
  <c r="G104" i="4"/>
  <c r="H104" i="4"/>
  <c r="I104" i="4"/>
  <c r="J104" i="4"/>
  <c r="J105" i="4" s="1"/>
  <c r="K104" i="4"/>
  <c r="L104" i="4"/>
  <c r="M104" i="4"/>
  <c r="N104" i="4"/>
  <c r="N105" i="4" s="1"/>
  <c r="O104" i="4"/>
  <c r="P104" i="4"/>
  <c r="Q104" i="4"/>
  <c r="R104" i="4"/>
  <c r="R105" i="4" s="1"/>
  <c r="S104" i="4"/>
  <c r="T104" i="4"/>
  <c r="U104" i="4"/>
  <c r="V104" i="4"/>
  <c r="V105" i="4" s="1"/>
  <c r="W104" i="4"/>
  <c r="X104" i="4"/>
  <c r="Y104" i="4"/>
  <c r="Z104" i="4"/>
  <c r="Z105" i="4" s="1"/>
  <c r="AA104" i="4"/>
  <c r="AB104" i="4"/>
  <c r="AC104" i="4"/>
  <c r="AD104" i="4"/>
  <c r="AD105" i="4" s="1"/>
  <c r="AE104" i="4"/>
  <c r="AF104" i="4"/>
  <c r="AG104" i="4"/>
  <c r="AH104" i="4"/>
  <c r="AH105" i="4" s="1"/>
  <c r="AI104" i="4"/>
  <c r="AJ104" i="4"/>
  <c r="AK104" i="4"/>
  <c r="AL104" i="4"/>
  <c r="AL105" i="4" s="1"/>
  <c r="AM104" i="4"/>
  <c r="AN104" i="4"/>
  <c r="AO104" i="4"/>
  <c r="AP104" i="4"/>
  <c r="AP105" i="4" s="1"/>
  <c r="AQ104" i="4"/>
  <c r="AR104" i="4"/>
  <c r="AS104" i="4"/>
  <c r="AT104" i="4"/>
  <c r="AT105" i="4" s="1"/>
  <c r="AU104" i="4"/>
  <c r="AV104" i="4"/>
  <c r="AW104" i="4"/>
  <c r="C105" i="4"/>
  <c r="D105" i="4"/>
  <c r="E105" i="4"/>
  <c r="G105" i="4"/>
  <c r="H105" i="4"/>
  <c r="I105" i="4"/>
  <c r="K105" i="4"/>
  <c r="L105" i="4"/>
  <c r="M105" i="4"/>
  <c r="O105" i="4"/>
  <c r="P105" i="4"/>
  <c r="Q105" i="4"/>
  <c r="S105" i="4"/>
  <c r="T105" i="4"/>
  <c r="U105" i="4"/>
  <c r="W105" i="4"/>
  <c r="X105" i="4"/>
  <c r="Y105" i="4"/>
  <c r="AA105" i="4"/>
  <c r="AB105" i="4"/>
  <c r="AC105" i="4"/>
  <c r="AE105" i="4"/>
  <c r="AF105" i="4"/>
  <c r="AG105" i="4"/>
  <c r="AI105" i="4"/>
  <c r="AJ105" i="4"/>
  <c r="AK105" i="4"/>
  <c r="AM105" i="4"/>
  <c r="AN105" i="4"/>
  <c r="AO105" i="4"/>
  <c r="AQ105" i="4"/>
  <c r="AR105" i="4"/>
  <c r="AS105" i="4"/>
  <c r="AU105" i="4"/>
  <c r="AV105" i="4"/>
  <c r="AW105" i="4"/>
  <c r="B104" i="4"/>
  <c r="B105" i="4" s="1"/>
  <c r="AT325" i="4"/>
  <c r="AW324" i="4"/>
  <c r="AW325" i="4" s="1"/>
  <c r="AV324" i="4"/>
  <c r="AV325" i="4" s="1"/>
  <c r="AU324" i="4"/>
  <c r="AU325" i="4" s="1"/>
  <c r="AT324" i="4"/>
  <c r="AS324" i="4"/>
  <c r="AS325" i="4" s="1"/>
  <c r="AR324" i="4"/>
  <c r="AR325" i="4" s="1"/>
  <c r="AQ324" i="4"/>
  <c r="AQ325" i="4" s="1"/>
  <c r="AP324" i="4"/>
  <c r="AP325" i="4" s="1"/>
  <c r="AO324" i="4"/>
  <c r="AO325" i="4" s="1"/>
  <c r="AN324" i="4"/>
  <c r="AN325" i="4" s="1"/>
  <c r="AM324" i="4"/>
  <c r="AM325" i="4" s="1"/>
  <c r="AL324" i="4"/>
  <c r="AL325" i="4" s="1"/>
  <c r="AK324" i="4"/>
  <c r="AK325" i="4" s="1"/>
  <c r="AJ324" i="4"/>
  <c r="AJ325" i="4" s="1"/>
  <c r="AI324" i="4"/>
  <c r="AI325" i="4" s="1"/>
  <c r="AH324" i="4"/>
  <c r="AH325" i="4" s="1"/>
  <c r="AG324" i="4"/>
  <c r="AG325" i="4" s="1"/>
  <c r="AF324" i="4"/>
  <c r="AF325" i="4" s="1"/>
  <c r="AE324" i="4"/>
  <c r="AE325" i="4" s="1"/>
  <c r="AD324" i="4"/>
  <c r="AD325" i="4" s="1"/>
  <c r="AC324" i="4"/>
  <c r="AC325" i="4" s="1"/>
  <c r="AB324" i="4"/>
  <c r="AB325" i="4" s="1"/>
  <c r="AA324" i="4"/>
  <c r="AA325" i="4" s="1"/>
  <c r="Z324" i="4"/>
  <c r="Z325" i="4" s="1"/>
  <c r="Y324" i="4"/>
  <c r="Y325" i="4" s="1"/>
  <c r="X324" i="4"/>
  <c r="X325" i="4" s="1"/>
  <c r="W324" i="4"/>
  <c r="W325" i="4" s="1"/>
  <c r="V324" i="4"/>
  <c r="V325" i="4" s="1"/>
  <c r="U324" i="4"/>
  <c r="U325" i="4" s="1"/>
  <c r="T324" i="4"/>
  <c r="T325" i="4" s="1"/>
  <c r="S324" i="4"/>
  <c r="S325" i="4" s="1"/>
  <c r="R324" i="4"/>
  <c r="R325" i="4" s="1"/>
  <c r="Q324" i="4"/>
  <c r="Q325" i="4" s="1"/>
  <c r="P324" i="4"/>
  <c r="P325" i="4" s="1"/>
  <c r="O324" i="4"/>
  <c r="O325" i="4" s="1"/>
  <c r="N324" i="4"/>
  <c r="N325" i="4" s="1"/>
  <c r="M324" i="4"/>
  <c r="M325" i="4" s="1"/>
  <c r="L324" i="4"/>
  <c r="L325" i="4" s="1"/>
  <c r="K324" i="4"/>
  <c r="K325" i="4" s="1"/>
  <c r="J324" i="4"/>
  <c r="J325" i="4" s="1"/>
  <c r="I324" i="4"/>
  <c r="I325" i="4" s="1"/>
  <c r="H324" i="4"/>
  <c r="H325" i="4" s="1"/>
  <c r="G324" i="4"/>
  <c r="G325" i="4" s="1"/>
  <c r="F324" i="4"/>
  <c r="F325" i="4" s="1"/>
  <c r="E324" i="4"/>
  <c r="E325" i="4" s="1"/>
  <c r="D324" i="4"/>
  <c r="D325" i="4" s="1"/>
  <c r="C324" i="4"/>
  <c r="C325" i="4" s="1"/>
  <c r="B324" i="4"/>
  <c r="B325" i="4" s="1"/>
  <c r="AW307" i="4"/>
  <c r="AW308" i="4" s="1"/>
  <c r="AV307" i="4"/>
  <c r="AV308" i="4" s="1"/>
  <c r="AU307" i="4"/>
  <c r="AU308" i="4" s="1"/>
  <c r="AT307" i="4"/>
  <c r="AT308" i="4" s="1"/>
  <c r="AS307" i="4"/>
  <c r="AS308" i="4" s="1"/>
  <c r="AR307" i="4"/>
  <c r="AR308" i="4" s="1"/>
  <c r="AQ307" i="4"/>
  <c r="AQ308" i="4" s="1"/>
  <c r="AP307" i="4"/>
  <c r="AP308" i="4" s="1"/>
  <c r="AO307" i="4"/>
  <c r="AO308" i="4" s="1"/>
  <c r="AN307" i="4"/>
  <c r="AN308" i="4" s="1"/>
  <c r="AM307" i="4"/>
  <c r="AM308" i="4" s="1"/>
  <c r="AL307" i="4"/>
  <c r="AL308" i="4" s="1"/>
  <c r="AK307" i="4"/>
  <c r="AK308" i="4" s="1"/>
  <c r="AJ307" i="4"/>
  <c r="AJ308" i="4" s="1"/>
  <c r="AI307" i="4"/>
  <c r="AI308" i="4" s="1"/>
  <c r="AH307" i="4"/>
  <c r="AH308" i="4" s="1"/>
  <c r="AG307" i="4"/>
  <c r="AG308" i="4" s="1"/>
  <c r="AF307" i="4"/>
  <c r="AF308" i="4" s="1"/>
  <c r="AE307" i="4"/>
  <c r="AE308" i="4" s="1"/>
  <c r="AD307" i="4"/>
  <c r="AD308" i="4" s="1"/>
  <c r="AC307" i="4"/>
  <c r="AC308" i="4" s="1"/>
  <c r="AB307" i="4"/>
  <c r="AB308" i="4" s="1"/>
  <c r="AA307" i="4"/>
  <c r="AA308" i="4" s="1"/>
  <c r="Z307" i="4"/>
  <c r="Z308" i="4" s="1"/>
  <c r="Y307" i="4"/>
  <c r="Y308" i="4" s="1"/>
  <c r="X307" i="4"/>
  <c r="X308" i="4" s="1"/>
  <c r="W307" i="4"/>
  <c r="W308" i="4" s="1"/>
  <c r="V307" i="4"/>
  <c r="V308" i="4" s="1"/>
  <c r="U307" i="4"/>
  <c r="U308" i="4" s="1"/>
  <c r="T307" i="4"/>
  <c r="T308" i="4" s="1"/>
  <c r="S307" i="4"/>
  <c r="S308" i="4" s="1"/>
  <c r="R307" i="4"/>
  <c r="R308" i="4" s="1"/>
  <c r="Q307" i="4"/>
  <c r="Q308" i="4" s="1"/>
  <c r="P307" i="4"/>
  <c r="P308" i="4" s="1"/>
  <c r="O307" i="4"/>
  <c r="O308" i="4" s="1"/>
  <c r="N307" i="4"/>
  <c r="N308" i="4" s="1"/>
  <c r="M307" i="4"/>
  <c r="M308" i="4" s="1"/>
  <c r="L307" i="4"/>
  <c r="L308" i="4" s="1"/>
  <c r="K307" i="4"/>
  <c r="K308" i="4" s="1"/>
  <c r="J307" i="4"/>
  <c r="J308" i="4" s="1"/>
  <c r="I307" i="4"/>
  <c r="I308" i="4" s="1"/>
  <c r="H307" i="4"/>
  <c r="H308" i="4" s="1"/>
  <c r="G307" i="4"/>
  <c r="G308" i="4" s="1"/>
  <c r="F307" i="4"/>
  <c r="F308" i="4" s="1"/>
  <c r="E307" i="4"/>
  <c r="E308" i="4" s="1"/>
  <c r="D307" i="4"/>
  <c r="D308" i="4" s="1"/>
  <c r="C307" i="4"/>
  <c r="C308" i="4" s="1"/>
  <c r="B307" i="4"/>
  <c r="B308" i="4" s="1"/>
  <c r="AW290" i="4"/>
  <c r="AW291" i="4" s="1"/>
  <c r="AV290" i="4"/>
  <c r="AV291" i="4" s="1"/>
  <c r="AU290" i="4"/>
  <c r="AU291" i="4" s="1"/>
  <c r="AT290" i="4"/>
  <c r="AT291" i="4" s="1"/>
  <c r="AS290" i="4"/>
  <c r="AS291" i="4" s="1"/>
  <c r="AR290" i="4"/>
  <c r="AR291" i="4" s="1"/>
  <c r="AQ290" i="4"/>
  <c r="AQ291" i="4" s="1"/>
  <c r="AP290" i="4"/>
  <c r="AP291" i="4" s="1"/>
  <c r="AO290" i="4"/>
  <c r="AO291" i="4" s="1"/>
  <c r="AN290" i="4"/>
  <c r="AN291" i="4" s="1"/>
  <c r="AM290" i="4"/>
  <c r="AM291" i="4" s="1"/>
  <c r="AL290" i="4"/>
  <c r="AL291" i="4" s="1"/>
  <c r="AK290" i="4"/>
  <c r="AK291" i="4" s="1"/>
  <c r="AJ290" i="4"/>
  <c r="AJ291" i="4" s="1"/>
  <c r="AI290" i="4"/>
  <c r="AI291" i="4" s="1"/>
  <c r="AH290" i="4"/>
  <c r="AH291" i="4" s="1"/>
  <c r="AG290" i="4"/>
  <c r="AG291" i="4" s="1"/>
  <c r="AF290" i="4"/>
  <c r="AF291" i="4" s="1"/>
  <c r="AE290" i="4"/>
  <c r="AE291" i="4" s="1"/>
  <c r="AD290" i="4"/>
  <c r="AD291" i="4" s="1"/>
  <c r="AC290" i="4"/>
  <c r="AC291" i="4" s="1"/>
  <c r="AB290" i="4"/>
  <c r="AB291" i="4" s="1"/>
  <c r="AA290" i="4"/>
  <c r="AA291" i="4" s="1"/>
  <c r="Z290" i="4"/>
  <c r="Z291" i="4" s="1"/>
  <c r="Y290" i="4"/>
  <c r="Y291" i="4" s="1"/>
  <c r="X290" i="4"/>
  <c r="X291" i="4" s="1"/>
  <c r="W290" i="4"/>
  <c r="W291" i="4" s="1"/>
  <c r="V290" i="4"/>
  <c r="V291" i="4" s="1"/>
  <c r="U290" i="4"/>
  <c r="U291" i="4" s="1"/>
  <c r="T290" i="4"/>
  <c r="T291" i="4" s="1"/>
  <c r="S290" i="4"/>
  <c r="S291" i="4" s="1"/>
  <c r="R290" i="4"/>
  <c r="R291" i="4" s="1"/>
  <c r="Q290" i="4"/>
  <c r="Q291" i="4" s="1"/>
  <c r="P290" i="4"/>
  <c r="P291" i="4" s="1"/>
  <c r="O290" i="4"/>
  <c r="O291" i="4" s="1"/>
  <c r="N290" i="4"/>
  <c r="N291" i="4" s="1"/>
  <c r="M290" i="4"/>
  <c r="M291" i="4" s="1"/>
  <c r="L290" i="4"/>
  <c r="L291" i="4" s="1"/>
  <c r="K290" i="4"/>
  <c r="K291" i="4" s="1"/>
  <c r="J290" i="4"/>
  <c r="J291" i="4" s="1"/>
  <c r="I290" i="4"/>
  <c r="I291" i="4" s="1"/>
  <c r="H290" i="4"/>
  <c r="H291" i="4" s="1"/>
  <c r="G290" i="4"/>
  <c r="G291" i="4" s="1"/>
  <c r="F290" i="4"/>
  <c r="F291" i="4" s="1"/>
  <c r="E290" i="4"/>
  <c r="E291" i="4" s="1"/>
  <c r="D290" i="4"/>
  <c r="D291" i="4" s="1"/>
  <c r="C290" i="4"/>
  <c r="C291" i="4" s="1"/>
  <c r="B290" i="4"/>
  <c r="B291" i="4" s="1"/>
  <c r="AW273" i="4"/>
  <c r="AW274" i="4" s="1"/>
  <c r="AV273" i="4"/>
  <c r="AV274" i="4" s="1"/>
  <c r="AU273" i="4"/>
  <c r="AU274" i="4" s="1"/>
  <c r="AT273" i="4"/>
  <c r="AT274" i="4" s="1"/>
  <c r="AS273" i="4"/>
  <c r="AS274" i="4" s="1"/>
  <c r="AR273" i="4"/>
  <c r="AR274" i="4" s="1"/>
  <c r="AQ273" i="4"/>
  <c r="AQ274" i="4" s="1"/>
  <c r="AP273" i="4"/>
  <c r="AP274" i="4" s="1"/>
  <c r="AO273" i="4"/>
  <c r="AO274" i="4" s="1"/>
  <c r="AN273" i="4"/>
  <c r="AN274" i="4" s="1"/>
  <c r="AM273" i="4"/>
  <c r="AM274" i="4" s="1"/>
  <c r="AL273" i="4"/>
  <c r="AL274" i="4" s="1"/>
  <c r="AK273" i="4"/>
  <c r="AK274" i="4" s="1"/>
  <c r="AJ273" i="4"/>
  <c r="AJ274" i="4" s="1"/>
  <c r="AI273" i="4"/>
  <c r="AI274" i="4" s="1"/>
  <c r="AH273" i="4"/>
  <c r="AH274" i="4" s="1"/>
  <c r="AG273" i="4"/>
  <c r="AG274" i="4" s="1"/>
  <c r="AF273" i="4"/>
  <c r="AF274" i="4" s="1"/>
  <c r="AE273" i="4"/>
  <c r="AE274" i="4" s="1"/>
  <c r="AD273" i="4"/>
  <c r="AD274" i="4" s="1"/>
  <c r="AC273" i="4"/>
  <c r="AC274" i="4" s="1"/>
  <c r="AB273" i="4"/>
  <c r="AB274" i="4" s="1"/>
  <c r="AA273" i="4"/>
  <c r="AA274" i="4" s="1"/>
  <c r="Z273" i="4"/>
  <c r="Z274" i="4" s="1"/>
  <c r="Y273" i="4"/>
  <c r="Y274" i="4" s="1"/>
  <c r="X273" i="4"/>
  <c r="X274" i="4" s="1"/>
  <c r="W273" i="4"/>
  <c r="W274" i="4" s="1"/>
  <c r="V273" i="4"/>
  <c r="V274" i="4" s="1"/>
  <c r="U273" i="4"/>
  <c r="U274" i="4" s="1"/>
  <c r="T273" i="4"/>
  <c r="T274" i="4" s="1"/>
  <c r="S273" i="4"/>
  <c r="S274" i="4" s="1"/>
  <c r="R273" i="4"/>
  <c r="R274" i="4" s="1"/>
  <c r="Q273" i="4"/>
  <c r="Q274" i="4" s="1"/>
  <c r="P273" i="4"/>
  <c r="P274" i="4" s="1"/>
  <c r="O273" i="4"/>
  <c r="O274" i="4" s="1"/>
  <c r="N273" i="4"/>
  <c r="N274" i="4" s="1"/>
  <c r="M273" i="4"/>
  <c r="M274" i="4" s="1"/>
  <c r="L273" i="4"/>
  <c r="L274" i="4" s="1"/>
  <c r="K273" i="4"/>
  <c r="K274" i="4" s="1"/>
  <c r="J273" i="4"/>
  <c r="J274" i="4" s="1"/>
  <c r="I273" i="4"/>
  <c r="I274" i="4" s="1"/>
  <c r="H273" i="4"/>
  <c r="H274" i="4" s="1"/>
  <c r="G273" i="4"/>
  <c r="G274" i="4" s="1"/>
  <c r="F273" i="4"/>
  <c r="F274" i="4" s="1"/>
  <c r="E273" i="4"/>
  <c r="E274" i="4" s="1"/>
  <c r="D273" i="4"/>
  <c r="D274" i="4" s="1"/>
  <c r="C273" i="4"/>
  <c r="C274" i="4" s="1"/>
  <c r="B273" i="4"/>
  <c r="B274" i="4" s="1"/>
  <c r="AW256" i="4"/>
  <c r="AW257" i="4" s="1"/>
  <c r="AV256" i="4"/>
  <c r="AV257" i="4" s="1"/>
  <c r="AU256" i="4"/>
  <c r="AU257" i="4" s="1"/>
  <c r="AT256" i="4"/>
  <c r="AT257" i="4" s="1"/>
  <c r="AS256" i="4"/>
  <c r="AS257" i="4" s="1"/>
  <c r="AR256" i="4"/>
  <c r="AR257" i="4" s="1"/>
  <c r="AQ256" i="4"/>
  <c r="AQ257" i="4" s="1"/>
  <c r="AP256" i="4"/>
  <c r="AP257" i="4" s="1"/>
  <c r="AO256" i="4"/>
  <c r="AO257" i="4" s="1"/>
  <c r="AN256" i="4"/>
  <c r="AN257" i="4" s="1"/>
  <c r="AM256" i="4"/>
  <c r="AM257" i="4" s="1"/>
  <c r="AL256" i="4"/>
  <c r="AL257" i="4" s="1"/>
  <c r="AK256" i="4"/>
  <c r="AK257" i="4" s="1"/>
  <c r="AJ256" i="4"/>
  <c r="AJ257" i="4" s="1"/>
  <c r="AI256" i="4"/>
  <c r="AI257" i="4" s="1"/>
  <c r="AH256" i="4"/>
  <c r="AH257" i="4" s="1"/>
  <c r="AG256" i="4"/>
  <c r="AG257" i="4" s="1"/>
  <c r="AF256" i="4"/>
  <c r="AF257" i="4" s="1"/>
  <c r="AE256" i="4"/>
  <c r="AE257" i="4" s="1"/>
  <c r="AD256" i="4"/>
  <c r="AD257" i="4" s="1"/>
  <c r="AC256" i="4"/>
  <c r="AC257" i="4" s="1"/>
  <c r="AB256" i="4"/>
  <c r="AB257" i="4" s="1"/>
  <c r="AA256" i="4"/>
  <c r="AA257" i="4" s="1"/>
  <c r="Z256" i="4"/>
  <c r="Z257" i="4" s="1"/>
  <c r="Y256" i="4"/>
  <c r="Y257" i="4" s="1"/>
  <c r="X256" i="4"/>
  <c r="X257" i="4" s="1"/>
  <c r="W256" i="4"/>
  <c r="W257" i="4" s="1"/>
  <c r="V256" i="4"/>
  <c r="V257" i="4" s="1"/>
  <c r="U256" i="4"/>
  <c r="U257" i="4" s="1"/>
  <c r="T256" i="4"/>
  <c r="T257" i="4" s="1"/>
  <c r="S256" i="4"/>
  <c r="S257" i="4" s="1"/>
  <c r="R256" i="4"/>
  <c r="R257" i="4" s="1"/>
  <c r="Q256" i="4"/>
  <c r="Q257" i="4" s="1"/>
  <c r="P256" i="4"/>
  <c r="P257" i="4" s="1"/>
  <c r="O256" i="4"/>
  <c r="O257" i="4" s="1"/>
  <c r="N256" i="4"/>
  <c r="N257" i="4" s="1"/>
  <c r="M256" i="4"/>
  <c r="M257" i="4" s="1"/>
  <c r="L256" i="4"/>
  <c r="L257" i="4" s="1"/>
  <c r="K256" i="4"/>
  <c r="K257" i="4" s="1"/>
  <c r="J256" i="4"/>
  <c r="J257" i="4" s="1"/>
  <c r="I256" i="4"/>
  <c r="I257" i="4" s="1"/>
  <c r="H256" i="4"/>
  <c r="H257" i="4" s="1"/>
  <c r="G256" i="4"/>
  <c r="G257" i="4" s="1"/>
  <c r="F256" i="4"/>
  <c r="F257" i="4" s="1"/>
  <c r="E256" i="4"/>
  <c r="E257" i="4" s="1"/>
  <c r="D256" i="4"/>
  <c r="D257" i="4" s="1"/>
  <c r="C256" i="4"/>
  <c r="C257" i="4" s="1"/>
  <c r="B256" i="4"/>
  <c r="B257" i="4" s="1"/>
  <c r="AW206" i="4"/>
  <c r="AW207" i="4" s="1"/>
  <c r="AV206" i="4"/>
  <c r="AV207" i="4" s="1"/>
  <c r="AU206" i="4"/>
  <c r="AU207" i="4" s="1"/>
  <c r="AT206" i="4"/>
  <c r="AT207" i="4" s="1"/>
  <c r="AS206" i="4"/>
  <c r="AS207" i="4" s="1"/>
  <c r="AR206" i="4"/>
  <c r="AR207" i="4" s="1"/>
  <c r="AQ206" i="4"/>
  <c r="AQ207" i="4" s="1"/>
  <c r="AP206" i="4"/>
  <c r="AP207" i="4" s="1"/>
  <c r="AO206" i="4"/>
  <c r="AO207" i="4" s="1"/>
  <c r="AN206" i="4"/>
  <c r="AN207" i="4" s="1"/>
  <c r="AM206" i="4"/>
  <c r="AM207" i="4" s="1"/>
  <c r="AL206" i="4"/>
  <c r="AL207" i="4" s="1"/>
  <c r="AK206" i="4"/>
  <c r="AK207" i="4" s="1"/>
  <c r="AJ206" i="4"/>
  <c r="AJ207" i="4" s="1"/>
  <c r="AI206" i="4"/>
  <c r="AI207" i="4" s="1"/>
  <c r="AH206" i="4"/>
  <c r="AH207" i="4" s="1"/>
  <c r="AG206" i="4"/>
  <c r="AG207" i="4" s="1"/>
  <c r="AF206" i="4"/>
  <c r="AF207" i="4" s="1"/>
  <c r="AE206" i="4"/>
  <c r="AE207" i="4" s="1"/>
  <c r="AD206" i="4"/>
  <c r="AD207" i="4" s="1"/>
  <c r="AC206" i="4"/>
  <c r="AC207" i="4" s="1"/>
  <c r="AB206" i="4"/>
  <c r="AB207" i="4" s="1"/>
  <c r="AA206" i="4"/>
  <c r="AA207" i="4" s="1"/>
  <c r="Z206" i="4"/>
  <c r="Z207" i="4" s="1"/>
  <c r="Y206" i="4"/>
  <c r="Y207" i="4" s="1"/>
  <c r="X206" i="4"/>
  <c r="X207" i="4" s="1"/>
  <c r="W206" i="4"/>
  <c r="W207" i="4" s="1"/>
  <c r="V206" i="4"/>
  <c r="V207" i="4" s="1"/>
  <c r="U206" i="4"/>
  <c r="U207" i="4" s="1"/>
  <c r="T206" i="4"/>
  <c r="T207" i="4" s="1"/>
  <c r="S206" i="4"/>
  <c r="S207" i="4" s="1"/>
  <c r="R206" i="4"/>
  <c r="R207" i="4" s="1"/>
  <c r="Q206" i="4"/>
  <c r="Q207" i="4" s="1"/>
  <c r="P206" i="4"/>
  <c r="P207" i="4" s="1"/>
  <c r="O206" i="4"/>
  <c r="O207" i="4" s="1"/>
  <c r="N206" i="4"/>
  <c r="N207" i="4" s="1"/>
  <c r="M206" i="4"/>
  <c r="M207" i="4" s="1"/>
  <c r="L206" i="4"/>
  <c r="L207" i="4" s="1"/>
  <c r="K206" i="4"/>
  <c r="K207" i="4" s="1"/>
  <c r="J206" i="4"/>
  <c r="J207" i="4" s="1"/>
  <c r="I206" i="4"/>
  <c r="I207" i="4" s="1"/>
  <c r="H206" i="4"/>
  <c r="H207" i="4" s="1"/>
  <c r="G206" i="4"/>
  <c r="G207" i="4" s="1"/>
  <c r="F206" i="4"/>
  <c r="F207" i="4" s="1"/>
  <c r="E206" i="4"/>
  <c r="E207" i="4" s="1"/>
  <c r="D206" i="4"/>
  <c r="D207" i="4" s="1"/>
  <c r="C206" i="4"/>
  <c r="C207" i="4" s="1"/>
  <c r="B206" i="4"/>
  <c r="B207" i="4" s="1"/>
  <c r="AW189" i="4"/>
  <c r="AW190" i="4" s="1"/>
  <c r="AV189" i="4"/>
  <c r="AV190" i="4" s="1"/>
  <c r="AU189" i="4"/>
  <c r="AU190" i="4" s="1"/>
  <c r="AT189" i="4"/>
  <c r="AT190" i="4" s="1"/>
  <c r="AS189" i="4"/>
  <c r="AS190" i="4" s="1"/>
  <c r="AR189" i="4"/>
  <c r="AR190" i="4" s="1"/>
  <c r="AQ189" i="4"/>
  <c r="AQ190" i="4" s="1"/>
  <c r="AP189" i="4"/>
  <c r="AP190" i="4" s="1"/>
  <c r="AO189" i="4"/>
  <c r="AO190" i="4" s="1"/>
  <c r="AN189" i="4"/>
  <c r="AN190" i="4" s="1"/>
  <c r="AM189" i="4"/>
  <c r="AM190" i="4" s="1"/>
  <c r="AL189" i="4"/>
  <c r="AL190" i="4" s="1"/>
  <c r="AK189" i="4"/>
  <c r="AK190" i="4" s="1"/>
  <c r="AJ189" i="4"/>
  <c r="AJ190" i="4" s="1"/>
  <c r="AI189" i="4"/>
  <c r="AI190" i="4" s="1"/>
  <c r="AH189" i="4"/>
  <c r="AH190" i="4" s="1"/>
  <c r="AG189" i="4"/>
  <c r="AG190" i="4" s="1"/>
  <c r="AF189" i="4"/>
  <c r="AF190" i="4" s="1"/>
  <c r="AE189" i="4"/>
  <c r="AE190" i="4" s="1"/>
  <c r="AD189" i="4"/>
  <c r="AD190" i="4" s="1"/>
  <c r="AC189" i="4"/>
  <c r="AC190" i="4" s="1"/>
  <c r="AB189" i="4"/>
  <c r="AB190" i="4" s="1"/>
  <c r="AA189" i="4"/>
  <c r="AA190" i="4" s="1"/>
  <c r="Z189" i="4"/>
  <c r="Z190" i="4" s="1"/>
  <c r="Y189" i="4"/>
  <c r="Y190" i="4" s="1"/>
  <c r="X189" i="4"/>
  <c r="X190" i="4" s="1"/>
  <c r="W189" i="4"/>
  <c r="W190" i="4" s="1"/>
  <c r="V189" i="4"/>
  <c r="V190" i="4" s="1"/>
  <c r="U189" i="4"/>
  <c r="U190" i="4" s="1"/>
  <c r="T189" i="4"/>
  <c r="T190" i="4" s="1"/>
  <c r="S189" i="4"/>
  <c r="S190" i="4" s="1"/>
  <c r="R189" i="4"/>
  <c r="R190" i="4" s="1"/>
  <c r="Q189" i="4"/>
  <c r="Q190" i="4" s="1"/>
  <c r="P189" i="4"/>
  <c r="P190" i="4" s="1"/>
  <c r="O189" i="4"/>
  <c r="O190" i="4" s="1"/>
  <c r="N189" i="4"/>
  <c r="N190" i="4" s="1"/>
  <c r="M189" i="4"/>
  <c r="M190" i="4" s="1"/>
  <c r="L189" i="4"/>
  <c r="L190" i="4" s="1"/>
  <c r="K189" i="4"/>
  <c r="K190" i="4" s="1"/>
  <c r="J189" i="4"/>
  <c r="J190" i="4" s="1"/>
  <c r="I189" i="4"/>
  <c r="I190" i="4" s="1"/>
  <c r="H189" i="4"/>
  <c r="H190" i="4" s="1"/>
  <c r="G189" i="4"/>
  <c r="G190" i="4" s="1"/>
  <c r="F189" i="4"/>
  <c r="F190" i="4" s="1"/>
  <c r="E189" i="4"/>
  <c r="E190" i="4" s="1"/>
  <c r="D189" i="4"/>
  <c r="D190" i="4" s="1"/>
  <c r="C189" i="4"/>
  <c r="C190" i="4" s="1"/>
  <c r="B189" i="4"/>
  <c r="B190" i="4" s="1"/>
  <c r="AW172" i="4"/>
  <c r="AW173" i="4" s="1"/>
  <c r="AV172" i="4"/>
  <c r="AV173" i="4" s="1"/>
  <c r="AU172" i="4"/>
  <c r="AU173" i="4" s="1"/>
  <c r="AT172" i="4"/>
  <c r="AT173" i="4" s="1"/>
  <c r="AS172" i="4"/>
  <c r="AS173" i="4" s="1"/>
  <c r="AR172" i="4"/>
  <c r="AR173" i="4" s="1"/>
  <c r="AQ172" i="4"/>
  <c r="AQ173" i="4" s="1"/>
  <c r="AP172" i="4"/>
  <c r="AP173" i="4" s="1"/>
  <c r="AO172" i="4"/>
  <c r="AO173" i="4" s="1"/>
  <c r="AN172" i="4"/>
  <c r="AN173" i="4" s="1"/>
  <c r="AM172" i="4"/>
  <c r="AM173" i="4" s="1"/>
  <c r="AL172" i="4"/>
  <c r="AL173" i="4" s="1"/>
  <c r="AK172" i="4"/>
  <c r="AK173" i="4" s="1"/>
  <c r="AJ172" i="4"/>
  <c r="AJ173" i="4" s="1"/>
  <c r="AI172" i="4"/>
  <c r="AI173" i="4" s="1"/>
  <c r="AH172" i="4"/>
  <c r="AH173" i="4" s="1"/>
  <c r="AG172" i="4"/>
  <c r="AG173" i="4" s="1"/>
  <c r="AF172" i="4"/>
  <c r="AF173" i="4" s="1"/>
  <c r="AE172" i="4"/>
  <c r="AE173" i="4" s="1"/>
  <c r="AD172" i="4"/>
  <c r="AD173" i="4" s="1"/>
  <c r="AC172" i="4"/>
  <c r="AC173" i="4" s="1"/>
  <c r="AB172" i="4"/>
  <c r="AB173" i="4" s="1"/>
  <c r="AA172" i="4"/>
  <c r="AA173" i="4" s="1"/>
  <c r="Z172" i="4"/>
  <c r="Z173" i="4" s="1"/>
  <c r="Y172" i="4"/>
  <c r="Y173" i="4" s="1"/>
  <c r="X172" i="4"/>
  <c r="X173" i="4" s="1"/>
  <c r="W172" i="4"/>
  <c r="W173" i="4" s="1"/>
  <c r="V172" i="4"/>
  <c r="V173" i="4" s="1"/>
  <c r="U172" i="4"/>
  <c r="U173" i="4" s="1"/>
  <c r="T172" i="4"/>
  <c r="T173" i="4" s="1"/>
  <c r="S172" i="4"/>
  <c r="S173" i="4" s="1"/>
  <c r="R172" i="4"/>
  <c r="R173" i="4" s="1"/>
  <c r="Q172" i="4"/>
  <c r="Q173" i="4" s="1"/>
  <c r="P172" i="4"/>
  <c r="P173" i="4" s="1"/>
  <c r="O172" i="4"/>
  <c r="O173" i="4" s="1"/>
  <c r="N172" i="4"/>
  <c r="N173" i="4" s="1"/>
  <c r="M172" i="4"/>
  <c r="M173" i="4" s="1"/>
  <c r="L172" i="4"/>
  <c r="L173" i="4" s="1"/>
  <c r="K172" i="4"/>
  <c r="K173" i="4" s="1"/>
  <c r="J172" i="4"/>
  <c r="J173" i="4" s="1"/>
  <c r="I172" i="4"/>
  <c r="I173" i="4" s="1"/>
  <c r="H172" i="4"/>
  <c r="H173" i="4" s="1"/>
  <c r="G172" i="4"/>
  <c r="G173" i="4" s="1"/>
  <c r="F172" i="4"/>
  <c r="F173" i="4" s="1"/>
  <c r="E172" i="4"/>
  <c r="E173" i="4" s="1"/>
  <c r="D172" i="4"/>
  <c r="D173" i="4" s="1"/>
  <c r="C172" i="4"/>
  <c r="C173" i="4" s="1"/>
  <c r="B172" i="4"/>
  <c r="B173" i="4" s="1"/>
  <c r="AP156" i="4"/>
  <c r="AW155" i="4"/>
  <c r="AW156" i="4" s="1"/>
  <c r="AV155" i="4"/>
  <c r="AV156" i="4" s="1"/>
  <c r="AU155" i="4"/>
  <c r="AU156" i="4" s="1"/>
  <c r="AT155" i="4"/>
  <c r="AT156" i="4" s="1"/>
  <c r="AS155" i="4"/>
  <c r="AS156" i="4" s="1"/>
  <c r="AR155" i="4"/>
  <c r="AR156" i="4" s="1"/>
  <c r="AQ155" i="4"/>
  <c r="AQ156" i="4" s="1"/>
  <c r="AP155" i="4"/>
  <c r="AO155" i="4"/>
  <c r="AO156" i="4" s="1"/>
  <c r="AN155" i="4"/>
  <c r="AN156" i="4" s="1"/>
  <c r="AM155" i="4"/>
  <c r="AM156" i="4" s="1"/>
  <c r="AL155" i="4"/>
  <c r="AL156" i="4" s="1"/>
  <c r="AK155" i="4"/>
  <c r="AK156" i="4" s="1"/>
  <c r="AJ155" i="4"/>
  <c r="AJ156" i="4" s="1"/>
  <c r="AI155" i="4"/>
  <c r="AI156" i="4" s="1"/>
  <c r="AH155" i="4"/>
  <c r="AH156" i="4" s="1"/>
  <c r="AG155" i="4"/>
  <c r="AG156" i="4" s="1"/>
  <c r="AF155" i="4"/>
  <c r="AF156" i="4" s="1"/>
  <c r="AE155" i="4"/>
  <c r="AE156" i="4" s="1"/>
  <c r="AD155" i="4"/>
  <c r="AD156" i="4" s="1"/>
  <c r="AC155" i="4"/>
  <c r="AC156" i="4" s="1"/>
  <c r="AB155" i="4"/>
  <c r="AB156" i="4" s="1"/>
  <c r="AA155" i="4"/>
  <c r="AA156" i="4" s="1"/>
  <c r="Z155" i="4"/>
  <c r="Z156" i="4" s="1"/>
  <c r="Y155" i="4"/>
  <c r="Y156" i="4" s="1"/>
  <c r="X155" i="4"/>
  <c r="X156" i="4" s="1"/>
  <c r="W155" i="4"/>
  <c r="W156" i="4" s="1"/>
  <c r="V155" i="4"/>
  <c r="V156" i="4" s="1"/>
  <c r="U155" i="4"/>
  <c r="U156" i="4" s="1"/>
  <c r="T155" i="4"/>
  <c r="T156" i="4" s="1"/>
  <c r="S155" i="4"/>
  <c r="S156" i="4" s="1"/>
  <c r="R155" i="4"/>
  <c r="R156" i="4" s="1"/>
  <c r="Q155" i="4"/>
  <c r="Q156" i="4" s="1"/>
  <c r="P155" i="4"/>
  <c r="P156" i="4" s="1"/>
  <c r="O155" i="4"/>
  <c r="O156" i="4" s="1"/>
  <c r="N155" i="4"/>
  <c r="N156" i="4" s="1"/>
  <c r="M155" i="4"/>
  <c r="M156" i="4" s="1"/>
  <c r="L155" i="4"/>
  <c r="L156" i="4" s="1"/>
  <c r="K155" i="4"/>
  <c r="K156" i="4" s="1"/>
  <c r="J155" i="4"/>
  <c r="J156" i="4" s="1"/>
  <c r="I155" i="4"/>
  <c r="I156" i="4" s="1"/>
  <c r="H155" i="4"/>
  <c r="H156" i="4" s="1"/>
  <c r="G155" i="4"/>
  <c r="G156" i="4" s="1"/>
  <c r="F155" i="4"/>
  <c r="F156" i="4" s="1"/>
  <c r="E155" i="4"/>
  <c r="E156" i="4" s="1"/>
  <c r="D155" i="4"/>
  <c r="D156" i="4" s="1"/>
  <c r="C155" i="4"/>
  <c r="C156" i="4" s="1"/>
  <c r="B155" i="4"/>
  <c r="B156" i="4" s="1"/>
  <c r="AW138" i="4"/>
  <c r="AW139" i="4" s="1"/>
  <c r="AV138" i="4"/>
  <c r="AV139" i="4" s="1"/>
  <c r="AU138" i="4"/>
  <c r="AU139" i="4" s="1"/>
  <c r="AT138" i="4"/>
  <c r="AT139" i="4" s="1"/>
  <c r="AS138" i="4"/>
  <c r="AS139" i="4" s="1"/>
  <c r="AR138" i="4"/>
  <c r="AR139" i="4" s="1"/>
  <c r="AQ138" i="4"/>
  <c r="AQ139" i="4" s="1"/>
  <c r="AP138" i="4"/>
  <c r="AP139" i="4" s="1"/>
  <c r="AO138" i="4"/>
  <c r="AO139" i="4" s="1"/>
  <c r="AN138" i="4"/>
  <c r="AN139" i="4" s="1"/>
  <c r="AM138" i="4"/>
  <c r="AM139" i="4" s="1"/>
  <c r="AL138" i="4"/>
  <c r="AL139" i="4" s="1"/>
  <c r="AK138" i="4"/>
  <c r="AK139" i="4" s="1"/>
  <c r="AJ138" i="4"/>
  <c r="AJ139" i="4" s="1"/>
  <c r="AI138" i="4"/>
  <c r="AI139" i="4" s="1"/>
  <c r="AH138" i="4"/>
  <c r="AH139" i="4" s="1"/>
  <c r="AG138" i="4"/>
  <c r="AG139" i="4" s="1"/>
  <c r="AF138" i="4"/>
  <c r="AF139" i="4" s="1"/>
  <c r="AE138" i="4"/>
  <c r="AE139" i="4" s="1"/>
  <c r="AD138" i="4"/>
  <c r="AD139" i="4" s="1"/>
  <c r="AC138" i="4"/>
  <c r="AC139" i="4" s="1"/>
  <c r="AB138" i="4"/>
  <c r="AB139" i="4" s="1"/>
  <c r="AA138" i="4"/>
  <c r="AA139" i="4" s="1"/>
  <c r="Z138" i="4"/>
  <c r="Z139" i="4" s="1"/>
  <c r="Y138" i="4"/>
  <c r="Y139" i="4" s="1"/>
  <c r="X138" i="4"/>
  <c r="X139" i="4" s="1"/>
  <c r="W138" i="4"/>
  <c r="W139" i="4" s="1"/>
  <c r="V138" i="4"/>
  <c r="V139" i="4" s="1"/>
  <c r="U138" i="4"/>
  <c r="U139" i="4" s="1"/>
  <c r="T138" i="4"/>
  <c r="T139" i="4" s="1"/>
  <c r="S138" i="4"/>
  <c r="S139" i="4" s="1"/>
  <c r="R138" i="4"/>
  <c r="R139" i="4" s="1"/>
  <c r="Q138" i="4"/>
  <c r="Q139" i="4" s="1"/>
  <c r="P138" i="4"/>
  <c r="P139" i="4" s="1"/>
  <c r="O138" i="4"/>
  <c r="O139" i="4" s="1"/>
  <c r="N138" i="4"/>
  <c r="N139" i="4" s="1"/>
  <c r="M138" i="4"/>
  <c r="M139" i="4" s="1"/>
  <c r="L138" i="4"/>
  <c r="L139" i="4" s="1"/>
  <c r="K138" i="4"/>
  <c r="K139" i="4" s="1"/>
  <c r="J138" i="4"/>
  <c r="J139" i="4" s="1"/>
  <c r="I138" i="4"/>
  <c r="I139" i="4" s="1"/>
  <c r="H138" i="4"/>
  <c r="H139" i="4" s="1"/>
  <c r="G138" i="4"/>
  <c r="G139" i="4" s="1"/>
  <c r="F138" i="4"/>
  <c r="F139" i="4" s="1"/>
  <c r="E138" i="4"/>
  <c r="E139" i="4" s="1"/>
  <c r="D138" i="4"/>
  <c r="D139" i="4" s="1"/>
  <c r="C138" i="4"/>
  <c r="C139" i="4" s="1"/>
  <c r="B138" i="4"/>
  <c r="B139" i="4" s="1"/>
  <c r="AW88" i="4"/>
  <c r="AW89" i="4" s="1"/>
  <c r="AV88" i="4"/>
  <c r="AV89" i="4" s="1"/>
  <c r="AU88" i="4"/>
  <c r="AU89" i="4" s="1"/>
  <c r="AT88" i="4"/>
  <c r="AT89" i="4" s="1"/>
  <c r="AS88" i="4"/>
  <c r="AS89" i="4" s="1"/>
  <c r="AR88" i="4"/>
  <c r="AR89" i="4" s="1"/>
  <c r="AQ88" i="4"/>
  <c r="AQ89" i="4" s="1"/>
  <c r="AP88" i="4"/>
  <c r="AP89" i="4" s="1"/>
  <c r="AO88" i="4"/>
  <c r="AO89" i="4" s="1"/>
  <c r="AN88" i="4"/>
  <c r="AN89" i="4" s="1"/>
  <c r="AM88" i="4"/>
  <c r="AM89" i="4" s="1"/>
  <c r="AL88" i="4"/>
  <c r="AL89" i="4" s="1"/>
  <c r="AK88" i="4"/>
  <c r="AK89" i="4" s="1"/>
  <c r="AJ88" i="4"/>
  <c r="AJ89" i="4" s="1"/>
  <c r="AI88" i="4"/>
  <c r="AI89" i="4" s="1"/>
  <c r="AH88" i="4"/>
  <c r="AH89" i="4" s="1"/>
  <c r="AG88" i="4"/>
  <c r="AG89" i="4" s="1"/>
  <c r="AF88" i="4"/>
  <c r="AF89" i="4" s="1"/>
  <c r="AE88" i="4"/>
  <c r="AE89" i="4" s="1"/>
  <c r="AD88" i="4"/>
  <c r="AD89" i="4" s="1"/>
  <c r="AC88" i="4"/>
  <c r="AC89" i="4" s="1"/>
  <c r="AB88" i="4"/>
  <c r="AB89" i="4" s="1"/>
  <c r="AA88" i="4"/>
  <c r="AA89" i="4" s="1"/>
  <c r="Z88" i="4"/>
  <c r="Z89" i="4" s="1"/>
  <c r="Y88" i="4"/>
  <c r="Y89" i="4" s="1"/>
  <c r="X88" i="4"/>
  <c r="X89" i="4" s="1"/>
  <c r="W88" i="4"/>
  <c r="W89" i="4" s="1"/>
  <c r="V88" i="4"/>
  <c r="V89" i="4" s="1"/>
  <c r="U88" i="4"/>
  <c r="U89" i="4" s="1"/>
  <c r="T88" i="4"/>
  <c r="T89" i="4" s="1"/>
  <c r="S88" i="4"/>
  <c r="S89" i="4" s="1"/>
  <c r="R88" i="4"/>
  <c r="R89" i="4" s="1"/>
  <c r="Q88" i="4"/>
  <c r="Q89" i="4" s="1"/>
  <c r="P88" i="4"/>
  <c r="P89" i="4" s="1"/>
  <c r="O88" i="4"/>
  <c r="O89" i="4" s="1"/>
  <c r="N88" i="4"/>
  <c r="N89" i="4" s="1"/>
  <c r="M88" i="4"/>
  <c r="M89" i="4" s="1"/>
  <c r="L88" i="4"/>
  <c r="L89" i="4" s="1"/>
  <c r="K88" i="4"/>
  <c r="K89" i="4" s="1"/>
  <c r="J88" i="4"/>
  <c r="J89" i="4" s="1"/>
  <c r="I88" i="4"/>
  <c r="I89" i="4" s="1"/>
  <c r="H88" i="4"/>
  <c r="H89" i="4" s="1"/>
  <c r="G88" i="4"/>
  <c r="G89" i="4" s="1"/>
  <c r="F88" i="4"/>
  <c r="F89" i="4" s="1"/>
  <c r="E88" i="4"/>
  <c r="E89" i="4" s="1"/>
  <c r="D88" i="4"/>
  <c r="D89" i="4" s="1"/>
  <c r="C88" i="4"/>
  <c r="C89" i="4" s="1"/>
  <c r="B88" i="4"/>
  <c r="B89" i="4" s="1"/>
  <c r="AW71" i="4"/>
  <c r="AW72" i="4" s="1"/>
  <c r="AV71" i="4"/>
  <c r="AV72" i="4" s="1"/>
  <c r="AU71" i="4"/>
  <c r="AU72" i="4" s="1"/>
  <c r="AT71" i="4"/>
  <c r="AT72" i="4" s="1"/>
  <c r="AS71" i="4"/>
  <c r="AS72" i="4" s="1"/>
  <c r="AR71" i="4"/>
  <c r="AR72" i="4" s="1"/>
  <c r="AQ71" i="4"/>
  <c r="AQ72" i="4" s="1"/>
  <c r="AP71" i="4"/>
  <c r="AP72" i="4" s="1"/>
  <c r="AO71" i="4"/>
  <c r="AO72" i="4" s="1"/>
  <c r="AN71" i="4"/>
  <c r="AN72" i="4" s="1"/>
  <c r="AM71" i="4"/>
  <c r="AM72" i="4" s="1"/>
  <c r="AL71" i="4"/>
  <c r="AL72" i="4" s="1"/>
  <c r="AK71" i="4"/>
  <c r="AK72" i="4" s="1"/>
  <c r="AJ71" i="4"/>
  <c r="AJ72" i="4" s="1"/>
  <c r="AI71" i="4"/>
  <c r="AI72" i="4" s="1"/>
  <c r="AH71" i="4"/>
  <c r="AH72" i="4" s="1"/>
  <c r="AG71" i="4"/>
  <c r="AG72" i="4" s="1"/>
  <c r="AF71" i="4"/>
  <c r="AF72" i="4" s="1"/>
  <c r="AE71" i="4"/>
  <c r="AE72" i="4" s="1"/>
  <c r="AD71" i="4"/>
  <c r="AD72" i="4" s="1"/>
  <c r="AC71" i="4"/>
  <c r="AC72" i="4" s="1"/>
  <c r="AB71" i="4"/>
  <c r="AB72" i="4" s="1"/>
  <c r="AA71" i="4"/>
  <c r="AA72" i="4" s="1"/>
  <c r="Z71" i="4"/>
  <c r="Z72" i="4" s="1"/>
  <c r="Y71" i="4"/>
  <c r="Y72" i="4" s="1"/>
  <c r="X71" i="4"/>
  <c r="X72" i="4" s="1"/>
  <c r="W71" i="4"/>
  <c r="W72" i="4" s="1"/>
  <c r="V71" i="4"/>
  <c r="V72" i="4" s="1"/>
  <c r="U71" i="4"/>
  <c r="U72" i="4" s="1"/>
  <c r="T71" i="4"/>
  <c r="T72" i="4" s="1"/>
  <c r="S71" i="4"/>
  <c r="S72" i="4" s="1"/>
  <c r="R71" i="4"/>
  <c r="R72" i="4" s="1"/>
  <c r="Q71" i="4"/>
  <c r="Q72" i="4" s="1"/>
  <c r="P71" i="4"/>
  <c r="P72" i="4" s="1"/>
  <c r="O71" i="4"/>
  <c r="O72" i="4" s="1"/>
  <c r="N71" i="4"/>
  <c r="N72" i="4" s="1"/>
  <c r="M71" i="4"/>
  <c r="M72" i="4" s="1"/>
  <c r="L71" i="4"/>
  <c r="L72" i="4" s="1"/>
  <c r="K71" i="4"/>
  <c r="K72" i="4" s="1"/>
  <c r="J71" i="4"/>
  <c r="J72" i="4" s="1"/>
  <c r="I71" i="4"/>
  <c r="I72" i="4" s="1"/>
  <c r="H71" i="4"/>
  <c r="H72" i="4" s="1"/>
  <c r="G71" i="4"/>
  <c r="G72" i="4" s="1"/>
  <c r="F71" i="4"/>
  <c r="F72" i="4" s="1"/>
  <c r="E71" i="4"/>
  <c r="E72" i="4" s="1"/>
  <c r="D71" i="4"/>
  <c r="D72" i="4" s="1"/>
  <c r="C71" i="4"/>
  <c r="C72" i="4" s="1"/>
  <c r="B71" i="4"/>
  <c r="B72" i="4" s="1"/>
  <c r="AW54" i="4"/>
  <c r="AW55" i="4" s="1"/>
  <c r="AV54" i="4"/>
  <c r="AV55" i="4" s="1"/>
  <c r="AU54" i="4"/>
  <c r="AU55" i="4" s="1"/>
  <c r="AT54" i="4"/>
  <c r="AT55" i="4" s="1"/>
  <c r="AS54" i="4"/>
  <c r="AS55" i="4" s="1"/>
  <c r="AR54" i="4"/>
  <c r="AR55" i="4" s="1"/>
  <c r="AQ54" i="4"/>
  <c r="AQ55" i="4" s="1"/>
  <c r="AP54" i="4"/>
  <c r="AP55" i="4" s="1"/>
  <c r="AO54" i="4"/>
  <c r="AO55" i="4" s="1"/>
  <c r="AN54" i="4"/>
  <c r="AN55" i="4" s="1"/>
  <c r="AM54" i="4"/>
  <c r="AM55" i="4" s="1"/>
  <c r="AL54" i="4"/>
  <c r="AL55" i="4" s="1"/>
  <c r="AK54" i="4"/>
  <c r="AK55" i="4" s="1"/>
  <c r="AJ54" i="4"/>
  <c r="AJ55" i="4" s="1"/>
  <c r="AI54" i="4"/>
  <c r="AI55" i="4" s="1"/>
  <c r="AH54" i="4"/>
  <c r="AH55" i="4" s="1"/>
  <c r="AG54" i="4"/>
  <c r="AG55" i="4" s="1"/>
  <c r="AF54" i="4"/>
  <c r="AF55" i="4" s="1"/>
  <c r="AE54" i="4"/>
  <c r="AE55" i="4" s="1"/>
  <c r="AD54" i="4"/>
  <c r="AD55" i="4" s="1"/>
  <c r="AC54" i="4"/>
  <c r="AC55" i="4" s="1"/>
  <c r="AB54" i="4"/>
  <c r="AB55" i="4" s="1"/>
  <c r="AA54" i="4"/>
  <c r="AA55" i="4" s="1"/>
  <c r="Z54" i="4"/>
  <c r="Z55" i="4" s="1"/>
  <c r="Y54" i="4"/>
  <c r="Y55" i="4" s="1"/>
  <c r="X54" i="4"/>
  <c r="X55" i="4" s="1"/>
  <c r="W54" i="4"/>
  <c r="W55" i="4" s="1"/>
  <c r="V54" i="4"/>
  <c r="V55" i="4" s="1"/>
  <c r="U54" i="4"/>
  <c r="U55" i="4" s="1"/>
  <c r="T54" i="4"/>
  <c r="T55" i="4" s="1"/>
  <c r="S54" i="4"/>
  <c r="S55" i="4" s="1"/>
  <c r="R54" i="4"/>
  <c r="R55" i="4" s="1"/>
  <c r="Q54" i="4"/>
  <c r="Q55" i="4" s="1"/>
  <c r="P54" i="4"/>
  <c r="P55" i="4" s="1"/>
  <c r="O54" i="4"/>
  <c r="O55" i="4" s="1"/>
  <c r="N54" i="4"/>
  <c r="N55" i="4" s="1"/>
  <c r="M54" i="4"/>
  <c r="M55" i="4" s="1"/>
  <c r="L54" i="4"/>
  <c r="L55" i="4" s="1"/>
  <c r="K54" i="4"/>
  <c r="K55" i="4" s="1"/>
  <c r="J54" i="4"/>
  <c r="J55" i="4" s="1"/>
  <c r="I54" i="4"/>
  <c r="I55" i="4" s="1"/>
  <c r="H54" i="4"/>
  <c r="H55" i="4" s="1"/>
  <c r="G54" i="4"/>
  <c r="G55" i="4" s="1"/>
  <c r="F54" i="4"/>
  <c r="F55" i="4" s="1"/>
  <c r="E54" i="4"/>
  <c r="E55" i="4" s="1"/>
  <c r="D54" i="4"/>
  <c r="D55" i="4" s="1"/>
  <c r="C54" i="4"/>
  <c r="C55" i="4" s="1"/>
  <c r="B54" i="4"/>
  <c r="B55" i="4" s="1"/>
  <c r="AW37" i="4"/>
  <c r="AW38" i="4" s="1"/>
  <c r="AV37" i="4"/>
  <c r="AV38" i="4" s="1"/>
  <c r="AU37" i="4"/>
  <c r="AU38" i="4" s="1"/>
  <c r="AT37" i="4"/>
  <c r="AT38" i="4" s="1"/>
  <c r="AS37" i="4"/>
  <c r="AS38" i="4" s="1"/>
  <c r="AR37" i="4"/>
  <c r="AR38" i="4" s="1"/>
  <c r="AQ37" i="4"/>
  <c r="AQ38" i="4" s="1"/>
  <c r="AP37" i="4"/>
  <c r="AP38" i="4" s="1"/>
  <c r="AO37" i="4"/>
  <c r="AO38" i="4" s="1"/>
  <c r="AN37" i="4"/>
  <c r="AN38" i="4" s="1"/>
  <c r="AM37" i="4"/>
  <c r="AM38" i="4" s="1"/>
  <c r="AL37" i="4"/>
  <c r="AL38" i="4" s="1"/>
  <c r="AK37" i="4"/>
  <c r="AK38" i="4" s="1"/>
  <c r="AJ37" i="4"/>
  <c r="AJ38" i="4" s="1"/>
  <c r="AI37" i="4"/>
  <c r="AI38" i="4" s="1"/>
  <c r="AH37" i="4"/>
  <c r="AH38" i="4" s="1"/>
  <c r="AG37" i="4"/>
  <c r="AG38" i="4" s="1"/>
  <c r="AF37" i="4"/>
  <c r="AF38" i="4" s="1"/>
  <c r="AE37" i="4"/>
  <c r="AE38" i="4" s="1"/>
  <c r="AD37" i="4"/>
  <c r="AD38" i="4" s="1"/>
  <c r="AC37" i="4"/>
  <c r="AC38" i="4" s="1"/>
  <c r="AB37" i="4"/>
  <c r="AB38" i="4" s="1"/>
  <c r="AA37" i="4"/>
  <c r="AA38" i="4" s="1"/>
  <c r="Z37" i="4"/>
  <c r="Z38" i="4" s="1"/>
  <c r="Y37" i="4"/>
  <c r="Y38" i="4" s="1"/>
  <c r="X37" i="4"/>
  <c r="X38" i="4" s="1"/>
  <c r="W37" i="4"/>
  <c r="W38" i="4" s="1"/>
  <c r="V37" i="4"/>
  <c r="V38" i="4" s="1"/>
  <c r="U37" i="4"/>
  <c r="U38" i="4" s="1"/>
  <c r="T37" i="4"/>
  <c r="T38" i="4" s="1"/>
  <c r="S37" i="4"/>
  <c r="S38" i="4" s="1"/>
  <c r="R37" i="4"/>
  <c r="R38" i="4" s="1"/>
  <c r="Q37" i="4"/>
  <c r="Q38" i="4" s="1"/>
  <c r="P37" i="4"/>
  <c r="P38" i="4" s="1"/>
  <c r="O37" i="4"/>
  <c r="O38" i="4" s="1"/>
  <c r="N37" i="4"/>
  <c r="N38" i="4" s="1"/>
  <c r="M37" i="4"/>
  <c r="M38" i="4" s="1"/>
  <c r="L37" i="4"/>
  <c r="L38" i="4" s="1"/>
  <c r="K37" i="4"/>
  <c r="K38" i="4" s="1"/>
  <c r="J37" i="4"/>
  <c r="J38" i="4" s="1"/>
  <c r="I37" i="4"/>
  <c r="I38" i="4" s="1"/>
  <c r="H37" i="4"/>
  <c r="H38" i="4" s="1"/>
  <c r="G37" i="4"/>
  <c r="G38" i="4" s="1"/>
  <c r="F37" i="4"/>
  <c r="F38" i="4" s="1"/>
  <c r="E37" i="4"/>
  <c r="E38" i="4" s="1"/>
  <c r="D37" i="4"/>
  <c r="D38" i="4" s="1"/>
  <c r="C37" i="4"/>
  <c r="C38" i="4" s="1"/>
  <c r="B37" i="4"/>
  <c r="B38" i="4" s="1"/>
  <c r="B20" i="4"/>
  <c r="B21" i="4" s="1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B2" i="4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H9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H7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H5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H3" i="7"/>
  <c r="AW480" i="10"/>
  <c r="AV480" i="10"/>
  <c r="AU480" i="10"/>
  <c r="AT480" i="10"/>
  <c r="AS480" i="10"/>
  <c r="AR480" i="10"/>
  <c r="AQ480" i="10"/>
  <c r="AP480" i="10"/>
  <c r="AO480" i="10"/>
  <c r="AN480" i="10"/>
  <c r="AM480" i="10"/>
  <c r="AL480" i="10"/>
  <c r="AK480" i="10"/>
  <c r="AJ480" i="10"/>
  <c r="AI480" i="10"/>
  <c r="AH480" i="10"/>
  <c r="AG480" i="10"/>
  <c r="AF480" i="10"/>
  <c r="AE480" i="10"/>
  <c r="AD480" i="10"/>
  <c r="AC480" i="10"/>
  <c r="AB480" i="10"/>
  <c r="AA480" i="10"/>
  <c r="Z480" i="10"/>
  <c r="Y480" i="10"/>
  <c r="X480" i="10"/>
  <c r="W480" i="10"/>
  <c r="V480" i="10"/>
  <c r="U480" i="10"/>
  <c r="T480" i="10"/>
  <c r="S480" i="10"/>
  <c r="R480" i="10"/>
  <c r="Q480" i="10"/>
  <c r="P480" i="10"/>
  <c r="O480" i="10"/>
  <c r="N480" i="10"/>
  <c r="M480" i="10"/>
  <c r="L480" i="10"/>
  <c r="K480" i="10"/>
  <c r="J480" i="10"/>
  <c r="I480" i="10"/>
  <c r="H480" i="10"/>
  <c r="G480" i="10"/>
  <c r="F480" i="10"/>
  <c r="E480" i="10"/>
  <c r="D480" i="10"/>
  <c r="C480" i="10"/>
  <c r="B480" i="10"/>
  <c r="AW467" i="10"/>
  <c r="AV467" i="10"/>
  <c r="AU467" i="10"/>
  <c r="AT467" i="10"/>
  <c r="AS467" i="10"/>
  <c r="AR467" i="10"/>
  <c r="AQ467" i="10"/>
  <c r="AP467" i="10"/>
  <c r="AO467" i="10"/>
  <c r="AN467" i="10"/>
  <c r="AM467" i="10"/>
  <c r="AL467" i="10"/>
  <c r="AK467" i="10"/>
  <c r="AJ467" i="10"/>
  <c r="AI467" i="10"/>
  <c r="AH467" i="10"/>
  <c r="AG467" i="10"/>
  <c r="AF467" i="10"/>
  <c r="AE467" i="10"/>
  <c r="AD467" i="10"/>
  <c r="AC467" i="10"/>
  <c r="AB467" i="10"/>
  <c r="AA467" i="10"/>
  <c r="Z467" i="10"/>
  <c r="Y467" i="10"/>
  <c r="X467" i="10"/>
  <c r="W467" i="10"/>
  <c r="V467" i="10"/>
  <c r="U467" i="10"/>
  <c r="T467" i="10"/>
  <c r="S467" i="10"/>
  <c r="R467" i="10"/>
  <c r="Q467" i="10"/>
  <c r="P467" i="10"/>
  <c r="O467" i="10"/>
  <c r="N467" i="10"/>
  <c r="M467" i="10"/>
  <c r="L467" i="10"/>
  <c r="K467" i="10"/>
  <c r="J467" i="10"/>
  <c r="I467" i="10"/>
  <c r="H467" i="10"/>
  <c r="G467" i="10"/>
  <c r="F467" i="10"/>
  <c r="E467" i="10"/>
  <c r="D467" i="10"/>
  <c r="C467" i="10"/>
  <c r="B467" i="10"/>
  <c r="AW454" i="10"/>
  <c r="AV454" i="10"/>
  <c r="AU454" i="10"/>
  <c r="AT454" i="10"/>
  <c r="AS454" i="10"/>
  <c r="AR454" i="10"/>
  <c r="AQ454" i="10"/>
  <c r="AP454" i="10"/>
  <c r="AO454" i="10"/>
  <c r="AN454" i="10"/>
  <c r="AM454" i="10"/>
  <c r="AL454" i="10"/>
  <c r="AK454" i="10"/>
  <c r="AJ454" i="10"/>
  <c r="AI454" i="10"/>
  <c r="AH454" i="10"/>
  <c r="AG454" i="10"/>
  <c r="AF454" i="10"/>
  <c r="AE454" i="10"/>
  <c r="AD454" i="10"/>
  <c r="AC454" i="10"/>
  <c r="AB454" i="10"/>
  <c r="AA454" i="10"/>
  <c r="Z454" i="10"/>
  <c r="Y454" i="10"/>
  <c r="X454" i="10"/>
  <c r="W454" i="10"/>
  <c r="V454" i="10"/>
  <c r="U454" i="10"/>
  <c r="T454" i="10"/>
  <c r="S454" i="10"/>
  <c r="R454" i="10"/>
  <c r="Q454" i="10"/>
  <c r="P454" i="10"/>
  <c r="O454" i="10"/>
  <c r="N454" i="10"/>
  <c r="M454" i="10"/>
  <c r="L454" i="10"/>
  <c r="K454" i="10"/>
  <c r="J454" i="10"/>
  <c r="I454" i="10"/>
  <c r="H454" i="10"/>
  <c r="G454" i="10"/>
  <c r="F454" i="10"/>
  <c r="E454" i="10"/>
  <c r="D454" i="10"/>
  <c r="C454" i="10"/>
  <c r="B454" i="10"/>
  <c r="AW440" i="10"/>
  <c r="AV440" i="10"/>
  <c r="AU440" i="10"/>
  <c r="AT440" i="10"/>
  <c r="AS440" i="10"/>
  <c r="AR440" i="10"/>
  <c r="AQ440" i="10"/>
  <c r="AP440" i="10"/>
  <c r="AO440" i="10"/>
  <c r="AN440" i="10"/>
  <c r="AM440" i="10"/>
  <c r="AL440" i="10"/>
  <c r="AK440" i="10"/>
  <c r="AJ440" i="10"/>
  <c r="AI440" i="10"/>
  <c r="AH440" i="10"/>
  <c r="AG440" i="10"/>
  <c r="AF440" i="10"/>
  <c r="AE440" i="10"/>
  <c r="AD440" i="10"/>
  <c r="AC440" i="10"/>
  <c r="AB440" i="10"/>
  <c r="AA440" i="10"/>
  <c r="Z440" i="10"/>
  <c r="Y440" i="10"/>
  <c r="X440" i="10"/>
  <c r="W440" i="10"/>
  <c r="V440" i="10"/>
  <c r="U440" i="10"/>
  <c r="T440" i="10"/>
  <c r="S440" i="10"/>
  <c r="R440" i="10"/>
  <c r="Q440" i="10"/>
  <c r="P440" i="10"/>
  <c r="O440" i="10"/>
  <c r="N440" i="10"/>
  <c r="M440" i="10"/>
  <c r="L440" i="10"/>
  <c r="K440" i="10"/>
  <c r="J440" i="10"/>
  <c r="I440" i="10"/>
  <c r="H440" i="10"/>
  <c r="G440" i="10"/>
  <c r="F440" i="10"/>
  <c r="E440" i="10"/>
  <c r="D440" i="10"/>
  <c r="C440" i="10"/>
  <c r="B440" i="10"/>
  <c r="AW426" i="10"/>
  <c r="AV426" i="10"/>
  <c r="AU426" i="10"/>
  <c r="AT426" i="10"/>
  <c r="AS426" i="10"/>
  <c r="AR426" i="10"/>
  <c r="AQ426" i="10"/>
  <c r="AP426" i="10"/>
  <c r="AO426" i="10"/>
  <c r="AN426" i="10"/>
  <c r="AM426" i="10"/>
  <c r="AL426" i="10"/>
  <c r="AK426" i="10"/>
  <c r="AJ426" i="10"/>
  <c r="AI426" i="10"/>
  <c r="AH426" i="10"/>
  <c r="AG426" i="10"/>
  <c r="AF426" i="10"/>
  <c r="AE426" i="10"/>
  <c r="AD426" i="10"/>
  <c r="AC426" i="10"/>
  <c r="AB426" i="10"/>
  <c r="AA426" i="10"/>
  <c r="Z426" i="10"/>
  <c r="Y426" i="10"/>
  <c r="X426" i="10"/>
  <c r="W426" i="10"/>
  <c r="V426" i="10"/>
  <c r="U426" i="10"/>
  <c r="T426" i="10"/>
  <c r="S426" i="10"/>
  <c r="R426" i="10"/>
  <c r="Q426" i="10"/>
  <c r="P426" i="10"/>
  <c r="O426" i="10"/>
  <c r="N426" i="10"/>
  <c r="M426" i="10"/>
  <c r="L426" i="10"/>
  <c r="K426" i="10"/>
  <c r="J426" i="10"/>
  <c r="I426" i="10"/>
  <c r="H426" i="10"/>
  <c r="G426" i="10"/>
  <c r="F426" i="10"/>
  <c r="E426" i="10"/>
  <c r="D426" i="10"/>
  <c r="C426" i="10"/>
  <c r="B426" i="10"/>
  <c r="AW412" i="10"/>
  <c r="AV412" i="10"/>
  <c r="AU412" i="10"/>
  <c r="AT412" i="10"/>
  <c r="AS412" i="10"/>
  <c r="AR412" i="10"/>
  <c r="AQ412" i="10"/>
  <c r="AP412" i="10"/>
  <c r="AO412" i="10"/>
  <c r="AN412" i="10"/>
  <c r="AM412" i="10"/>
  <c r="AL412" i="10"/>
  <c r="AK412" i="10"/>
  <c r="AJ412" i="10"/>
  <c r="AI412" i="10"/>
  <c r="AH412" i="10"/>
  <c r="AG412" i="10"/>
  <c r="AF412" i="10"/>
  <c r="AE412" i="10"/>
  <c r="AD412" i="10"/>
  <c r="AC412" i="10"/>
  <c r="AB412" i="10"/>
  <c r="AA412" i="10"/>
  <c r="Z412" i="10"/>
  <c r="Y412" i="10"/>
  <c r="X412" i="10"/>
  <c r="W412" i="10"/>
  <c r="V412" i="10"/>
  <c r="U412" i="10"/>
  <c r="T412" i="10"/>
  <c r="S412" i="10"/>
  <c r="R412" i="10"/>
  <c r="Q412" i="10"/>
  <c r="P412" i="10"/>
  <c r="O412" i="10"/>
  <c r="N412" i="10"/>
  <c r="M412" i="10"/>
  <c r="L412" i="10"/>
  <c r="K412" i="10"/>
  <c r="J412" i="10"/>
  <c r="I412" i="10"/>
  <c r="H412" i="10"/>
  <c r="G412" i="10"/>
  <c r="F412" i="10"/>
  <c r="E412" i="10"/>
  <c r="D412" i="10"/>
  <c r="C412" i="10"/>
  <c r="B412" i="10"/>
  <c r="AW398" i="10"/>
  <c r="AV398" i="10"/>
  <c r="AU398" i="10"/>
  <c r="AT398" i="10"/>
  <c r="AS398" i="10"/>
  <c r="AR398" i="10"/>
  <c r="AQ398" i="10"/>
  <c r="AP398" i="10"/>
  <c r="AO398" i="10"/>
  <c r="AN398" i="10"/>
  <c r="AM398" i="10"/>
  <c r="AL398" i="10"/>
  <c r="AK398" i="10"/>
  <c r="AJ398" i="10"/>
  <c r="AI398" i="10"/>
  <c r="AH398" i="10"/>
  <c r="AG398" i="10"/>
  <c r="AF398" i="10"/>
  <c r="AE398" i="10"/>
  <c r="AD398" i="10"/>
  <c r="AC398" i="10"/>
  <c r="AB398" i="10"/>
  <c r="AA398" i="10"/>
  <c r="Z398" i="10"/>
  <c r="Y398" i="10"/>
  <c r="X398" i="10"/>
  <c r="W398" i="10"/>
  <c r="V398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D398" i="10"/>
  <c r="C398" i="10"/>
  <c r="B398" i="10"/>
  <c r="AW382" i="10"/>
  <c r="AV382" i="10"/>
  <c r="AU382" i="10"/>
  <c r="AT382" i="10"/>
  <c r="AS382" i="10"/>
  <c r="AR382" i="10"/>
  <c r="AQ382" i="10"/>
  <c r="AP382" i="10"/>
  <c r="AO382" i="10"/>
  <c r="AN382" i="10"/>
  <c r="AM382" i="10"/>
  <c r="AL382" i="10"/>
  <c r="AK382" i="10"/>
  <c r="AJ382" i="10"/>
  <c r="AI382" i="10"/>
  <c r="AH382" i="10"/>
  <c r="AG382" i="10"/>
  <c r="AF382" i="10"/>
  <c r="AE382" i="10"/>
  <c r="AD382" i="10"/>
  <c r="AC382" i="10"/>
  <c r="AB382" i="10"/>
  <c r="AA382" i="10"/>
  <c r="Z382" i="10"/>
  <c r="Y382" i="10"/>
  <c r="X382" i="10"/>
  <c r="W382" i="10"/>
  <c r="V382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D382" i="10"/>
  <c r="C382" i="10"/>
  <c r="B382" i="10"/>
  <c r="AW366" i="10"/>
  <c r="AV366" i="10"/>
  <c r="AU366" i="10"/>
  <c r="AT366" i="10"/>
  <c r="AS366" i="10"/>
  <c r="AR366" i="10"/>
  <c r="AQ366" i="10"/>
  <c r="AP366" i="10"/>
  <c r="AO366" i="10"/>
  <c r="AN366" i="10"/>
  <c r="AM366" i="10"/>
  <c r="AL366" i="10"/>
  <c r="AK366" i="10"/>
  <c r="AJ366" i="10"/>
  <c r="AI366" i="10"/>
  <c r="AH366" i="10"/>
  <c r="AG366" i="10"/>
  <c r="AF366" i="10"/>
  <c r="AE366" i="10"/>
  <c r="AD366" i="10"/>
  <c r="AC366" i="10"/>
  <c r="AB366" i="10"/>
  <c r="AA366" i="10"/>
  <c r="Z366" i="10"/>
  <c r="Y366" i="10"/>
  <c r="X366" i="10"/>
  <c r="W366" i="10"/>
  <c r="V366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D366" i="10"/>
  <c r="C366" i="10"/>
  <c r="B366" i="10"/>
  <c r="AW350" i="10"/>
  <c r="AV350" i="10"/>
  <c r="AU350" i="10"/>
  <c r="AT350" i="10"/>
  <c r="AS350" i="10"/>
  <c r="AR350" i="10"/>
  <c r="AQ350" i="10"/>
  <c r="AP350" i="10"/>
  <c r="AO350" i="10"/>
  <c r="AN350" i="10"/>
  <c r="AM350" i="10"/>
  <c r="AL350" i="10"/>
  <c r="AK350" i="10"/>
  <c r="AJ350" i="10"/>
  <c r="AI350" i="10"/>
  <c r="AH350" i="10"/>
  <c r="AG350" i="10"/>
  <c r="AF350" i="10"/>
  <c r="AE350" i="10"/>
  <c r="AD350" i="10"/>
  <c r="AC350" i="10"/>
  <c r="AB350" i="10"/>
  <c r="AA350" i="10"/>
  <c r="Z350" i="10"/>
  <c r="Y350" i="10"/>
  <c r="X350" i="10"/>
  <c r="W350" i="10"/>
  <c r="V350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D350" i="10"/>
  <c r="C350" i="10"/>
  <c r="B350" i="10"/>
  <c r="AW333" i="10"/>
  <c r="AV333" i="10"/>
  <c r="AU333" i="10"/>
  <c r="AT333" i="10"/>
  <c r="AS333" i="10"/>
  <c r="AR333" i="10"/>
  <c r="AQ333" i="10"/>
  <c r="AP333" i="10"/>
  <c r="AO333" i="10"/>
  <c r="AN333" i="10"/>
  <c r="AM333" i="10"/>
  <c r="AL333" i="10"/>
  <c r="AK333" i="10"/>
  <c r="AJ333" i="10"/>
  <c r="AI333" i="10"/>
  <c r="AH333" i="10"/>
  <c r="AG333" i="10"/>
  <c r="AF333" i="10"/>
  <c r="AE333" i="10"/>
  <c r="AD333" i="10"/>
  <c r="AC333" i="10"/>
  <c r="AB333" i="10"/>
  <c r="AA333" i="10"/>
  <c r="Z333" i="10"/>
  <c r="Y333" i="10"/>
  <c r="X333" i="10"/>
  <c r="W333" i="10"/>
  <c r="V333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D333" i="10"/>
  <c r="C333" i="10"/>
  <c r="B333" i="10"/>
  <c r="AW316" i="10"/>
  <c r="AV316" i="10"/>
  <c r="AU316" i="10"/>
  <c r="AT316" i="10"/>
  <c r="AS316" i="10"/>
  <c r="AR316" i="10"/>
  <c r="AQ316" i="10"/>
  <c r="AP316" i="10"/>
  <c r="AO316" i="10"/>
  <c r="AN316" i="10"/>
  <c r="AM316" i="10"/>
  <c r="AL316" i="10"/>
  <c r="AK316" i="10"/>
  <c r="AJ316" i="10"/>
  <c r="AI316" i="10"/>
  <c r="AH316" i="10"/>
  <c r="AG316" i="10"/>
  <c r="AF316" i="10"/>
  <c r="AE316" i="10"/>
  <c r="AD316" i="10"/>
  <c r="AC316" i="10"/>
  <c r="AB316" i="10"/>
  <c r="AA316" i="10"/>
  <c r="Z316" i="10"/>
  <c r="Y316" i="10"/>
  <c r="X316" i="10"/>
  <c r="W316" i="10"/>
  <c r="V316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D316" i="10"/>
  <c r="C316" i="10"/>
  <c r="B316" i="10"/>
  <c r="AW299" i="10"/>
  <c r="AV299" i="10"/>
  <c r="AU299" i="10"/>
  <c r="AT299" i="10"/>
  <c r="AS299" i="10"/>
  <c r="AR299" i="10"/>
  <c r="AQ299" i="10"/>
  <c r="AP299" i="10"/>
  <c r="AO299" i="10"/>
  <c r="AN299" i="10"/>
  <c r="AM299" i="10"/>
  <c r="AL299" i="10"/>
  <c r="AK299" i="10"/>
  <c r="AJ299" i="10"/>
  <c r="AI299" i="10"/>
  <c r="AH299" i="10"/>
  <c r="AG299" i="10"/>
  <c r="AF299" i="10"/>
  <c r="AE299" i="10"/>
  <c r="AD299" i="10"/>
  <c r="AC299" i="10"/>
  <c r="AB299" i="10"/>
  <c r="AA299" i="10"/>
  <c r="Z299" i="10"/>
  <c r="Y299" i="10"/>
  <c r="X299" i="10"/>
  <c r="W299" i="10"/>
  <c r="V299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D299" i="10"/>
  <c r="C299" i="10"/>
  <c r="B299" i="10"/>
  <c r="AW282" i="10"/>
  <c r="AV282" i="10"/>
  <c r="AU282" i="10"/>
  <c r="AT282" i="10"/>
  <c r="AS282" i="10"/>
  <c r="AR282" i="10"/>
  <c r="AQ282" i="10"/>
  <c r="AP282" i="10"/>
  <c r="AO282" i="10"/>
  <c r="AN282" i="10"/>
  <c r="AM282" i="10"/>
  <c r="AL282" i="10"/>
  <c r="AK282" i="10"/>
  <c r="AJ282" i="10"/>
  <c r="AI282" i="10"/>
  <c r="AH282" i="10"/>
  <c r="AG282" i="10"/>
  <c r="AF282" i="10"/>
  <c r="AE282" i="10"/>
  <c r="AD282" i="10"/>
  <c r="AC282" i="10"/>
  <c r="AB282" i="10"/>
  <c r="AA282" i="10"/>
  <c r="Z282" i="10"/>
  <c r="Y282" i="10"/>
  <c r="X282" i="10"/>
  <c r="W282" i="10"/>
  <c r="V282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D282" i="10"/>
  <c r="C282" i="10"/>
  <c r="B282" i="10"/>
  <c r="AW263" i="10"/>
  <c r="AV263" i="10"/>
  <c r="AU263" i="10"/>
  <c r="AT263" i="10"/>
  <c r="AS263" i="10"/>
  <c r="AR263" i="10"/>
  <c r="AQ263" i="10"/>
  <c r="AP263" i="10"/>
  <c r="AO263" i="10"/>
  <c r="AN263" i="10"/>
  <c r="AM263" i="10"/>
  <c r="AL263" i="10"/>
  <c r="AK263" i="10"/>
  <c r="AJ263" i="10"/>
  <c r="AI263" i="10"/>
  <c r="AH263" i="10"/>
  <c r="AG263" i="10"/>
  <c r="AF263" i="10"/>
  <c r="AE263" i="10"/>
  <c r="AD263" i="10"/>
  <c r="AC263" i="10"/>
  <c r="AB263" i="10"/>
  <c r="AA263" i="10"/>
  <c r="Z263" i="10"/>
  <c r="Y263" i="10"/>
  <c r="X263" i="10"/>
  <c r="W263" i="10"/>
  <c r="V263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D263" i="10"/>
  <c r="C263" i="10"/>
  <c r="B263" i="10"/>
  <c r="AW247" i="10"/>
  <c r="AV247" i="10"/>
  <c r="AU247" i="10"/>
  <c r="AT247" i="10"/>
  <c r="AS247" i="10"/>
  <c r="AR247" i="10"/>
  <c r="AQ247" i="10"/>
  <c r="AP247" i="10"/>
  <c r="AO247" i="10"/>
  <c r="AN247" i="10"/>
  <c r="AM247" i="10"/>
  <c r="AL247" i="10"/>
  <c r="AK247" i="10"/>
  <c r="AJ247" i="10"/>
  <c r="AI247" i="10"/>
  <c r="AH247" i="10"/>
  <c r="AG247" i="10"/>
  <c r="AF247" i="10"/>
  <c r="AE247" i="10"/>
  <c r="AD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D247" i="10"/>
  <c r="C247" i="10"/>
  <c r="B247" i="10"/>
  <c r="AW231" i="10"/>
  <c r="AV231" i="10"/>
  <c r="AU231" i="10"/>
  <c r="AT231" i="10"/>
  <c r="AS231" i="10"/>
  <c r="AR231" i="10"/>
  <c r="AQ231" i="10"/>
  <c r="AP231" i="10"/>
  <c r="AO231" i="10"/>
  <c r="AN231" i="10"/>
  <c r="AM231" i="10"/>
  <c r="AL231" i="10"/>
  <c r="AK231" i="10"/>
  <c r="AJ231" i="10"/>
  <c r="AI231" i="10"/>
  <c r="AH231" i="10"/>
  <c r="AG231" i="10"/>
  <c r="AF231" i="10"/>
  <c r="AE231" i="10"/>
  <c r="AD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D231" i="10"/>
  <c r="C231" i="10"/>
  <c r="B231" i="10"/>
  <c r="AW214" i="10"/>
  <c r="AV214" i="10"/>
  <c r="AU214" i="10"/>
  <c r="AT214" i="10"/>
  <c r="AS214" i="10"/>
  <c r="AR214" i="10"/>
  <c r="AQ214" i="10"/>
  <c r="AP214" i="10"/>
  <c r="AO214" i="10"/>
  <c r="AN214" i="10"/>
  <c r="AM214" i="10"/>
  <c r="AL214" i="10"/>
  <c r="AK214" i="10"/>
  <c r="AJ214" i="10"/>
  <c r="AI214" i="10"/>
  <c r="AH214" i="10"/>
  <c r="AG214" i="10"/>
  <c r="AF214" i="10"/>
  <c r="AE214" i="10"/>
  <c r="AD214" i="10"/>
  <c r="AC214" i="10"/>
  <c r="AB214" i="10"/>
  <c r="AA214" i="10"/>
  <c r="Z214" i="10"/>
  <c r="Y214" i="10"/>
  <c r="X214" i="10"/>
  <c r="W214" i="10"/>
  <c r="V214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D214" i="10"/>
  <c r="C214" i="10"/>
  <c r="B214" i="10"/>
  <c r="AW197" i="10"/>
  <c r="AV197" i="10"/>
  <c r="AU197" i="10"/>
  <c r="AT197" i="10"/>
  <c r="AS197" i="10"/>
  <c r="AR197" i="10"/>
  <c r="AQ197" i="10"/>
  <c r="AP197" i="10"/>
  <c r="AO197" i="10"/>
  <c r="AN197" i="10"/>
  <c r="AM197" i="10"/>
  <c r="AL197" i="10"/>
  <c r="AK197" i="10"/>
  <c r="AJ197" i="10"/>
  <c r="AI197" i="10"/>
  <c r="AH197" i="10"/>
  <c r="AG197" i="10"/>
  <c r="AF197" i="10"/>
  <c r="AE197" i="10"/>
  <c r="AD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D197" i="10"/>
  <c r="C197" i="10"/>
  <c r="B197" i="10"/>
  <c r="AW180" i="10"/>
  <c r="AV180" i="10"/>
  <c r="AU180" i="10"/>
  <c r="AT180" i="10"/>
  <c r="AS180" i="10"/>
  <c r="AR180" i="10"/>
  <c r="AQ180" i="10"/>
  <c r="AP180" i="10"/>
  <c r="AO180" i="10"/>
  <c r="AN180" i="10"/>
  <c r="AM180" i="10"/>
  <c r="AL180" i="10"/>
  <c r="AK180" i="10"/>
  <c r="AJ180" i="10"/>
  <c r="AI180" i="10"/>
  <c r="AH180" i="10"/>
  <c r="AG180" i="10"/>
  <c r="AF180" i="10"/>
  <c r="AE180" i="10"/>
  <c r="AD180" i="10"/>
  <c r="AC180" i="10"/>
  <c r="AB180" i="10"/>
  <c r="AA180" i="10"/>
  <c r="Z180" i="10"/>
  <c r="Y180" i="10"/>
  <c r="X180" i="10"/>
  <c r="W180" i="10"/>
  <c r="V180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D180" i="10"/>
  <c r="C180" i="10"/>
  <c r="B180" i="10"/>
  <c r="AW163" i="10"/>
  <c r="AV163" i="10"/>
  <c r="AU163" i="10"/>
  <c r="AT163" i="10"/>
  <c r="AS163" i="10"/>
  <c r="AR163" i="10"/>
  <c r="AQ163" i="10"/>
  <c r="AP163" i="10"/>
  <c r="AO163" i="10"/>
  <c r="AN163" i="10"/>
  <c r="AM163" i="10"/>
  <c r="AL163" i="10"/>
  <c r="AK163" i="10"/>
  <c r="AJ163" i="10"/>
  <c r="AI163" i="10"/>
  <c r="AH163" i="10"/>
  <c r="AG163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D163" i="10"/>
  <c r="C163" i="10"/>
  <c r="B163" i="10"/>
  <c r="AW144" i="10"/>
  <c r="AV144" i="10"/>
  <c r="AU144" i="10"/>
  <c r="AT144" i="10"/>
  <c r="AS144" i="10"/>
  <c r="AR144" i="10"/>
  <c r="AQ144" i="10"/>
  <c r="AP144" i="10"/>
  <c r="AO144" i="10"/>
  <c r="AN144" i="10"/>
  <c r="AM144" i="10"/>
  <c r="AL144" i="10"/>
  <c r="AK144" i="10"/>
  <c r="AJ144" i="10"/>
  <c r="AI144" i="10"/>
  <c r="AH144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AW128" i="10"/>
  <c r="AV128" i="10"/>
  <c r="AU128" i="10"/>
  <c r="AT128" i="10"/>
  <c r="AS128" i="10"/>
  <c r="AR128" i="10"/>
  <c r="AQ128" i="10"/>
  <c r="AP128" i="10"/>
  <c r="AO128" i="10"/>
  <c r="AN128" i="10"/>
  <c r="AM128" i="10"/>
  <c r="AL128" i="10"/>
  <c r="AK128" i="10"/>
  <c r="AJ128" i="10"/>
  <c r="AI128" i="10"/>
  <c r="AH128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J129" i="10" s="1"/>
  <c r="I128" i="10"/>
  <c r="H128" i="10"/>
  <c r="G128" i="10"/>
  <c r="F128" i="10"/>
  <c r="E128" i="10"/>
  <c r="D128" i="10"/>
  <c r="C128" i="10"/>
  <c r="B128" i="10"/>
  <c r="B129" i="10" s="1"/>
  <c r="AW112" i="10"/>
  <c r="AV112" i="10"/>
  <c r="AU112" i="10"/>
  <c r="AT112" i="10"/>
  <c r="AS112" i="10"/>
  <c r="AR112" i="10"/>
  <c r="AQ112" i="10"/>
  <c r="AP112" i="10"/>
  <c r="AP113" i="10" s="1"/>
  <c r="AO112" i="10"/>
  <c r="AN112" i="10"/>
  <c r="AM112" i="10"/>
  <c r="AL112" i="10"/>
  <c r="AK112" i="10"/>
  <c r="AJ112" i="10"/>
  <c r="AI112" i="10"/>
  <c r="AH112" i="10"/>
  <c r="AH113" i="10" s="1"/>
  <c r="AG112" i="10"/>
  <c r="AF112" i="10"/>
  <c r="AE112" i="10"/>
  <c r="AD112" i="10"/>
  <c r="AC112" i="10"/>
  <c r="AB112" i="10"/>
  <c r="AA112" i="10"/>
  <c r="Z112" i="10"/>
  <c r="Z113" i="10" s="1"/>
  <c r="Y112" i="10"/>
  <c r="X112" i="10"/>
  <c r="W112" i="10"/>
  <c r="V112" i="10"/>
  <c r="U112" i="10"/>
  <c r="T112" i="10"/>
  <c r="S112" i="10"/>
  <c r="R112" i="10"/>
  <c r="R113" i="10" s="1"/>
  <c r="Q112" i="10"/>
  <c r="P112" i="10"/>
  <c r="O112" i="10"/>
  <c r="N112" i="10"/>
  <c r="M112" i="10"/>
  <c r="L112" i="10"/>
  <c r="K112" i="10"/>
  <c r="J112" i="10"/>
  <c r="J113" i="10" s="1"/>
  <c r="I112" i="10"/>
  <c r="H112" i="10"/>
  <c r="G112" i="10"/>
  <c r="F112" i="10"/>
  <c r="E112" i="10"/>
  <c r="D112" i="10"/>
  <c r="C112" i="10"/>
  <c r="B112" i="10"/>
  <c r="B113" i="10" s="1"/>
  <c r="AW95" i="10"/>
  <c r="AV95" i="10"/>
  <c r="AU95" i="10"/>
  <c r="AT95" i="10"/>
  <c r="AS95" i="10"/>
  <c r="AR95" i="10"/>
  <c r="AQ95" i="10"/>
  <c r="AP95" i="10"/>
  <c r="AP96" i="10" s="1"/>
  <c r="AO95" i="10"/>
  <c r="AN95" i="10"/>
  <c r="AM95" i="10"/>
  <c r="AL95" i="10"/>
  <c r="AK95" i="10"/>
  <c r="AJ95" i="10"/>
  <c r="AI95" i="10"/>
  <c r="AH95" i="10"/>
  <c r="AH96" i="10" s="1"/>
  <c r="AG95" i="10"/>
  <c r="AF95" i="10"/>
  <c r="AE95" i="10"/>
  <c r="AD95" i="10"/>
  <c r="AC95" i="10"/>
  <c r="AB95" i="10"/>
  <c r="AA95" i="10"/>
  <c r="Z95" i="10"/>
  <c r="Z96" i="10" s="1"/>
  <c r="Y95" i="10"/>
  <c r="X95" i="10"/>
  <c r="W95" i="10"/>
  <c r="V95" i="10"/>
  <c r="U95" i="10"/>
  <c r="T95" i="10"/>
  <c r="S95" i="10"/>
  <c r="R95" i="10"/>
  <c r="R96" i="10" s="1"/>
  <c r="Q95" i="10"/>
  <c r="P95" i="10"/>
  <c r="O95" i="10"/>
  <c r="N95" i="10"/>
  <c r="M95" i="10"/>
  <c r="L95" i="10"/>
  <c r="K95" i="10"/>
  <c r="J95" i="10"/>
  <c r="J96" i="10" s="1"/>
  <c r="I95" i="10"/>
  <c r="H95" i="10"/>
  <c r="G95" i="10"/>
  <c r="F95" i="10"/>
  <c r="E95" i="10"/>
  <c r="D95" i="10"/>
  <c r="C95" i="10"/>
  <c r="B95" i="10"/>
  <c r="B96" i="10" s="1"/>
  <c r="AW78" i="10"/>
  <c r="AW79" i="10" s="1"/>
  <c r="AV78" i="10"/>
  <c r="AU78" i="10"/>
  <c r="AT78" i="10"/>
  <c r="AS78" i="10"/>
  <c r="AS79" i="10" s="1"/>
  <c r="AR78" i="10"/>
  <c r="AQ78" i="10"/>
  <c r="AP78" i="10"/>
  <c r="AO78" i="10"/>
  <c r="AN78" i="10"/>
  <c r="AM78" i="10"/>
  <c r="AL78" i="10"/>
  <c r="AK78" i="10"/>
  <c r="AJ78" i="10"/>
  <c r="AI78" i="10"/>
  <c r="AH78" i="10"/>
  <c r="AH79" i="10" s="1"/>
  <c r="AG78" i="10"/>
  <c r="AG79" i="10" s="1"/>
  <c r="AF78" i="10"/>
  <c r="AE78" i="10"/>
  <c r="AD78" i="10"/>
  <c r="AC78" i="10"/>
  <c r="AB78" i="10"/>
  <c r="AA78" i="10"/>
  <c r="AA79" i="10" s="1"/>
  <c r="Z78" i="10"/>
  <c r="Y78" i="10"/>
  <c r="X78" i="10"/>
  <c r="W78" i="10"/>
  <c r="W79" i="10" s="1"/>
  <c r="V78" i="10"/>
  <c r="U78" i="10"/>
  <c r="T78" i="10"/>
  <c r="S78" i="10"/>
  <c r="R78" i="10"/>
  <c r="Q78" i="10"/>
  <c r="Q79" i="10" s="1"/>
  <c r="P78" i="10"/>
  <c r="O78" i="10"/>
  <c r="N78" i="10"/>
  <c r="M78" i="10"/>
  <c r="M79" i="10" s="1"/>
  <c r="L78" i="10"/>
  <c r="K78" i="10"/>
  <c r="J78" i="10"/>
  <c r="I78" i="10"/>
  <c r="H78" i="10"/>
  <c r="G78" i="10"/>
  <c r="F78" i="10"/>
  <c r="E78" i="10"/>
  <c r="D78" i="10"/>
  <c r="C78" i="10"/>
  <c r="B78" i="10"/>
  <c r="B79" i="10" s="1"/>
  <c r="AW60" i="10"/>
  <c r="AW61" i="10" s="1"/>
  <c r="AV60" i="10"/>
  <c r="AU60" i="10"/>
  <c r="AT60" i="10"/>
  <c r="AS60" i="10"/>
  <c r="AS61" i="10" s="1"/>
  <c r="AR60" i="10"/>
  <c r="AQ60" i="10"/>
  <c r="AQ61" i="10" s="1"/>
  <c r="AP60" i="10"/>
  <c r="AO60" i="10"/>
  <c r="AO61" i="10" s="1"/>
  <c r="AN60" i="10"/>
  <c r="AM60" i="10"/>
  <c r="AL60" i="10"/>
  <c r="AK60" i="10"/>
  <c r="AJ60" i="10"/>
  <c r="AI60" i="10"/>
  <c r="AI61" i="10" s="1"/>
  <c r="AH60" i="10"/>
  <c r="AG60" i="10"/>
  <c r="AF60" i="10"/>
  <c r="AE60" i="10"/>
  <c r="AD60" i="10"/>
  <c r="AC60" i="10"/>
  <c r="AC61" i="10" s="1"/>
  <c r="AB60" i="10"/>
  <c r="AA60" i="10"/>
  <c r="Z60" i="10"/>
  <c r="Y60" i="10"/>
  <c r="X60" i="10"/>
  <c r="W60" i="10"/>
  <c r="W61" i="10" s="1"/>
  <c r="V60" i="10"/>
  <c r="U60" i="10"/>
  <c r="T60" i="10"/>
  <c r="S60" i="10"/>
  <c r="R60" i="10"/>
  <c r="Q60" i="10"/>
  <c r="Q61" i="10" s="1"/>
  <c r="P60" i="10"/>
  <c r="O60" i="10"/>
  <c r="N60" i="10"/>
  <c r="M60" i="10"/>
  <c r="M61" i="10" s="1"/>
  <c r="L60" i="10"/>
  <c r="K60" i="10"/>
  <c r="J60" i="10"/>
  <c r="I60" i="10"/>
  <c r="I61" i="10" s="1"/>
  <c r="H60" i="10"/>
  <c r="H61" i="10" s="1"/>
  <c r="G60" i="10"/>
  <c r="F60" i="10"/>
  <c r="E60" i="10"/>
  <c r="D60" i="10"/>
  <c r="D61" i="10" s="1"/>
  <c r="C60" i="10"/>
  <c r="C61" i="10" s="1"/>
  <c r="B60" i="10"/>
  <c r="AW42" i="10"/>
  <c r="AW43" i="10" s="1"/>
  <c r="AV42" i="10"/>
  <c r="AV43" i="10" s="1"/>
  <c r="AU42" i="10"/>
  <c r="AU43" i="10" s="1"/>
  <c r="AT42" i="10"/>
  <c r="AS42" i="10"/>
  <c r="AS43" i="10" s="1"/>
  <c r="AR42" i="10"/>
  <c r="AR43" i="10" s="1"/>
  <c r="AQ42" i="10"/>
  <c r="AP42" i="10"/>
  <c r="AO42" i="10"/>
  <c r="AO43" i="10" s="1"/>
  <c r="AN42" i="10"/>
  <c r="AN43" i="10" s="1"/>
  <c r="AM42" i="10"/>
  <c r="AL42" i="10"/>
  <c r="AK42" i="10"/>
  <c r="AJ42" i="10"/>
  <c r="AJ43" i="10" s="1"/>
  <c r="AI42" i="10"/>
  <c r="AI43" i="10" s="1"/>
  <c r="AH42" i="10"/>
  <c r="AG42" i="10"/>
  <c r="AG43" i="10" s="1"/>
  <c r="AF42" i="10"/>
  <c r="AF43" i="10" s="1"/>
  <c r="AE42" i="10"/>
  <c r="AE43" i="10" s="1"/>
  <c r="AD42" i="10"/>
  <c r="AC42" i="10"/>
  <c r="AC43" i="10" s="1"/>
  <c r="AB42" i="10"/>
  <c r="AB43" i="10" s="1"/>
  <c r="AA42" i="10"/>
  <c r="Z42" i="10"/>
  <c r="Y42" i="10"/>
  <c r="Y43" i="10" s="1"/>
  <c r="X42" i="10"/>
  <c r="X43" i="10" s="1"/>
  <c r="W42" i="10"/>
  <c r="V42" i="10"/>
  <c r="U42" i="10"/>
  <c r="T42" i="10"/>
  <c r="T43" i="10" s="1"/>
  <c r="S42" i="10"/>
  <c r="S43" i="10" s="1"/>
  <c r="R42" i="10"/>
  <c r="Q42" i="10"/>
  <c r="Q43" i="10" s="1"/>
  <c r="P42" i="10"/>
  <c r="P43" i="10" s="1"/>
  <c r="O42" i="10"/>
  <c r="O43" i="10" s="1"/>
  <c r="N42" i="10"/>
  <c r="N43" i="10" s="1"/>
  <c r="M42" i="10"/>
  <c r="M43" i="10" s="1"/>
  <c r="L42" i="10"/>
  <c r="L43" i="10" s="1"/>
  <c r="K42" i="10"/>
  <c r="K43" i="10" s="1"/>
  <c r="J42" i="10"/>
  <c r="J43" i="10" s="1"/>
  <c r="I42" i="10"/>
  <c r="I43" i="10" s="1"/>
  <c r="H42" i="10"/>
  <c r="H43" i="10" s="1"/>
  <c r="G42" i="10"/>
  <c r="G43" i="10" s="1"/>
  <c r="F42" i="10"/>
  <c r="F43" i="10" s="1"/>
  <c r="E42" i="10"/>
  <c r="E43" i="10" s="1"/>
  <c r="D42" i="10"/>
  <c r="D43" i="10" s="1"/>
  <c r="C42" i="10"/>
  <c r="C43" i="10" s="1"/>
  <c r="B42" i="10"/>
  <c r="B43" i="10" s="1"/>
  <c r="B2" i="10"/>
  <c r="M198" i="10" s="1"/>
  <c r="T36" i="12" l="1"/>
  <c r="X36" i="12"/>
  <c r="AB36" i="12"/>
  <c r="AF36" i="12"/>
  <c r="AJ36" i="12"/>
  <c r="AN36" i="12"/>
  <c r="AR36" i="12"/>
  <c r="AV36" i="12"/>
  <c r="D53" i="12"/>
  <c r="H53" i="12"/>
  <c r="L53" i="12"/>
  <c r="P53" i="12"/>
  <c r="T53" i="12"/>
  <c r="X53" i="12"/>
  <c r="AB53" i="12"/>
  <c r="E36" i="12"/>
  <c r="I36" i="12"/>
  <c r="M36" i="12"/>
  <c r="Q36" i="12"/>
  <c r="U36" i="12"/>
  <c r="Y36" i="12"/>
  <c r="AC36" i="12"/>
  <c r="AG36" i="12"/>
  <c r="AK36" i="12"/>
  <c r="AO36" i="12"/>
  <c r="AS36" i="12"/>
  <c r="AW36" i="12"/>
  <c r="E53" i="12"/>
  <c r="I53" i="12"/>
  <c r="M53" i="12"/>
  <c r="Q53" i="12"/>
  <c r="U53" i="12"/>
  <c r="Y53" i="12"/>
  <c r="AI136" i="12"/>
  <c r="AQ136" i="12"/>
  <c r="C155" i="12"/>
  <c r="K155" i="12"/>
  <c r="AF53" i="12"/>
  <c r="AJ53" i="12"/>
  <c r="AN53" i="12"/>
  <c r="AR53" i="12"/>
  <c r="AV53" i="12"/>
  <c r="D70" i="12"/>
  <c r="H70" i="12"/>
  <c r="L70" i="12"/>
  <c r="P70" i="12"/>
  <c r="T70" i="12"/>
  <c r="X70" i="12"/>
  <c r="AB70" i="12"/>
  <c r="AF70" i="12"/>
  <c r="AJ70" i="12"/>
  <c r="AN70" i="12"/>
  <c r="AR70" i="12"/>
  <c r="AV70" i="12"/>
  <c r="D87" i="12"/>
  <c r="H87" i="12"/>
  <c r="L87" i="12"/>
  <c r="P87" i="12"/>
  <c r="T87" i="12"/>
  <c r="X87" i="12"/>
  <c r="AB87" i="12"/>
  <c r="AF87" i="12"/>
  <c r="AJ87" i="12"/>
  <c r="AN87" i="12"/>
  <c r="AR87" i="12"/>
  <c r="AV87" i="12"/>
  <c r="D104" i="12"/>
  <c r="H104" i="12"/>
  <c r="L104" i="12"/>
  <c r="P104" i="12"/>
  <c r="T104" i="12"/>
  <c r="X104" i="12"/>
  <c r="AB104" i="12"/>
  <c r="AF104" i="12"/>
  <c r="AJ104" i="12"/>
  <c r="AN104" i="12"/>
  <c r="AR104" i="12"/>
  <c r="AV104" i="12"/>
  <c r="D120" i="12"/>
  <c r="H120" i="12"/>
  <c r="L120" i="12"/>
  <c r="P120" i="12"/>
  <c r="T120" i="12"/>
  <c r="X120" i="12"/>
  <c r="AB120" i="12"/>
  <c r="AF120" i="12"/>
  <c r="AJ120" i="12"/>
  <c r="AN120" i="12"/>
  <c r="AR120" i="12"/>
  <c r="AV120" i="12"/>
  <c r="D136" i="12"/>
  <c r="L136" i="12"/>
  <c r="T136" i="12"/>
  <c r="AB136" i="12"/>
  <c r="AJ136" i="12"/>
  <c r="AR136" i="12"/>
  <c r="D155" i="12"/>
  <c r="H155" i="12"/>
  <c r="L155" i="12"/>
  <c r="P155" i="12"/>
  <c r="X155" i="12"/>
  <c r="AF155" i="12"/>
  <c r="AN155" i="12"/>
  <c r="AV155" i="12"/>
  <c r="H172" i="12"/>
  <c r="P172" i="12"/>
  <c r="X172" i="12"/>
  <c r="AF172" i="12"/>
  <c r="AN172" i="12"/>
  <c r="AV172" i="12"/>
  <c r="H189" i="12"/>
  <c r="P189" i="12"/>
  <c r="X189" i="12"/>
  <c r="AF189" i="12"/>
  <c r="AN189" i="12"/>
  <c r="AV189" i="12"/>
  <c r="H206" i="12"/>
  <c r="P206" i="12"/>
  <c r="X206" i="12"/>
  <c r="AF206" i="12"/>
  <c r="AN206" i="12"/>
  <c r="AV206" i="12"/>
  <c r="AC53" i="12"/>
  <c r="AG53" i="12"/>
  <c r="AK53" i="12"/>
  <c r="AO53" i="12"/>
  <c r="AS53" i="12"/>
  <c r="AW53" i="12"/>
  <c r="E70" i="12"/>
  <c r="I70" i="12"/>
  <c r="M70" i="12"/>
  <c r="Q70" i="12"/>
  <c r="U70" i="12"/>
  <c r="Y70" i="12"/>
  <c r="AC70" i="12"/>
  <c r="AG70" i="12"/>
  <c r="AK70" i="12"/>
  <c r="AO70" i="12"/>
  <c r="AS70" i="12"/>
  <c r="AW70" i="12"/>
  <c r="E87" i="12"/>
  <c r="I87" i="12"/>
  <c r="M87" i="12"/>
  <c r="Q87" i="12"/>
  <c r="U87" i="12"/>
  <c r="Y87" i="12"/>
  <c r="AC87" i="12"/>
  <c r="AG87" i="12"/>
  <c r="AK87" i="12"/>
  <c r="AO87" i="12"/>
  <c r="AS87" i="12"/>
  <c r="AW87" i="12"/>
  <c r="E104" i="12"/>
  <c r="I104" i="12"/>
  <c r="M104" i="12"/>
  <c r="Q104" i="12"/>
  <c r="U104" i="12"/>
  <c r="Y104" i="12"/>
  <c r="AC104" i="12"/>
  <c r="AG104" i="12"/>
  <c r="AK104" i="12"/>
  <c r="AO104" i="12"/>
  <c r="AS104" i="12"/>
  <c r="AW104" i="12"/>
  <c r="E120" i="12"/>
  <c r="I120" i="12"/>
  <c r="M120" i="12"/>
  <c r="Q120" i="12"/>
  <c r="U120" i="12"/>
  <c r="Y120" i="12"/>
  <c r="AC120" i="12"/>
  <c r="AG120" i="12"/>
  <c r="AK120" i="12"/>
  <c r="AO120" i="12"/>
  <c r="AS120" i="12"/>
  <c r="AW120" i="12"/>
  <c r="I172" i="12"/>
  <c r="Q172" i="12"/>
  <c r="Y172" i="12"/>
  <c r="AG172" i="12"/>
  <c r="AO172" i="12"/>
  <c r="AW172" i="12"/>
  <c r="I189" i="12"/>
  <c r="Q189" i="12"/>
  <c r="Y189" i="12"/>
  <c r="AG189" i="12"/>
  <c r="AO189" i="12"/>
  <c r="AW189" i="12"/>
  <c r="I206" i="12"/>
  <c r="Q206" i="12"/>
  <c r="Y206" i="12"/>
  <c r="AG206" i="12"/>
  <c r="AO206" i="12"/>
  <c r="AW206" i="12"/>
  <c r="B155" i="12"/>
  <c r="F155" i="12"/>
  <c r="J155" i="12"/>
  <c r="N155" i="12"/>
  <c r="O155" i="12"/>
  <c r="S155" i="12"/>
  <c r="W155" i="12"/>
  <c r="AA155" i="12"/>
  <c r="AE155" i="12"/>
  <c r="AI155" i="12"/>
  <c r="AM155" i="12"/>
  <c r="AQ155" i="12"/>
  <c r="AU155" i="12"/>
  <c r="Y155" i="12"/>
  <c r="AT473" i="12"/>
  <c r="AD473" i="12"/>
  <c r="N473" i="12"/>
  <c r="AT460" i="12"/>
  <c r="AD460" i="12"/>
  <c r="N460" i="12"/>
  <c r="AT447" i="12"/>
  <c r="AD447" i="12"/>
  <c r="N447" i="12"/>
  <c r="AT433" i="12"/>
  <c r="AD433" i="12"/>
  <c r="N433" i="12"/>
  <c r="AT419" i="12"/>
  <c r="AD419" i="12"/>
  <c r="N419" i="12"/>
  <c r="AT405" i="12"/>
  <c r="AD405" i="12"/>
  <c r="N405" i="12"/>
  <c r="AP473" i="12"/>
  <c r="Z473" i="12"/>
  <c r="J473" i="12"/>
  <c r="AP460" i="12"/>
  <c r="Z460" i="12"/>
  <c r="J460" i="12"/>
  <c r="AP447" i="12"/>
  <c r="Z447" i="12"/>
  <c r="J447" i="12"/>
  <c r="AP433" i="12"/>
  <c r="Z433" i="12"/>
  <c r="J433" i="12"/>
  <c r="AP419" i="12"/>
  <c r="Z419" i="12"/>
  <c r="J419" i="12"/>
  <c r="AP405" i="12"/>
  <c r="Z405" i="12"/>
  <c r="J405" i="12"/>
  <c r="AD391" i="12"/>
  <c r="AW374" i="12"/>
  <c r="Z391" i="12"/>
  <c r="AK358" i="12"/>
  <c r="U358" i="12"/>
  <c r="E358" i="12"/>
  <c r="AK342" i="12"/>
  <c r="U342" i="12"/>
  <c r="E342" i="12"/>
  <c r="AT391" i="12"/>
  <c r="AR374" i="12"/>
  <c r="AB374" i="12"/>
  <c r="L374" i="12"/>
  <c r="AJ358" i="12"/>
  <c r="Y358" i="12"/>
  <c r="D358" i="12"/>
  <c r="AO342" i="12"/>
  <c r="AE342" i="12"/>
  <c r="T342" i="12"/>
  <c r="I342" i="12"/>
  <c r="AU325" i="12"/>
  <c r="AM325" i="12"/>
  <c r="AE325" i="12"/>
  <c r="W325" i="12"/>
  <c r="O325" i="12"/>
  <c r="G325" i="12"/>
  <c r="AQ308" i="12"/>
  <c r="AL308" i="12"/>
  <c r="AP391" i="12"/>
  <c r="AQ374" i="12"/>
  <c r="AA374" i="12"/>
  <c r="K374" i="12"/>
  <c r="AS358" i="12"/>
  <c r="X358" i="12"/>
  <c r="M358" i="12"/>
  <c r="AN342" i="12"/>
  <c r="AC342" i="12"/>
  <c r="S342" i="12"/>
  <c r="H342" i="12"/>
  <c r="AT325" i="12"/>
  <c r="AL325" i="12"/>
  <c r="AD325" i="12"/>
  <c r="V325" i="12"/>
  <c r="N325" i="12"/>
  <c r="F325" i="12"/>
  <c r="AU308" i="12"/>
  <c r="AP308" i="12"/>
  <c r="N391" i="12"/>
  <c r="AJ374" i="12"/>
  <c r="T374" i="12"/>
  <c r="D374" i="12"/>
  <c r="AO358" i="12"/>
  <c r="T358" i="12"/>
  <c r="I358" i="12"/>
  <c r="AJ342" i="12"/>
  <c r="Y342" i="12"/>
  <c r="D342" i="12"/>
  <c r="AT308" i="12"/>
  <c r="J391" i="12"/>
  <c r="AN358" i="12"/>
  <c r="AC358" i="12"/>
  <c r="H358" i="12"/>
  <c r="AS342" i="12"/>
  <c r="X342" i="12"/>
  <c r="M342" i="12"/>
  <c r="E136" i="12"/>
  <c r="I136" i="12"/>
  <c r="M136" i="12"/>
  <c r="Q136" i="12"/>
  <c r="U136" i="12"/>
  <c r="Y136" i="12"/>
  <c r="AC136" i="12"/>
  <c r="AG136" i="12"/>
  <c r="AK136" i="12"/>
  <c r="AO136" i="12"/>
  <c r="AS136" i="12"/>
  <c r="AW136" i="12"/>
  <c r="G136" i="12"/>
  <c r="O136" i="12"/>
  <c r="W136" i="12"/>
  <c r="AE136" i="12"/>
  <c r="AM136" i="12"/>
  <c r="AU136" i="12"/>
  <c r="T155" i="12"/>
  <c r="AB155" i="12"/>
  <c r="AJ155" i="12"/>
  <c r="AR155" i="12"/>
  <c r="G155" i="12"/>
  <c r="D172" i="12"/>
  <c r="L172" i="12"/>
  <c r="T172" i="12"/>
  <c r="AB172" i="12"/>
  <c r="AJ172" i="12"/>
  <c r="AR172" i="12"/>
  <c r="D189" i="12"/>
  <c r="L189" i="12"/>
  <c r="T189" i="12"/>
  <c r="AB189" i="12"/>
  <c r="AJ189" i="12"/>
  <c r="AR189" i="12"/>
  <c r="D206" i="12"/>
  <c r="L206" i="12"/>
  <c r="T206" i="12"/>
  <c r="AB206" i="12"/>
  <c r="AJ206" i="12"/>
  <c r="AR206" i="12"/>
  <c r="D223" i="12"/>
  <c r="H223" i="12"/>
  <c r="L223" i="12"/>
  <c r="P223" i="12"/>
  <c r="T223" i="12"/>
  <c r="X223" i="12"/>
  <c r="AB223" i="12"/>
  <c r="AF223" i="12"/>
  <c r="AJ223" i="12"/>
  <c r="AN223" i="12"/>
  <c r="AR223" i="12"/>
  <c r="AV223" i="12"/>
  <c r="D239" i="12"/>
  <c r="H239" i="12"/>
  <c r="L239" i="12"/>
  <c r="P239" i="12"/>
  <c r="T239" i="12"/>
  <c r="X239" i="12"/>
  <c r="AB239" i="12"/>
  <c r="AF239" i="12"/>
  <c r="AJ239" i="12"/>
  <c r="AN239" i="12"/>
  <c r="AR239" i="12"/>
  <c r="AV239" i="12"/>
  <c r="D254" i="12"/>
  <c r="H254" i="12"/>
  <c r="L254" i="12"/>
  <c r="P254" i="12"/>
  <c r="T254" i="12"/>
  <c r="X254" i="12"/>
  <c r="AB254" i="12"/>
  <c r="AF254" i="12"/>
  <c r="AJ254" i="12"/>
  <c r="AN254" i="12"/>
  <c r="F136" i="12"/>
  <c r="J136" i="12"/>
  <c r="N136" i="12"/>
  <c r="R136" i="12"/>
  <c r="V136" i="12"/>
  <c r="Z136" i="12"/>
  <c r="AD136" i="12"/>
  <c r="AH136" i="12"/>
  <c r="AL136" i="12"/>
  <c r="AP136" i="12"/>
  <c r="AT136" i="12"/>
  <c r="H136" i="12"/>
  <c r="P136" i="12"/>
  <c r="X136" i="12"/>
  <c r="AF136" i="12"/>
  <c r="AN136" i="12"/>
  <c r="AV136" i="12"/>
  <c r="E155" i="12"/>
  <c r="I155" i="12"/>
  <c r="M155" i="12"/>
  <c r="U155" i="12"/>
  <c r="AC155" i="12"/>
  <c r="AK155" i="12"/>
  <c r="AS155" i="12"/>
  <c r="Q155" i="12"/>
  <c r="AG155" i="12"/>
  <c r="AW155" i="12"/>
  <c r="E172" i="12"/>
  <c r="M172" i="12"/>
  <c r="U172" i="12"/>
  <c r="AC172" i="12"/>
  <c r="AK172" i="12"/>
  <c r="AS172" i="12"/>
  <c r="E189" i="12"/>
  <c r="M189" i="12"/>
  <c r="U189" i="12"/>
  <c r="AC189" i="12"/>
  <c r="AK189" i="12"/>
  <c r="AS189" i="12"/>
  <c r="E206" i="12"/>
  <c r="M206" i="12"/>
  <c r="U206" i="12"/>
  <c r="AC206" i="12"/>
  <c r="AK206" i="12"/>
  <c r="AS206" i="12"/>
  <c r="E223" i="12"/>
  <c r="I223" i="12"/>
  <c r="M223" i="12"/>
  <c r="Q223" i="12"/>
  <c r="U223" i="12"/>
  <c r="Y223" i="12"/>
  <c r="AC223" i="12"/>
  <c r="AG223" i="12"/>
  <c r="AK223" i="12"/>
  <c r="AO223" i="12"/>
  <c r="AS223" i="12"/>
  <c r="AW223" i="12"/>
  <c r="E239" i="12"/>
  <c r="I239" i="12"/>
  <c r="M239" i="12"/>
  <c r="Q239" i="12"/>
  <c r="U239" i="12"/>
  <c r="Y239" i="12"/>
  <c r="AC239" i="12"/>
  <c r="AG239" i="12"/>
  <c r="AK239" i="12"/>
  <c r="AO239" i="12"/>
  <c r="AS239" i="12"/>
  <c r="AW239" i="12"/>
  <c r="E254" i="12"/>
  <c r="I254" i="12"/>
  <c r="M254" i="12"/>
  <c r="Q254" i="12"/>
  <c r="U254" i="12"/>
  <c r="Y254" i="12"/>
  <c r="AC254" i="12"/>
  <c r="AG254" i="12"/>
  <c r="AK254" i="12"/>
  <c r="AO254" i="12"/>
  <c r="B172" i="12"/>
  <c r="F172" i="12"/>
  <c r="J172" i="12"/>
  <c r="N172" i="12"/>
  <c r="R172" i="12"/>
  <c r="V172" i="12"/>
  <c r="Z172" i="12"/>
  <c r="AD172" i="12"/>
  <c r="AH172" i="12"/>
  <c r="AL172" i="12"/>
  <c r="AP172" i="12"/>
  <c r="AT172" i="12"/>
  <c r="B189" i="12"/>
  <c r="F189" i="12"/>
  <c r="J189" i="12"/>
  <c r="N189" i="12"/>
  <c r="R189" i="12"/>
  <c r="V189" i="12"/>
  <c r="Z189" i="12"/>
  <c r="AD189" i="12"/>
  <c r="AH189" i="12"/>
  <c r="AL189" i="12"/>
  <c r="AP189" i="12"/>
  <c r="AT189" i="12"/>
  <c r="B206" i="12"/>
  <c r="F206" i="12"/>
  <c r="J206" i="12"/>
  <c r="N206" i="12"/>
  <c r="R206" i="12"/>
  <c r="V206" i="12"/>
  <c r="Z206" i="12"/>
  <c r="AD206" i="12"/>
  <c r="AH206" i="12"/>
  <c r="AL206" i="12"/>
  <c r="AP206" i="12"/>
  <c r="AT206" i="12"/>
  <c r="B223" i="12"/>
  <c r="F223" i="12"/>
  <c r="J223" i="12"/>
  <c r="N223" i="12"/>
  <c r="R223" i="12"/>
  <c r="V223" i="12"/>
  <c r="Z223" i="12"/>
  <c r="AD223" i="12"/>
  <c r="AH223" i="12"/>
  <c r="AL223" i="12"/>
  <c r="AP223" i="12"/>
  <c r="AT223" i="12"/>
  <c r="B239" i="12"/>
  <c r="F239" i="12"/>
  <c r="J239" i="12"/>
  <c r="N239" i="12"/>
  <c r="R239" i="12"/>
  <c r="V239" i="12"/>
  <c r="Z239" i="12"/>
  <c r="AD239" i="12"/>
  <c r="AH239" i="12"/>
  <c r="AL239" i="12"/>
  <c r="AP239" i="12"/>
  <c r="AT239" i="12"/>
  <c r="B254" i="12"/>
  <c r="F254" i="12"/>
  <c r="J254" i="12"/>
  <c r="N254" i="12"/>
  <c r="R254" i="12"/>
  <c r="V254" i="12"/>
  <c r="Z254" i="12"/>
  <c r="AD254" i="12"/>
  <c r="AH254" i="12"/>
  <c r="AL254" i="12"/>
  <c r="AP254" i="12"/>
  <c r="AT254" i="12"/>
  <c r="B274" i="12"/>
  <c r="F274" i="12"/>
  <c r="J274" i="12"/>
  <c r="N274" i="12"/>
  <c r="R274" i="12"/>
  <c r="V274" i="12"/>
  <c r="Z274" i="12"/>
  <c r="AD274" i="12"/>
  <c r="AH274" i="12"/>
  <c r="AL274" i="12"/>
  <c r="AP274" i="12"/>
  <c r="AT274" i="12"/>
  <c r="B291" i="12"/>
  <c r="F291" i="12"/>
  <c r="J291" i="12"/>
  <c r="N291" i="12"/>
  <c r="R291" i="12"/>
  <c r="V291" i="12"/>
  <c r="Z291" i="12"/>
  <c r="AD291" i="12"/>
  <c r="AH291" i="12"/>
  <c r="AL291" i="12"/>
  <c r="AP291" i="12"/>
  <c r="AT291" i="12"/>
  <c r="B308" i="12"/>
  <c r="F308" i="12"/>
  <c r="J308" i="12"/>
  <c r="N308" i="12"/>
  <c r="R308" i="12"/>
  <c r="V308" i="12"/>
  <c r="Z308" i="12"/>
  <c r="AD308" i="12"/>
  <c r="AH308" i="12"/>
  <c r="B325" i="12"/>
  <c r="J325" i="12"/>
  <c r="R325" i="12"/>
  <c r="Z325" i="12"/>
  <c r="AH325" i="12"/>
  <c r="AP325" i="12"/>
  <c r="R155" i="12"/>
  <c r="V155" i="12"/>
  <c r="Z155" i="12"/>
  <c r="AD155" i="12"/>
  <c r="AH155" i="12"/>
  <c r="AL155" i="12"/>
  <c r="AP155" i="12"/>
  <c r="AT155" i="12"/>
  <c r="C172" i="12"/>
  <c r="G172" i="12"/>
  <c r="K172" i="12"/>
  <c r="O172" i="12"/>
  <c r="S172" i="12"/>
  <c r="W172" i="12"/>
  <c r="AA172" i="12"/>
  <c r="AE172" i="12"/>
  <c r="AI172" i="12"/>
  <c r="AM172" i="12"/>
  <c r="AQ172" i="12"/>
  <c r="AU172" i="12"/>
  <c r="C189" i="12"/>
  <c r="G189" i="12"/>
  <c r="K189" i="12"/>
  <c r="O189" i="12"/>
  <c r="S189" i="12"/>
  <c r="W189" i="12"/>
  <c r="AA189" i="12"/>
  <c r="AE189" i="12"/>
  <c r="AI189" i="12"/>
  <c r="AM189" i="12"/>
  <c r="AQ189" i="12"/>
  <c r="AU189" i="12"/>
  <c r="C206" i="12"/>
  <c r="G206" i="12"/>
  <c r="K206" i="12"/>
  <c r="O206" i="12"/>
  <c r="S206" i="12"/>
  <c r="W206" i="12"/>
  <c r="AA206" i="12"/>
  <c r="AE206" i="12"/>
  <c r="AI206" i="12"/>
  <c r="AM206" i="12"/>
  <c r="AQ206" i="12"/>
  <c r="AU206" i="12"/>
  <c r="C223" i="12"/>
  <c r="G223" i="12"/>
  <c r="K223" i="12"/>
  <c r="O223" i="12"/>
  <c r="S223" i="12"/>
  <c r="W223" i="12"/>
  <c r="AA223" i="12"/>
  <c r="AE223" i="12"/>
  <c r="AI223" i="12"/>
  <c r="AM223" i="12"/>
  <c r="AQ223" i="12"/>
  <c r="AU223" i="12"/>
  <c r="C239" i="12"/>
  <c r="G239" i="12"/>
  <c r="K239" i="12"/>
  <c r="O239" i="12"/>
  <c r="S239" i="12"/>
  <c r="W239" i="12"/>
  <c r="AA239" i="12"/>
  <c r="AE239" i="12"/>
  <c r="AI239" i="12"/>
  <c r="AM239" i="12"/>
  <c r="AQ239" i="12"/>
  <c r="AU239" i="12"/>
  <c r="C254" i="12"/>
  <c r="G254" i="12"/>
  <c r="K254" i="12"/>
  <c r="O254" i="12"/>
  <c r="S254" i="12"/>
  <c r="W254" i="12"/>
  <c r="AA254" i="12"/>
  <c r="AE254" i="12"/>
  <c r="AI254" i="12"/>
  <c r="AM254" i="12"/>
  <c r="AQ254" i="12"/>
  <c r="AU254" i="12"/>
  <c r="C274" i="12"/>
  <c r="G274" i="12"/>
  <c r="K274" i="12"/>
  <c r="O274" i="12"/>
  <c r="S274" i="12"/>
  <c r="W274" i="12"/>
  <c r="AA274" i="12"/>
  <c r="AE274" i="12"/>
  <c r="AI274" i="12"/>
  <c r="AM274" i="12"/>
  <c r="AQ274" i="12"/>
  <c r="AU274" i="12"/>
  <c r="C291" i="12"/>
  <c r="G291" i="12"/>
  <c r="K291" i="12"/>
  <c r="O291" i="12"/>
  <c r="S291" i="12"/>
  <c r="W291" i="12"/>
  <c r="AA291" i="12"/>
  <c r="AE291" i="12"/>
  <c r="AI291" i="12"/>
  <c r="AM291" i="12"/>
  <c r="AQ291" i="12"/>
  <c r="AU291" i="12"/>
  <c r="C308" i="12"/>
  <c r="G308" i="12"/>
  <c r="K308" i="12"/>
  <c r="O308" i="12"/>
  <c r="S308" i="12"/>
  <c r="W308" i="12"/>
  <c r="AA308" i="12"/>
  <c r="AE308" i="12"/>
  <c r="AI308" i="12"/>
  <c r="AM308" i="12"/>
  <c r="C325" i="12"/>
  <c r="K325" i="12"/>
  <c r="S325" i="12"/>
  <c r="AA325" i="12"/>
  <c r="AI325" i="12"/>
  <c r="AQ325" i="12"/>
  <c r="C342" i="12"/>
  <c r="O342" i="12"/>
  <c r="AI342" i="12"/>
  <c r="AU342" i="12"/>
  <c r="C358" i="12"/>
  <c r="O358" i="12"/>
  <c r="S358" i="12"/>
  <c r="AE358" i="12"/>
  <c r="AI358" i="12"/>
  <c r="AU358" i="12"/>
  <c r="C374" i="12"/>
  <c r="S374" i="12"/>
  <c r="AI374" i="12"/>
  <c r="AR254" i="12"/>
  <c r="AV254" i="12"/>
  <c r="D274" i="12"/>
  <c r="H274" i="12"/>
  <c r="L274" i="12"/>
  <c r="P274" i="12"/>
  <c r="T274" i="12"/>
  <c r="X274" i="12"/>
  <c r="AB274" i="12"/>
  <c r="AF274" i="12"/>
  <c r="AJ274" i="12"/>
  <c r="AN274" i="12"/>
  <c r="AR274" i="12"/>
  <c r="AV274" i="12"/>
  <c r="D291" i="12"/>
  <c r="H291" i="12"/>
  <c r="L291" i="12"/>
  <c r="P291" i="12"/>
  <c r="T291" i="12"/>
  <c r="X291" i="12"/>
  <c r="AB291" i="12"/>
  <c r="AF291" i="12"/>
  <c r="AJ291" i="12"/>
  <c r="AN291" i="12"/>
  <c r="AR291" i="12"/>
  <c r="AV291" i="12"/>
  <c r="D308" i="12"/>
  <c r="H308" i="12"/>
  <c r="L308" i="12"/>
  <c r="P308" i="12"/>
  <c r="T308" i="12"/>
  <c r="X308" i="12"/>
  <c r="AB308" i="12"/>
  <c r="AF308" i="12"/>
  <c r="AJ308" i="12"/>
  <c r="AN308" i="12"/>
  <c r="AR308" i="12"/>
  <c r="AV308" i="12"/>
  <c r="AS254" i="12"/>
  <c r="AW254" i="12"/>
  <c r="E274" i="12"/>
  <c r="I274" i="12"/>
  <c r="M274" i="12"/>
  <c r="Q274" i="12"/>
  <c r="U274" i="12"/>
  <c r="Y274" i="12"/>
  <c r="AC274" i="12"/>
  <c r="AG274" i="12"/>
  <c r="AK274" i="12"/>
  <c r="AO274" i="12"/>
  <c r="AS274" i="12"/>
  <c r="AW274" i="12"/>
  <c r="E291" i="12"/>
  <c r="I291" i="12"/>
  <c r="M291" i="12"/>
  <c r="Q291" i="12"/>
  <c r="U291" i="12"/>
  <c r="Y291" i="12"/>
  <c r="AC291" i="12"/>
  <c r="AG291" i="12"/>
  <c r="AK291" i="12"/>
  <c r="AO291" i="12"/>
  <c r="AS291" i="12"/>
  <c r="AW291" i="12"/>
  <c r="E308" i="12"/>
  <c r="I308" i="12"/>
  <c r="M308" i="12"/>
  <c r="Q308" i="12"/>
  <c r="U308" i="12"/>
  <c r="Y308" i="12"/>
  <c r="AC308" i="12"/>
  <c r="AG308" i="12"/>
  <c r="B342" i="12"/>
  <c r="F342" i="12"/>
  <c r="J342" i="12"/>
  <c r="N342" i="12"/>
  <c r="R342" i="12"/>
  <c r="V342" i="12"/>
  <c r="Z342" i="12"/>
  <c r="AD342" i="12"/>
  <c r="AH342" i="12"/>
  <c r="AL342" i="12"/>
  <c r="AP342" i="12"/>
  <c r="AT342" i="12"/>
  <c r="L358" i="12"/>
  <c r="P358" i="12"/>
  <c r="AB358" i="12"/>
  <c r="AF358" i="12"/>
  <c r="AR358" i="12"/>
  <c r="AV358" i="12"/>
  <c r="B374" i="12"/>
  <c r="F374" i="12"/>
  <c r="J374" i="12"/>
  <c r="N374" i="12"/>
  <c r="R374" i="12"/>
  <c r="V374" i="12"/>
  <c r="Z374" i="12"/>
  <c r="AD374" i="12"/>
  <c r="AH374" i="12"/>
  <c r="AL374" i="12"/>
  <c r="AP374" i="12"/>
  <c r="AT374" i="12"/>
  <c r="B391" i="12"/>
  <c r="F391" i="12"/>
  <c r="R391" i="12"/>
  <c r="V391" i="12"/>
  <c r="AH391" i="12"/>
  <c r="AL391" i="12"/>
  <c r="G342" i="12"/>
  <c r="K342" i="12"/>
  <c r="W342" i="12"/>
  <c r="AA342" i="12"/>
  <c r="AM342" i="12"/>
  <c r="AQ342" i="12"/>
  <c r="Q358" i="12"/>
  <c r="AG358" i="12"/>
  <c r="AW358" i="12"/>
  <c r="G374" i="12"/>
  <c r="O374" i="12"/>
  <c r="W374" i="12"/>
  <c r="AE374" i="12"/>
  <c r="AM374" i="12"/>
  <c r="AU374" i="12"/>
  <c r="D325" i="12"/>
  <c r="H325" i="12"/>
  <c r="L325" i="12"/>
  <c r="P325" i="12"/>
  <c r="T325" i="12"/>
  <c r="X325" i="12"/>
  <c r="AB325" i="12"/>
  <c r="AF325" i="12"/>
  <c r="AJ325" i="12"/>
  <c r="AN325" i="12"/>
  <c r="AR325" i="12"/>
  <c r="AV325" i="12"/>
  <c r="L342" i="12"/>
  <c r="P342" i="12"/>
  <c r="AB342" i="12"/>
  <c r="AF342" i="12"/>
  <c r="AR342" i="12"/>
  <c r="AV342" i="12"/>
  <c r="B358" i="12"/>
  <c r="F358" i="12"/>
  <c r="J358" i="12"/>
  <c r="N358" i="12"/>
  <c r="R358" i="12"/>
  <c r="V358" i="12"/>
  <c r="Z358" i="12"/>
  <c r="AD358" i="12"/>
  <c r="AH358" i="12"/>
  <c r="AL358" i="12"/>
  <c r="AP358" i="12"/>
  <c r="AT358" i="12"/>
  <c r="H374" i="12"/>
  <c r="P374" i="12"/>
  <c r="X374" i="12"/>
  <c r="AF374" i="12"/>
  <c r="AN374" i="12"/>
  <c r="AV374" i="12"/>
  <c r="D405" i="12"/>
  <c r="H405" i="12"/>
  <c r="L405" i="12"/>
  <c r="P405" i="12"/>
  <c r="T405" i="12"/>
  <c r="AK308" i="12"/>
  <c r="AO308" i="12"/>
  <c r="AS308" i="12"/>
  <c r="AW308" i="12"/>
  <c r="E325" i="12"/>
  <c r="I325" i="12"/>
  <c r="M325" i="12"/>
  <c r="Q325" i="12"/>
  <c r="U325" i="12"/>
  <c r="Y325" i="12"/>
  <c r="AC325" i="12"/>
  <c r="AG325" i="12"/>
  <c r="AK325" i="12"/>
  <c r="AO325" i="12"/>
  <c r="AS325" i="12"/>
  <c r="AW325" i="12"/>
  <c r="Q342" i="12"/>
  <c r="AG342" i="12"/>
  <c r="AW342" i="12"/>
  <c r="G358" i="12"/>
  <c r="K358" i="12"/>
  <c r="W358" i="12"/>
  <c r="AA358" i="12"/>
  <c r="AM358" i="12"/>
  <c r="AQ358" i="12"/>
  <c r="E405" i="12"/>
  <c r="I405" i="12"/>
  <c r="M405" i="12"/>
  <c r="Q405" i="12"/>
  <c r="U405" i="12"/>
  <c r="D391" i="12"/>
  <c r="H391" i="12"/>
  <c r="L391" i="12"/>
  <c r="P391" i="12"/>
  <c r="T391" i="12"/>
  <c r="X391" i="12"/>
  <c r="AB391" i="12"/>
  <c r="AF391" i="12"/>
  <c r="AJ391" i="12"/>
  <c r="AN391" i="12"/>
  <c r="AR391" i="12"/>
  <c r="AV391" i="12"/>
  <c r="B405" i="12"/>
  <c r="F405" i="12"/>
  <c r="R405" i="12"/>
  <c r="V405" i="12"/>
  <c r="AH405" i="12"/>
  <c r="AL405" i="12"/>
  <c r="B419" i="12"/>
  <c r="F419" i="12"/>
  <c r="R419" i="12"/>
  <c r="V419" i="12"/>
  <c r="AH419" i="12"/>
  <c r="AL419" i="12"/>
  <c r="B433" i="12"/>
  <c r="F433" i="12"/>
  <c r="R433" i="12"/>
  <c r="V433" i="12"/>
  <c r="AH433" i="12"/>
  <c r="AL433" i="12"/>
  <c r="B447" i="12"/>
  <c r="F447" i="12"/>
  <c r="R447" i="12"/>
  <c r="V447" i="12"/>
  <c r="AH447" i="12"/>
  <c r="AL447" i="12"/>
  <c r="B460" i="12"/>
  <c r="F460" i="12"/>
  <c r="R460" i="12"/>
  <c r="V460" i="12"/>
  <c r="AH460" i="12"/>
  <c r="AL460" i="12"/>
  <c r="B473" i="12"/>
  <c r="F473" i="12"/>
  <c r="R473" i="12"/>
  <c r="V473" i="12"/>
  <c r="AH473" i="12"/>
  <c r="AL473" i="12"/>
  <c r="E374" i="12"/>
  <c r="I374" i="12"/>
  <c r="M374" i="12"/>
  <c r="Q374" i="12"/>
  <c r="U374" i="12"/>
  <c r="Y374" i="12"/>
  <c r="AC374" i="12"/>
  <c r="AG374" i="12"/>
  <c r="AK374" i="12"/>
  <c r="AO374" i="12"/>
  <c r="AS374" i="12"/>
  <c r="E391" i="12"/>
  <c r="I391" i="12"/>
  <c r="M391" i="12"/>
  <c r="Q391" i="12"/>
  <c r="U391" i="12"/>
  <c r="Y391" i="12"/>
  <c r="AC391" i="12"/>
  <c r="AG391" i="12"/>
  <c r="AK391" i="12"/>
  <c r="AO391" i="12"/>
  <c r="AS391" i="12"/>
  <c r="AW391" i="12"/>
  <c r="C391" i="12"/>
  <c r="G391" i="12"/>
  <c r="K391" i="12"/>
  <c r="O391" i="12"/>
  <c r="S391" i="12"/>
  <c r="W391" i="12"/>
  <c r="AA391" i="12"/>
  <c r="AE391" i="12"/>
  <c r="AI391" i="12"/>
  <c r="AM391" i="12"/>
  <c r="AQ391" i="12"/>
  <c r="AU391" i="12"/>
  <c r="C405" i="12"/>
  <c r="G405" i="12"/>
  <c r="K405" i="12"/>
  <c r="O405" i="12"/>
  <c r="S405" i="12"/>
  <c r="W405" i="12"/>
  <c r="AA405" i="12"/>
  <c r="AE405" i="12"/>
  <c r="AI405" i="12"/>
  <c r="AM405" i="12"/>
  <c r="AQ405" i="12"/>
  <c r="AU405" i="12"/>
  <c r="C419" i="12"/>
  <c r="G419" i="12"/>
  <c r="K419" i="12"/>
  <c r="O419" i="12"/>
  <c r="S419" i="12"/>
  <c r="W419" i="12"/>
  <c r="AA419" i="12"/>
  <c r="AE419" i="12"/>
  <c r="AI419" i="12"/>
  <c r="AM419" i="12"/>
  <c r="AQ419" i="12"/>
  <c r="AU419" i="12"/>
  <c r="C433" i="12"/>
  <c r="G433" i="12"/>
  <c r="K433" i="12"/>
  <c r="O433" i="12"/>
  <c r="S433" i="12"/>
  <c r="W433" i="12"/>
  <c r="AA433" i="12"/>
  <c r="AE433" i="12"/>
  <c r="AI433" i="12"/>
  <c r="AM433" i="12"/>
  <c r="AQ433" i="12"/>
  <c r="AU433" i="12"/>
  <c r="C447" i="12"/>
  <c r="G447" i="12"/>
  <c r="K447" i="12"/>
  <c r="O447" i="12"/>
  <c r="S447" i="12"/>
  <c r="W447" i="12"/>
  <c r="AA447" i="12"/>
  <c r="AE447" i="12"/>
  <c r="AI447" i="12"/>
  <c r="AM447" i="12"/>
  <c r="AQ447" i="12"/>
  <c r="AU447" i="12"/>
  <c r="C460" i="12"/>
  <c r="G460" i="12"/>
  <c r="K460" i="12"/>
  <c r="O460" i="12"/>
  <c r="S460" i="12"/>
  <c r="W460" i="12"/>
  <c r="AA460" i="12"/>
  <c r="AE460" i="12"/>
  <c r="AI460" i="12"/>
  <c r="AM460" i="12"/>
  <c r="AQ460" i="12"/>
  <c r="AU460" i="12"/>
  <c r="C473" i="12"/>
  <c r="G473" i="12"/>
  <c r="K473" i="12"/>
  <c r="O473" i="12"/>
  <c r="S473" i="12"/>
  <c r="W473" i="12"/>
  <c r="AA473" i="12"/>
  <c r="AE473" i="12"/>
  <c r="AI473" i="12"/>
  <c r="AM473" i="12"/>
  <c r="AQ473" i="12"/>
  <c r="AU473" i="12"/>
  <c r="X405" i="12"/>
  <c r="AB405" i="12"/>
  <c r="AF405" i="12"/>
  <c r="AJ405" i="12"/>
  <c r="AN405" i="12"/>
  <c r="AR405" i="12"/>
  <c r="AV405" i="12"/>
  <c r="D419" i="12"/>
  <c r="H419" i="12"/>
  <c r="L419" i="12"/>
  <c r="P419" i="12"/>
  <c r="T419" i="12"/>
  <c r="X419" i="12"/>
  <c r="AB419" i="12"/>
  <c r="AF419" i="12"/>
  <c r="AJ419" i="12"/>
  <c r="AN419" i="12"/>
  <c r="AR419" i="12"/>
  <c r="AV419" i="12"/>
  <c r="D433" i="12"/>
  <c r="H433" i="12"/>
  <c r="L433" i="12"/>
  <c r="P433" i="12"/>
  <c r="T433" i="12"/>
  <c r="X433" i="12"/>
  <c r="AB433" i="12"/>
  <c r="AF433" i="12"/>
  <c r="AJ433" i="12"/>
  <c r="AN433" i="12"/>
  <c r="AR433" i="12"/>
  <c r="AV433" i="12"/>
  <c r="D447" i="12"/>
  <c r="H447" i="12"/>
  <c r="L447" i="12"/>
  <c r="P447" i="12"/>
  <c r="T447" i="12"/>
  <c r="X447" i="12"/>
  <c r="AB447" i="12"/>
  <c r="AF447" i="12"/>
  <c r="AJ447" i="12"/>
  <c r="AN447" i="12"/>
  <c r="AR447" i="12"/>
  <c r="AV447" i="12"/>
  <c r="D460" i="12"/>
  <c r="H460" i="12"/>
  <c r="L460" i="12"/>
  <c r="P460" i="12"/>
  <c r="T460" i="12"/>
  <c r="X460" i="12"/>
  <c r="AB460" i="12"/>
  <c r="AF460" i="12"/>
  <c r="AJ460" i="12"/>
  <c r="AN460" i="12"/>
  <c r="AR460" i="12"/>
  <c r="AV460" i="12"/>
  <c r="D473" i="12"/>
  <c r="H473" i="12"/>
  <c r="L473" i="12"/>
  <c r="P473" i="12"/>
  <c r="T473" i="12"/>
  <c r="X473" i="12"/>
  <c r="AB473" i="12"/>
  <c r="AF473" i="12"/>
  <c r="AJ473" i="12"/>
  <c r="AN473" i="12"/>
  <c r="AR473" i="12"/>
  <c r="AV473" i="12"/>
  <c r="Y405" i="12"/>
  <c r="AC405" i="12"/>
  <c r="AG405" i="12"/>
  <c r="AK405" i="12"/>
  <c r="AO405" i="12"/>
  <c r="AS405" i="12"/>
  <c r="AW405" i="12"/>
  <c r="E419" i="12"/>
  <c r="I419" i="12"/>
  <c r="M419" i="12"/>
  <c r="Q419" i="12"/>
  <c r="U419" i="12"/>
  <c r="Y419" i="12"/>
  <c r="AC419" i="12"/>
  <c r="AG419" i="12"/>
  <c r="AK419" i="12"/>
  <c r="AO419" i="12"/>
  <c r="AS419" i="12"/>
  <c r="AW419" i="12"/>
  <c r="E433" i="12"/>
  <c r="I433" i="12"/>
  <c r="M433" i="12"/>
  <c r="Q433" i="12"/>
  <c r="U433" i="12"/>
  <c r="Y433" i="12"/>
  <c r="AC433" i="12"/>
  <c r="AG433" i="12"/>
  <c r="AK433" i="12"/>
  <c r="AO433" i="12"/>
  <c r="AS433" i="12"/>
  <c r="AW433" i="12"/>
  <c r="E447" i="12"/>
  <c r="I447" i="12"/>
  <c r="M447" i="12"/>
  <c r="Q447" i="12"/>
  <c r="U447" i="12"/>
  <c r="Y447" i="12"/>
  <c r="AC447" i="12"/>
  <c r="AG447" i="12"/>
  <c r="AK447" i="12"/>
  <c r="AO447" i="12"/>
  <c r="AS447" i="12"/>
  <c r="AW447" i="12"/>
  <c r="E460" i="12"/>
  <c r="I460" i="12"/>
  <c r="M460" i="12"/>
  <c r="Q460" i="12"/>
  <c r="U460" i="12"/>
  <c r="Y460" i="12"/>
  <c r="AC460" i="12"/>
  <c r="AG460" i="12"/>
  <c r="AK460" i="12"/>
  <c r="AO460" i="12"/>
  <c r="AS460" i="12"/>
  <c r="AW460" i="12"/>
  <c r="E473" i="12"/>
  <c r="I473" i="12"/>
  <c r="M473" i="12"/>
  <c r="Q473" i="12"/>
  <c r="U473" i="12"/>
  <c r="Y473" i="12"/>
  <c r="AC473" i="12"/>
  <c r="AG473" i="12"/>
  <c r="AK473" i="12"/>
  <c r="AO473" i="12"/>
  <c r="AS473" i="12"/>
  <c r="AW473" i="12"/>
  <c r="E364" i="5"/>
  <c r="E348" i="5"/>
  <c r="M348" i="5"/>
  <c r="U348" i="5"/>
  <c r="AC348" i="5"/>
  <c r="AK348" i="5"/>
  <c r="AS348" i="5"/>
  <c r="I364" i="5"/>
  <c r="I348" i="5"/>
  <c r="AO348" i="5"/>
  <c r="M364" i="5"/>
  <c r="U364" i="5"/>
  <c r="AC364" i="5"/>
  <c r="AK364" i="5"/>
  <c r="AS364" i="5"/>
  <c r="Q348" i="5"/>
  <c r="C364" i="5"/>
  <c r="O364" i="5"/>
  <c r="W364" i="5"/>
  <c r="AE364" i="5"/>
  <c r="AM364" i="5"/>
  <c r="AU364" i="5"/>
  <c r="Y348" i="5"/>
  <c r="G364" i="5"/>
  <c r="Q364" i="5"/>
  <c r="Y364" i="5"/>
  <c r="AG364" i="5"/>
  <c r="AO364" i="5"/>
  <c r="AW364" i="5"/>
  <c r="AG348" i="5"/>
  <c r="AI364" i="5"/>
  <c r="B348" i="5"/>
  <c r="C110" i="5"/>
  <c r="H110" i="5"/>
  <c r="S110" i="5"/>
  <c r="X110" i="5"/>
  <c r="AI110" i="5"/>
  <c r="AN110" i="5"/>
  <c r="B110" i="5"/>
  <c r="K364" i="5"/>
  <c r="AQ364" i="5"/>
  <c r="B381" i="5"/>
  <c r="B395" i="5" s="1"/>
  <c r="B409" i="5" s="1"/>
  <c r="B423" i="5" s="1"/>
  <c r="B437" i="5" s="1"/>
  <c r="D110" i="5"/>
  <c r="O110" i="5"/>
  <c r="T110" i="5"/>
  <c r="AE110" i="5"/>
  <c r="AJ110" i="5"/>
  <c r="AU110" i="5"/>
  <c r="S364" i="5"/>
  <c r="B364" i="5"/>
  <c r="K110" i="5"/>
  <c r="P110" i="5"/>
  <c r="AA110" i="5"/>
  <c r="AF110" i="5"/>
  <c r="AQ110" i="5"/>
  <c r="AV110" i="5"/>
  <c r="AS26" i="5"/>
  <c r="AK26" i="5"/>
  <c r="AC26" i="5"/>
  <c r="U26" i="5"/>
  <c r="M26" i="5"/>
  <c r="E26" i="5"/>
  <c r="E43" i="5"/>
  <c r="I43" i="5"/>
  <c r="M43" i="5"/>
  <c r="Q43" i="5"/>
  <c r="U43" i="5"/>
  <c r="Y43" i="5"/>
  <c r="AC43" i="5"/>
  <c r="AG43" i="5"/>
  <c r="AK43" i="5"/>
  <c r="AO43" i="5"/>
  <c r="AS43" i="5"/>
  <c r="AW43" i="5"/>
  <c r="E60" i="5"/>
  <c r="I60" i="5"/>
  <c r="M60" i="5"/>
  <c r="Q60" i="5"/>
  <c r="U60" i="5"/>
  <c r="Y60" i="5"/>
  <c r="AC60" i="5"/>
  <c r="AG60" i="5"/>
  <c r="AK60" i="5"/>
  <c r="AO60" i="5"/>
  <c r="AS60" i="5"/>
  <c r="AW60" i="5"/>
  <c r="E77" i="5"/>
  <c r="I77" i="5"/>
  <c r="M77" i="5"/>
  <c r="Q77" i="5"/>
  <c r="U77" i="5"/>
  <c r="Y77" i="5"/>
  <c r="AC77" i="5"/>
  <c r="AG77" i="5"/>
  <c r="AK77" i="5"/>
  <c r="AO77" i="5"/>
  <c r="AS77" i="5"/>
  <c r="AW77" i="5"/>
  <c r="E94" i="5"/>
  <c r="I94" i="5"/>
  <c r="M94" i="5"/>
  <c r="Q94" i="5"/>
  <c r="U94" i="5"/>
  <c r="Y94" i="5"/>
  <c r="AC94" i="5"/>
  <c r="AG94" i="5"/>
  <c r="AK94" i="5"/>
  <c r="AO94" i="5"/>
  <c r="AS94" i="5"/>
  <c r="AW94" i="5"/>
  <c r="E264" i="5"/>
  <c r="I264" i="5"/>
  <c r="M264" i="5"/>
  <c r="Q264" i="5"/>
  <c r="U264" i="5"/>
  <c r="Y264" i="5"/>
  <c r="AC264" i="5"/>
  <c r="AG264" i="5"/>
  <c r="AK264" i="5"/>
  <c r="AO264" i="5"/>
  <c r="AS264" i="5"/>
  <c r="AW264" i="5"/>
  <c r="E281" i="5"/>
  <c r="I281" i="5"/>
  <c r="M281" i="5"/>
  <c r="Q281" i="5"/>
  <c r="U281" i="5"/>
  <c r="Y281" i="5"/>
  <c r="AC281" i="5"/>
  <c r="AG281" i="5"/>
  <c r="AK281" i="5"/>
  <c r="AO281" i="5"/>
  <c r="AS281" i="5"/>
  <c r="AW281" i="5"/>
  <c r="D298" i="5"/>
  <c r="H298" i="5"/>
  <c r="L298" i="5"/>
  <c r="P298" i="5"/>
  <c r="T298" i="5"/>
  <c r="X298" i="5"/>
  <c r="AB298" i="5"/>
  <c r="AF298" i="5"/>
  <c r="AJ298" i="5"/>
  <c r="AN298" i="5"/>
  <c r="AR298" i="5"/>
  <c r="AV298" i="5"/>
  <c r="C315" i="5"/>
  <c r="G315" i="5"/>
  <c r="K315" i="5"/>
  <c r="O315" i="5"/>
  <c r="S315" i="5"/>
  <c r="AB110" i="5"/>
  <c r="G110" i="5"/>
  <c r="AA364" i="5"/>
  <c r="V43" i="5"/>
  <c r="Z43" i="5"/>
  <c r="AD43" i="5"/>
  <c r="AH43" i="5"/>
  <c r="AL43" i="5"/>
  <c r="AP43" i="5"/>
  <c r="AT43" i="5"/>
  <c r="B60" i="5"/>
  <c r="F60" i="5"/>
  <c r="J60" i="5"/>
  <c r="N60" i="5"/>
  <c r="R60" i="5"/>
  <c r="V60" i="5"/>
  <c r="Z60" i="5"/>
  <c r="AD60" i="5"/>
  <c r="AH60" i="5"/>
  <c r="AL60" i="5"/>
  <c r="AP60" i="5"/>
  <c r="AT60" i="5"/>
  <c r="B77" i="5"/>
  <c r="F77" i="5"/>
  <c r="J77" i="5"/>
  <c r="N77" i="5"/>
  <c r="R77" i="5"/>
  <c r="V77" i="5"/>
  <c r="Z77" i="5"/>
  <c r="AD77" i="5"/>
  <c r="AH77" i="5"/>
  <c r="AL77" i="5"/>
  <c r="AP77" i="5"/>
  <c r="AT77" i="5"/>
  <c r="B94" i="5"/>
  <c r="F94" i="5"/>
  <c r="J94" i="5"/>
  <c r="N94" i="5"/>
  <c r="R94" i="5"/>
  <c r="V94" i="5"/>
  <c r="Z94" i="5"/>
  <c r="AD94" i="5"/>
  <c r="AH94" i="5"/>
  <c r="AL94" i="5"/>
  <c r="AP94" i="5"/>
  <c r="AT94" i="5"/>
  <c r="B264" i="5"/>
  <c r="F264" i="5"/>
  <c r="J264" i="5"/>
  <c r="N264" i="5"/>
  <c r="R264" i="5"/>
  <c r="V264" i="5"/>
  <c r="Z264" i="5"/>
  <c r="AD264" i="5"/>
  <c r="AH264" i="5"/>
  <c r="AL264" i="5"/>
  <c r="AP264" i="5"/>
  <c r="AT264" i="5"/>
  <c r="B281" i="5"/>
  <c r="F281" i="5"/>
  <c r="J281" i="5"/>
  <c r="N281" i="5"/>
  <c r="R281" i="5"/>
  <c r="V281" i="5"/>
  <c r="Z281" i="5"/>
  <c r="AD281" i="5"/>
  <c r="AH281" i="5"/>
  <c r="AL281" i="5"/>
  <c r="AT281" i="5"/>
  <c r="E298" i="5"/>
  <c r="I298" i="5"/>
  <c r="M298" i="5"/>
  <c r="Q298" i="5"/>
  <c r="U298" i="5"/>
  <c r="Y298" i="5"/>
  <c r="AC298" i="5"/>
  <c r="AG298" i="5"/>
  <c r="AK298" i="5"/>
  <c r="AO298" i="5"/>
  <c r="AS298" i="5"/>
  <c r="AW298" i="5"/>
  <c r="D315" i="5"/>
  <c r="H315" i="5"/>
  <c r="L315" i="5"/>
  <c r="P315" i="5"/>
  <c r="T315" i="5"/>
  <c r="X315" i="5"/>
  <c r="AB315" i="5"/>
  <c r="AF315" i="5"/>
  <c r="AJ315" i="5"/>
  <c r="AN315" i="5"/>
  <c r="AR315" i="5"/>
  <c r="AV315" i="5"/>
  <c r="D332" i="5"/>
  <c r="H332" i="5"/>
  <c r="L332" i="5"/>
  <c r="P332" i="5"/>
  <c r="T332" i="5"/>
  <c r="X332" i="5"/>
  <c r="AB332" i="5"/>
  <c r="AF332" i="5"/>
  <c r="AJ332" i="5"/>
  <c r="AN332" i="5"/>
  <c r="AR332" i="5"/>
  <c r="AV332" i="5"/>
  <c r="AR110" i="5"/>
  <c r="W110" i="5"/>
  <c r="AS110" i="5"/>
  <c r="AO110" i="5"/>
  <c r="AK110" i="5"/>
  <c r="AC110" i="5"/>
  <c r="Y110" i="5"/>
  <c r="U110" i="5"/>
  <c r="M110" i="5"/>
  <c r="I110" i="5"/>
  <c r="E110" i="5"/>
  <c r="C126" i="5"/>
  <c r="G126" i="5"/>
  <c r="K126" i="5"/>
  <c r="O126" i="5"/>
  <c r="S126" i="5"/>
  <c r="W126" i="5"/>
  <c r="AA126" i="5"/>
  <c r="AE126" i="5"/>
  <c r="AI126" i="5"/>
  <c r="AM126" i="5"/>
  <c r="AQ126" i="5"/>
  <c r="AU126" i="5"/>
  <c r="AV348" i="5"/>
  <c r="AR348" i="5"/>
  <c r="AN348" i="5"/>
  <c r="AJ348" i="5"/>
  <c r="AF348" i="5"/>
  <c r="AB348" i="5"/>
  <c r="X348" i="5"/>
  <c r="T348" i="5"/>
  <c r="P348" i="5"/>
  <c r="L348" i="5"/>
  <c r="H348" i="5"/>
  <c r="D348" i="5"/>
  <c r="AW26" i="5"/>
  <c r="AO26" i="5"/>
  <c r="AG26" i="5"/>
  <c r="Y26" i="5"/>
  <c r="Q26" i="5"/>
  <c r="I26" i="5"/>
  <c r="C43" i="5"/>
  <c r="G43" i="5"/>
  <c r="K43" i="5"/>
  <c r="O43" i="5"/>
  <c r="S43" i="5"/>
  <c r="W43" i="5"/>
  <c r="AA43" i="5"/>
  <c r="AE43" i="5"/>
  <c r="AI43" i="5"/>
  <c r="AM43" i="5"/>
  <c r="AQ43" i="5"/>
  <c r="AU43" i="5"/>
  <c r="C60" i="5"/>
  <c r="G60" i="5"/>
  <c r="K60" i="5"/>
  <c r="O60" i="5"/>
  <c r="S60" i="5"/>
  <c r="W60" i="5"/>
  <c r="AA60" i="5"/>
  <c r="AE60" i="5"/>
  <c r="AI60" i="5"/>
  <c r="AM60" i="5"/>
  <c r="AQ60" i="5"/>
  <c r="AU60" i="5"/>
  <c r="C77" i="5"/>
  <c r="G77" i="5"/>
  <c r="K77" i="5"/>
  <c r="O77" i="5"/>
  <c r="S77" i="5"/>
  <c r="W77" i="5"/>
  <c r="AA77" i="5"/>
  <c r="AE77" i="5"/>
  <c r="AI77" i="5"/>
  <c r="AM77" i="5"/>
  <c r="AQ77" i="5"/>
  <c r="AU77" i="5"/>
  <c r="C94" i="5"/>
  <c r="G94" i="5"/>
  <c r="K94" i="5"/>
  <c r="O94" i="5"/>
  <c r="S94" i="5"/>
  <c r="W94" i="5"/>
  <c r="AA94" i="5"/>
  <c r="AE94" i="5"/>
  <c r="AI94" i="5"/>
  <c r="AM94" i="5"/>
  <c r="AQ94" i="5"/>
  <c r="AU94" i="5"/>
  <c r="C264" i="5"/>
  <c r="G264" i="5"/>
  <c r="K264" i="5"/>
  <c r="O264" i="5"/>
  <c r="S264" i="5"/>
  <c r="W264" i="5"/>
  <c r="AA264" i="5"/>
  <c r="AE264" i="5"/>
  <c r="AI264" i="5"/>
  <c r="AM264" i="5"/>
  <c r="AQ264" i="5"/>
  <c r="AU264" i="5"/>
  <c r="C281" i="5"/>
  <c r="G281" i="5"/>
  <c r="K281" i="5"/>
  <c r="O281" i="5"/>
  <c r="S281" i="5"/>
  <c r="W281" i="5"/>
  <c r="AA281" i="5"/>
  <c r="AE281" i="5"/>
  <c r="AI281" i="5"/>
  <c r="AM281" i="5"/>
  <c r="AQ281" i="5"/>
  <c r="AU281" i="5"/>
  <c r="B298" i="5"/>
  <c r="F298" i="5"/>
  <c r="J298" i="5"/>
  <c r="N298" i="5"/>
  <c r="R298" i="5"/>
  <c r="V298" i="5"/>
  <c r="Z298" i="5"/>
  <c r="AD298" i="5"/>
  <c r="AH298" i="5"/>
  <c r="AL298" i="5"/>
  <c r="AP298" i="5"/>
  <c r="AT298" i="5"/>
  <c r="E315" i="5"/>
  <c r="I315" i="5"/>
  <c r="M315" i="5"/>
  <c r="Q315" i="5"/>
  <c r="AM110" i="5"/>
  <c r="AW348" i="5"/>
  <c r="AV364" i="5"/>
  <c r="AR364" i="5"/>
  <c r="AN364" i="5"/>
  <c r="U315" i="5"/>
  <c r="Y315" i="5"/>
  <c r="AC315" i="5"/>
  <c r="AG315" i="5"/>
  <c r="AK315" i="5"/>
  <c r="AO315" i="5"/>
  <c r="AS315" i="5"/>
  <c r="AW315" i="5"/>
  <c r="E332" i="5"/>
  <c r="I332" i="5"/>
  <c r="M332" i="5"/>
  <c r="Q332" i="5"/>
  <c r="U332" i="5"/>
  <c r="Y332" i="5"/>
  <c r="AC332" i="5"/>
  <c r="AG332" i="5"/>
  <c r="AK332" i="5"/>
  <c r="AO332" i="5"/>
  <c r="AS332" i="5"/>
  <c r="AW332" i="5"/>
  <c r="D126" i="5"/>
  <c r="H126" i="5"/>
  <c r="L126" i="5"/>
  <c r="P126" i="5"/>
  <c r="T126" i="5"/>
  <c r="X126" i="5"/>
  <c r="AB126" i="5"/>
  <c r="AF126" i="5"/>
  <c r="AJ126" i="5"/>
  <c r="AN126" i="5"/>
  <c r="AR126" i="5"/>
  <c r="AV126" i="5"/>
  <c r="V315" i="5"/>
  <c r="Z315" i="5"/>
  <c r="AD315" i="5"/>
  <c r="AH315" i="5"/>
  <c r="AL315" i="5"/>
  <c r="AP315" i="5"/>
  <c r="AT315" i="5"/>
  <c r="B332" i="5"/>
  <c r="F332" i="5"/>
  <c r="J332" i="5"/>
  <c r="N332" i="5"/>
  <c r="R332" i="5"/>
  <c r="V332" i="5"/>
  <c r="Z332" i="5"/>
  <c r="AD332" i="5"/>
  <c r="AH332" i="5"/>
  <c r="AL332" i="5"/>
  <c r="AP332" i="5"/>
  <c r="AT332" i="5"/>
  <c r="E126" i="5"/>
  <c r="I126" i="5"/>
  <c r="M126" i="5"/>
  <c r="Q126" i="5"/>
  <c r="U126" i="5"/>
  <c r="Y126" i="5"/>
  <c r="AC126" i="5"/>
  <c r="AG126" i="5"/>
  <c r="AK126" i="5"/>
  <c r="AO126" i="5"/>
  <c r="AS126" i="5"/>
  <c r="AW126" i="5"/>
  <c r="W315" i="5"/>
  <c r="AA315" i="5"/>
  <c r="AE315" i="5"/>
  <c r="AI315" i="5"/>
  <c r="AM315" i="5"/>
  <c r="AQ315" i="5"/>
  <c r="AU315" i="5"/>
  <c r="C332" i="5"/>
  <c r="G332" i="5"/>
  <c r="K332" i="5"/>
  <c r="O332" i="5"/>
  <c r="S332" i="5"/>
  <c r="W332" i="5"/>
  <c r="AA332" i="5"/>
  <c r="AE332" i="5"/>
  <c r="AI332" i="5"/>
  <c r="AM332" i="5"/>
  <c r="AQ332" i="5"/>
  <c r="AU332" i="5"/>
  <c r="AT110" i="5"/>
  <c r="AP110" i="5"/>
  <c r="AL110" i="5"/>
  <c r="AH110" i="5"/>
  <c r="AD110" i="5"/>
  <c r="Z110" i="5"/>
  <c r="V110" i="5"/>
  <c r="R110" i="5"/>
  <c r="N110" i="5"/>
  <c r="J110" i="5"/>
  <c r="F110" i="5"/>
  <c r="B126" i="5"/>
  <c r="F126" i="5"/>
  <c r="J126" i="5"/>
  <c r="N126" i="5"/>
  <c r="R126" i="5"/>
  <c r="V126" i="5"/>
  <c r="Z126" i="5"/>
  <c r="AD126" i="5"/>
  <c r="AH126" i="5"/>
  <c r="AL126" i="5"/>
  <c r="AP126" i="5"/>
  <c r="AT126" i="5"/>
  <c r="C145" i="5"/>
  <c r="G145" i="5"/>
  <c r="K145" i="5"/>
  <c r="O145" i="5"/>
  <c r="S145" i="5"/>
  <c r="W145" i="5"/>
  <c r="AA145" i="5"/>
  <c r="AE145" i="5"/>
  <c r="AI145" i="5"/>
  <c r="AM145" i="5"/>
  <c r="AQ145" i="5"/>
  <c r="AU145" i="5"/>
  <c r="C162" i="5"/>
  <c r="G162" i="5"/>
  <c r="K162" i="5"/>
  <c r="O162" i="5"/>
  <c r="S162" i="5"/>
  <c r="W162" i="5"/>
  <c r="AA162" i="5"/>
  <c r="AE162" i="5"/>
  <c r="AI162" i="5"/>
  <c r="AM162" i="5"/>
  <c r="AQ162" i="5"/>
  <c r="AU162" i="5"/>
  <c r="AT364" i="5"/>
  <c r="AP364" i="5"/>
  <c r="AL364" i="5"/>
  <c r="AH364" i="5"/>
  <c r="AD364" i="5"/>
  <c r="Z364" i="5"/>
  <c r="V364" i="5"/>
  <c r="R364" i="5"/>
  <c r="N364" i="5"/>
  <c r="J364" i="5"/>
  <c r="F364" i="5"/>
  <c r="AU348" i="5"/>
  <c r="AQ348" i="5"/>
  <c r="AM348" i="5"/>
  <c r="AI348" i="5"/>
  <c r="AE348" i="5"/>
  <c r="AA348" i="5"/>
  <c r="W348" i="5"/>
  <c r="S348" i="5"/>
  <c r="O348" i="5"/>
  <c r="K348" i="5"/>
  <c r="G348" i="5"/>
  <c r="C348" i="5"/>
  <c r="D145" i="5"/>
  <c r="H145" i="5"/>
  <c r="L145" i="5"/>
  <c r="P145" i="5"/>
  <c r="T145" i="5"/>
  <c r="X145" i="5"/>
  <c r="AB145" i="5"/>
  <c r="AF145" i="5"/>
  <c r="AJ145" i="5"/>
  <c r="AN145" i="5"/>
  <c r="AR145" i="5"/>
  <c r="AV145" i="5"/>
  <c r="D162" i="5"/>
  <c r="H162" i="5"/>
  <c r="L162" i="5"/>
  <c r="P162" i="5"/>
  <c r="T162" i="5"/>
  <c r="X162" i="5"/>
  <c r="AB162" i="5"/>
  <c r="AF162" i="5"/>
  <c r="AJ162" i="5"/>
  <c r="AN162" i="5"/>
  <c r="AR162" i="5"/>
  <c r="AV162" i="5"/>
  <c r="C179" i="5"/>
  <c r="G179" i="5"/>
  <c r="K179" i="5"/>
  <c r="O179" i="5"/>
  <c r="S179" i="5"/>
  <c r="W179" i="5"/>
  <c r="AA179" i="5"/>
  <c r="AE179" i="5"/>
  <c r="AI179" i="5"/>
  <c r="AM179" i="5"/>
  <c r="AQ179" i="5"/>
  <c r="AU179" i="5"/>
  <c r="AJ364" i="5"/>
  <c r="AF364" i="5"/>
  <c r="AB364" i="5"/>
  <c r="X364" i="5"/>
  <c r="T364" i="5"/>
  <c r="P364" i="5"/>
  <c r="L364" i="5"/>
  <c r="H364" i="5"/>
  <c r="D364" i="5"/>
  <c r="AT348" i="5"/>
  <c r="AP348" i="5"/>
  <c r="AL348" i="5"/>
  <c r="AH348" i="5"/>
  <c r="AD348" i="5"/>
  <c r="Z348" i="5"/>
  <c r="V348" i="5"/>
  <c r="R348" i="5"/>
  <c r="N348" i="5"/>
  <c r="J348" i="5"/>
  <c r="F348" i="5"/>
  <c r="E145" i="5"/>
  <c r="I145" i="5"/>
  <c r="M145" i="5"/>
  <c r="Q145" i="5"/>
  <c r="U145" i="5"/>
  <c r="Y145" i="5"/>
  <c r="AC145" i="5"/>
  <c r="AG145" i="5"/>
  <c r="AK145" i="5"/>
  <c r="AO145" i="5"/>
  <c r="AS145" i="5"/>
  <c r="AW145" i="5"/>
  <c r="E162" i="5"/>
  <c r="I162" i="5"/>
  <c r="M162" i="5"/>
  <c r="Q162" i="5"/>
  <c r="U162" i="5"/>
  <c r="Y162" i="5"/>
  <c r="AC162" i="5"/>
  <c r="AG162" i="5"/>
  <c r="AK162" i="5"/>
  <c r="AO162" i="5"/>
  <c r="AS162" i="5"/>
  <c r="AW162" i="5"/>
  <c r="D179" i="5"/>
  <c r="H179" i="5"/>
  <c r="L179" i="5"/>
  <c r="P179" i="5"/>
  <c r="T179" i="5"/>
  <c r="X179" i="5"/>
  <c r="AB179" i="5"/>
  <c r="AF179" i="5"/>
  <c r="AJ179" i="5"/>
  <c r="AN179" i="5"/>
  <c r="AR179" i="5"/>
  <c r="AV179" i="5"/>
  <c r="B145" i="5"/>
  <c r="F145" i="5"/>
  <c r="J145" i="5"/>
  <c r="N145" i="5"/>
  <c r="R145" i="5"/>
  <c r="V145" i="5"/>
  <c r="Z145" i="5"/>
  <c r="AD145" i="5"/>
  <c r="AH145" i="5"/>
  <c r="AL145" i="5"/>
  <c r="AP145" i="5"/>
  <c r="AT145" i="5"/>
  <c r="B162" i="5"/>
  <c r="F162" i="5"/>
  <c r="J162" i="5"/>
  <c r="N162" i="5"/>
  <c r="R162" i="5"/>
  <c r="V162" i="5"/>
  <c r="Z162" i="5"/>
  <c r="AD162" i="5"/>
  <c r="AH162" i="5"/>
  <c r="AL162" i="5"/>
  <c r="AP162" i="5"/>
  <c r="AT162" i="5"/>
  <c r="E179" i="5"/>
  <c r="I179" i="5"/>
  <c r="M179" i="5"/>
  <c r="Q179" i="5"/>
  <c r="U179" i="5"/>
  <c r="Y179" i="5"/>
  <c r="AC179" i="5"/>
  <c r="AG179" i="5"/>
  <c r="AK179" i="5"/>
  <c r="AO179" i="5"/>
  <c r="AS179" i="5"/>
  <c r="AW179" i="5"/>
  <c r="C128" i="11"/>
  <c r="AK179" i="11"/>
  <c r="C61" i="11"/>
  <c r="M44" i="11"/>
  <c r="Y44" i="11"/>
  <c r="AK44" i="11"/>
  <c r="AI61" i="11"/>
  <c r="S78" i="11"/>
  <c r="W162" i="11"/>
  <c r="I44" i="11"/>
  <c r="AC44" i="11"/>
  <c r="AO44" i="11"/>
  <c r="S61" i="11"/>
  <c r="S95" i="11"/>
  <c r="G162" i="11"/>
  <c r="AI162" i="11"/>
  <c r="AE44" i="11"/>
  <c r="E44" i="11"/>
  <c r="Q44" i="11"/>
  <c r="AG44" i="11"/>
  <c r="AI78" i="11"/>
  <c r="C162" i="11"/>
  <c r="AM162" i="11"/>
  <c r="AH196" i="11"/>
  <c r="N246" i="11"/>
  <c r="AT280" i="11"/>
  <c r="J44" i="11"/>
  <c r="Z44" i="11"/>
  <c r="C95" i="11"/>
  <c r="G95" i="11"/>
  <c r="W95" i="11"/>
  <c r="AI95" i="11"/>
  <c r="AM95" i="11"/>
  <c r="AI112" i="11"/>
  <c r="C179" i="11"/>
  <c r="S179" i="11"/>
  <c r="O44" i="11"/>
  <c r="AP44" i="11"/>
  <c r="C112" i="11"/>
  <c r="S112" i="11"/>
  <c r="B144" i="11"/>
  <c r="F144" i="11"/>
  <c r="J144" i="11"/>
  <c r="N144" i="11"/>
  <c r="R144" i="11"/>
  <c r="V144" i="11"/>
  <c r="Z144" i="11"/>
  <c r="AD144" i="11"/>
  <c r="AH144" i="11"/>
  <c r="AL144" i="11"/>
  <c r="AP144" i="11"/>
  <c r="AT144" i="11"/>
  <c r="C144" i="11"/>
  <c r="B78" i="11"/>
  <c r="F78" i="11"/>
  <c r="J78" i="11"/>
  <c r="N78" i="11"/>
  <c r="R78" i="11"/>
  <c r="V78" i="11"/>
  <c r="Z78" i="11"/>
  <c r="AD78" i="11"/>
  <c r="AH78" i="11"/>
  <c r="AL78" i="11"/>
  <c r="AP78" i="11"/>
  <c r="AT78" i="11"/>
  <c r="C78" i="11"/>
  <c r="S128" i="11"/>
  <c r="AI128" i="11"/>
  <c r="S144" i="11"/>
  <c r="AI144" i="11"/>
  <c r="F44" i="11"/>
  <c r="N44" i="11"/>
  <c r="V44" i="11"/>
  <c r="AD44" i="11"/>
  <c r="AL44" i="11"/>
  <c r="F61" i="11"/>
  <c r="N61" i="11"/>
  <c r="V61" i="11"/>
  <c r="AD61" i="11"/>
  <c r="AL61" i="11"/>
  <c r="AP61" i="11"/>
  <c r="W78" i="11"/>
  <c r="AM78" i="11"/>
  <c r="F128" i="11"/>
  <c r="N128" i="11"/>
  <c r="V128" i="11"/>
  <c r="AD128" i="11"/>
  <c r="AL128" i="11"/>
  <c r="AT128" i="11"/>
  <c r="G144" i="11"/>
  <c r="AM144" i="11"/>
  <c r="C44" i="11"/>
  <c r="G44" i="11"/>
  <c r="K44" i="11"/>
  <c r="S44" i="11"/>
  <c r="W44" i="11"/>
  <c r="AA44" i="11"/>
  <c r="AI44" i="11"/>
  <c r="AM44" i="11"/>
  <c r="AQ44" i="11"/>
  <c r="AU44" i="11"/>
  <c r="G61" i="11"/>
  <c r="K61" i="11"/>
  <c r="W61" i="11"/>
  <c r="AM61" i="11"/>
  <c r="B112" i="11"/>
  <c r="F112" i="11"/>
  <c r="J112" i="11"/>
  <c r="N112" i="11"/>
  <c r="R112" i="11"/>
  <c r="V112" i="11"/>
  <c r="Z112" i="11"/>
  <c r="AD112" i="11"/>
  <c r="AH112" i="11"/>
  <c r="AL112" i="11"/>
  <c r="AP112" i="11"/>
  <c r="AT112" i="11"/>
  <c r="G128" i="11"/>
  <c r="W128" i="11"/>
  <c r="AM128" i="11"/>
  <c r="B179" i="11"/>
  <c r="F179" i="11"/>
  <c r="J179" i="11"/>
  <c r="N179" i="11"/>
  <c r="R179" i="11"/>
  <c r="V179" i="11"/>
  <c r="Z179" i="11"/>
  <c r="AD179" i="11"/>
  <c r="AH179" i="11"/>
  <c r="AL179" i="11"/>
  <c r="AT179" i="11"/>
  <c r="B246" i="11"/>
  <c r="R246" i="11"/>
  <c r="AD246" i="11"/>
  <c r="AH246" i="11"/>
  <c r="B44" i="11"/>
  <c r="R44" i="11"/>
  <c r="AH44" i="11"/>
  <c r="AT44" i="11"/>
  <c r="B61" i="11"/>
  <c r="J61" i="11"/>
  <c r="R61" i="11"/>
  <c r="Z61" i="11"/>
  <c r="AH61" i="11"/>
  <c r="AT61" i="11"/>
  <c r="G78" i="11"/>
  <c r="B128" i="11"/>
  <c r="J128" i="11"/>
  <c r="R128" i="11"/>
  <c r="Z128" i="11"/>
  <c r="AH128" i="11"/>
  <c r="AP128" i="11"/>
  <c r="W144" i="11"/>
  <c r="D44" i="11"/>
  <c r="H44" i="11"/>
  <c r="L44" i="11"/>
  <c r="P44" i="11"/>
  <c r="T44" i="11"/>
  <c r="X44" i="11"/>
  <c r="AB44" i="11"/>
  <c r="AF44" i="11"/>
  <c r="AJ44" i="11"/>
  <c r="AN44" i="11"/>
  <c r="AR44" i="11"/>
  <c r="AV44" i="11"/>
  <c r="B95" i="11"/>
  <c r="F95" i="11"/>
  <c r="J95" i="11"/>
  <c r="N95" i="11"/>
  <c r="R95" i="11"/>
  <c r="V95" i="11"/>
  <c r="Z95" i="11"/>
  <c r="AD95" i="11"/>
  <c r="AH95" i="11"/>
  <c r="AL95" i="11"/>
  <c r="AP95" i="11"/>
  <c r="AT95" i="11"/>
  <c r="G112" i="11"/>
  <c r="W112" i="11"/>
  <c r="AM112" i="11"/>
  <c r="B162" i="11"/>
  <c r="F162" i="11"/>
  <c r="J162" i="11"/>
  <c r="N162" i="11"/>
  <c r="R162" i="11"/>
  <c r="V162" i="11"/>
  <c r="Z162" i="11"/>
  <c r="AD162" i="11"/>
  <c r="AH162" i="11"/>
  <c r="AL162" i="11"/>
  <c r="AP162" i="11"/>
  <c r="AT162" i="11"/>
  <c r="G179" i="11"/>
  <c r="W179" i="11"/>
  <c r="E297" i="11"/>
  <c r="I297" i="11"/>
  <c r="M297" i="11"/>
  <c r="Q297" i="11"/>
  <c r="U297" i="11"/>
  <c r="Y297" i="11"/>
  <c r="AC297" i="11"/>
  <c r="AG297" i="11"/>
  <c r="AK297" i="11"/>
  <c r="AO297" i="11"/>
  <c r="AS297" i="11"/>
  <c r="AW297" i="11"/>
  <c r="AD476" i="11"/>
  <c r="AD450" i="11"/>
  <c r="R476" i="11"/>
  <c r="R450" i="11"/>
  <c r="N476" i="11"/>
  <c r="AD436" i="11"/>
  <c r="AM380" i="11"/>
  <c r="AU364" i="11"/>
  <c r="AM364" i="11"/>
  <c r="AE364" i="11"/>
  <c r="W364" i="11"/>
  <c r="O364" i="11"/>
  <c r="G364" i="11"/>
  <c r="AD463" i="11"/>
  <c r="AT422" i="11"/>
  <c r="AT450" i="11"/>
  <c r="R422" i="11"/>
  <c r="N450" i="11"/>
  <c r="AF380" i="11"/>
  <c r="AV364" i="11"/>
  <c r="P364" i="11"/>
  <c r="AT408" i="11"/>
  <c r="X380" i="11"/>
  <c r="AN364" i="11"/>
  <c r="H364" i="11"/>
  <c r="R394" i="11"/>
  <c r="P380" i="11"/>
  <c r="AF364" i="11"/>
  <c r="AN380" i="11"/>
  <c r="AD348" i="11"/>
  <c r="N331" i="11"/>
  <c r="AT297" i="11"/>
  <c r="R262" i="11"/>
  <c r="R230" i="11"/>
  <c r="AD196" i="11"/>
  <c r="F196" i="11"/>
  <c r="AO179" i="11"/>
  <c r="AJ179" i="11"/>
  <c r="H380" i="11"/>
  <c r="N348" i="11"/>
  <c r="AT314" i="11"/>
  <c r="AD297" i="11"/>
  <c r="AT262" i="11"/>
  <c r="N262" i="11"/>
  <c r="AT230" i="11"/>
  <c r="N230" i="11"/>
  <c r="AN179" i="11"/>
  <c r="X364" i="11"/>
  <c r="AT331" i="11"/>
  <c r="AD314" i="11"/>
  <c r="AS44" i="11"/>
  <c r="AW44" i="11"/>
  <c r="AE179" i="11"/>
  <c r="AI179" i="11"/>
  <c r="AM179" i="11"/>
  <c r="AQ179" i="11"/>
  <c r="AU179" i="11"/>
  <c r="AP179" i="11"/>
  <c r="D196" i="11"/>
  <c r="H196" i="11"/>
  <c r="L196" i="11"/>
  <c r="B213" i="11"/>
  <c r="R213" i="11"/>
  <c r="AD213" i="11"/>
  <c r="AH213" i="11"/>
  <c r="N213" i="11"/>
  <c r="AT246" i="11"/>
  <c r="E262" i="11"/>
  <c r="I262" i="11"/>
  <c r="M262" i="11"/>
  <c r="Q262" i="11"/>
  <c r="U262" i="11"/>
  <c r="Y262" i="11"/>
  <c r="AC262" i="11"/>
  <c r="AG262" i="11"/>
  <c r="AK262" i="11"/>
  <c r="AO262" i="11"/>
  <c r="AS262" i="11"/>
  <c r="AW262" i="11"/>
  <c r="N297" i="11"/>
  <c r="B314" i="11"/>
  <c r="F314" i="11"/>
  <c r="J314" i="11"/>
  <c r="R314" i="11"/>
  <c r="V314" i="11"/>
  <c r="Z314" i="11"/>
  <c r="AH314" i="11"/>
  <c r="AL314" i="11"/>
  <c r="AP314" i="11"/>
  <c r="N314" i="11"/>
  <c r="D61" i="11"/>
  <c r="H61" i="11"/>
  <c r="L61" i="11"/>
  <c r="P61" i="11"/>
  <c r="T61" i="11"/>
  <c r="X61" i="11"/>
  <c r="AB61" i="11"/>
  <c r="AF61" i="11"/>
  <c r="AJ61" i="11"/>
  <c r="AN61" i="11"/>
  <c r="AR61" i="11"/>
  <c r="AV61" i="11"/>
  <c r="AA61" i="11"/>
  <c r="AQ61" i="11"/>
  <c r="D78" i="11"/>
  <c r="H78" i="11"/>
  <c r="L78" i="11"/>
  <c r="P78" i="11"/>
  <c r="T78" i="11"/>
  <c r="X78" i="11"/>
  <c r="AB78" i="11"/>
  <c r="AF78" i="11"/>
  <c r="AJ78" i="11"/>
  <c r="AN78" i="11"/>
  <c r="AR78" i="11"/>
  <c r="AV78" i="11"/>
  <c r="K78" i="11"/>
  <c r="AA78" i="11"/>
  <c r="AQ78" i="11"/>
  <c r="D95" i="11"/>
  <c r="H95" i="11"/>
  <c r="L95" i="11"/>
  <c r="P95" i="11"/>
  <c r="T95" i="11"/>
  <c r="X95" i="11"/>
  <c r="AB95" i="11"/>
  <c r="AF95" i="11"/>
  <c r="AJ95" i="11"/>
  <c r="AN95" i="11"/>
  <c r="AR95" i="11"/>
  <c r="AV95" i="11"/>
  <c r="K95" i="11"/>
  <c r="AA95" i="11"/>
  <c r="AQ95" i="11"/>
  <c r="D112" i="11"/>
  <c r="H112" i="11"/>
  <c r="L112" i="11"/>
  <c r="P112" i="11"/>
  <c r="T112" i="11"/>
  <c r="X112" i="11"/>
  <c r="AB112" i="11"/>
  <c r="AF112" i="11"/>
  <c r="AJ112" i="11"/>
  <c r="AN112" i="11"/>
  <c r="AR112" i="11"/>
  <c r="AV112" i="11"/>
  <c r="K112" i="11"/>
  <c r="AA112" i="11"/>
  <c r="AQ112" i="11"/>
  <c r="D128" i="11"/>
  <c r="H128" i="11"/>
  <c r="L128" i="11"/>
  <c r="P128" i="11"/>
  <c r="T128" i="11"/>
  <c r="X128" i="11"/>
  <c r="AB128" i="11"/>
  <c r="AF128" i="11"/>
  <c r="AJ128" i="11"/>
  <c r="AN128" i="11"/>
  <c r="AR128" i="11"/>
  <c r="AV128" i="11"/>
  <c r="K128" i="11"/>
  <c r="AA128" i="11"/>
  <c r="AQ128" i="11"/>
  <c r="D144" i="11"/>
  <c r="H144" i="11"/>
  <c r="L144" i="11"/>
  <c r="P144" i="11"/>
  <c r="T144" i="11"/>
  <c r="X144" i="11"/>
  <c r="AB144" i="11"/>
  <c r="AF144" i="11"/>
  <c r="AJ144" i="11"/>
  <c r="AN144" i="11"/>
  <c r="AR144" i="11"/>
  <c r="AV144" i="11"/>
  <c r="K144" i="11"/>
  <c r="AA144" i="11"/>
  <c r="AQ144" i="11"/>
  <c r="D162" i="11"/>
  <c r="H162" i="11"/>
  <c r="L162" i="11"/>
  <c r="P162" i="11"/>
  <c r="T162" i="11"/>
  <c r="X162" i="11"/>
  <c r="AB162" i="11"/>
  <c r="AF162" i="11"/>
  <c r="AJ162" i="11"/>
  <c r="AN162" i="11"/>
  <c r="AR162" i="11"/>
  <c r="AV162" i="11"/>
  <c r="K162" i="11"/>
  <c r="AA162" i="11"/>
  <c r="AQ162" i="11"/>
  <c r="D179" i="11"/>
  <c r="H179" i="11"/>
  <c r="L179" i="11"/>
  <c r="P179" i="11"/>
  <c r="T179" i="11"/>
  <c r="X179" i="11"/>
  <c r="AB179" i="11"/>
  <c r="AR179" i="11"/>
  <c r="K179" i="11"/>
  <c r="AA179" i="11"/>
  <c r="AV179" i="11"/>
  <c r="C213" i="11"/>
  <c r="G213" i="11"/>
  <c r="K213" i="11"/>
  <c r="O213" i="11"/>
  <c r="S213" i="11"/>
  <c r="W213" i="11"/>
  <c r="AT213" i="11"/>
  <c r="E230" i="11"/>
  <c r="I230" i="11"/>
  <c r="M230" i="11"/>
  <c r="Q230" i="11"/>
  <c r="U230" i="11"/>
  <c r="Y230" i="11"/>
  <c r="AC230" i="11"/>
  <c r="AG230" i="11"/>
  <c r="AK230" i="11"/>
  <c r="AO230" i="11"/>
  <c r="AS230" i="11"/>
  <c r="AW230" i="11"/>
  <c r="B262" i="11"/>
  <c r="AH262" i="11"/>
  <c r="AD262" i="11"/>
  <c r="AD331" i="11"/>
  <c r="E61" i="11"/>
  <c r="I61" i="11"/>
  <c r="M61" i="11"/>
  <c r="Q61" i="11"/>
  <c r="U61" i="11"/>
  <c r="Y61" i="11"/>
  <c r="AC61" i="11"/>
  <c r="AG61" i="11"/>
  <c r="AK61" i="11"/>
  <c r="AO61" i="11"/>
  <c r="AS61" i="11"/>
  <c r="AW61" i="11"/>
  <c r="O61" i="11"/>
  <c r="AE61" i="11"/>
  <c r="AU61" i="11"/>
  <c r="E78" i="11"/>
  <c r="I78" i="11"/>
  <c r="M78" i="11"/>
  <c r="Q78" i="11"/>
  <c r="U78" i="11"/>
  <c r="Y78" i="11"/>
  <c r="AC78" i="11"/>
  <c r="AG78" i="11"/>
  <c r="AK78" i="11"/>
  <c r="AO78" i="11"/>
  <c r="AS78" i="11"/>
  <c r="AW78" i="11"/>
  <c r="O78" i="11"/>
  <c r="AE78" i="11"/>
  <c r="AU78" i="11"/>
  <c r="E95" i="11"/>
  <c r="I95" i="11"/>
  <c r="M95" i="11"/>
  <c r="Q95" i="11"/>
  <c r="U95" i="11"/>
  <c r="Y95" i="11"/>
  <c r="AC95" i="11"/>
  <c r="AG95" i="11"/>
  <c r="AK95" i="11"/>
  <c r="AO95" i="11"/>
  <c r="AS95" i="11"/>
  <c r="AW95" i="11"/>
  <c r="O95" i="11"/>
  <c r="AE95" i="11"/>
  <c r="AU95" i="11"/>
  <c r="E112" i="11"/>
  <c r="I112" i="11"/>
  <c r="M112" i="11"/>
  <c r="Q112" i="11"/>
  <c r="U112" i="11"/>
  <c r="Y112" i="11"/>
  <c r="AC112" i="11"/>
  <c r="AG112" i="11"/>
  <c r="AK112" i="11"/>
  <c r="AO112" i="11"/>
  <c r="AS112" i="11"/>
  <c r="AW112" i="11"/>
  <c r="O112" i="11"/>
  <c r="AE112" i="11"/>
  <c r="AU112" i="11"/>
  <c r="E128" i="11"/>
  <c r="I128" i="11"/>
  <c r="M128" i="11"/>
  <c r="Q128" i="11"/>
  <c r="U128" i="11"/>
  <c r="Y128" i="11"/>
  <c r="AC128" i="11"/>
  <c r="AG128" i="11"/>
  <c r="AK128" i="11"/>
  <c r="AO128" i="11"/>
  <c r="AS128" i="11"/>
  <c r="AW128" i="11"/>
  <c r="O128" i="11"/>
  <c r="AE128" i="11"/>
  <c r="AU128" i="11"/>
  <c r="E144" i="11"/>
  <c r="I144" i="11"/>
  <c r="M144" i="11"/>
  <c r="Q144" i="11"/>
  <c r="U144" i="11"/>
  <c r="Y144" i="11"/>
  <c r="AC144" i="11"/>
  <c r="AG144" i="11"/>
  <c r="AK144" i="11"/>
  <c r="AO144" i="11"/>
  <c r="AS144" i="11"/>
  <c r="AW144" i="11"/>
  <c r="O144" i="11"/>
  <c r="AE144" i="11"/>
  <c r="AU144" i="11"/>
  <c r="E162" i="11"/>
  <c r="I162" i="11"/>
  <c r="M162" i="11"/>
  <c r="Q162" i="11"/>
  <c r="U162" i="11"/>
  <c r="Y162" i="11"/>
  <c r="AC162" i="11"/>
  <c r="AG162" i="11"/>
  <c r="AK162" i="11"/>
  <c r="AO162" i="11"/>
  <c r="AS162" i="11"/>
  <c r="AW162" i="11"/>
  <c r="O162" i="11"/>
  <c r="AE162" i="11"/>
  <c r="AU162" i="11"/>
  <c r="E179" i="11"/>
  <c r="I179" i="11"/>
  <c r="M179" i="11"/>
  <c r="Q179" i="11"/>
  <c r="U179" i="11"/>
  <c r="Y179" i="11"/>
  <c r="AC179" i="11"/>
  <c r="AG179" i="11"/>
  <c r="AS179" i="11"/>
  <c r="AW179" i="11"/>
  <c r="O179" i="11"/>
  <c r="AF179" i="11"/>
  <c r="B196" i="11"/>
  <c r="R196" i="11"/>
  <c r="V196" i="11"/>
  <c r="AL196" i="11"/>
  <c r="AT196" i="11"/>
  <c r="N196" i="11"/>
  <c r="B230" i="11"/>
  <c r="AH230" i="11"/>
  <c r="AD230" i="11"/>
  <c r="B280" i="11"/>
  <c r="R280" i="11"/>
  <c r="AD280" i="11"/>
  <c r="AH280" i="11"/>
  <c r="N280" i="11"/>
  <c r="AT348" i="11"/>
  <c r="E196" i="11"/>
  <c r="I196" i="11"/>
  <c r="M196" i="11"/>
  <c r="Q196" i="11"/>
  <c r="U196" i="11"/>
  <c r="Y196" i="11"/>
  <c r="AC196" i="11"/>
  <c r="AG196" i="11"/>
  <c r="AK196" i="11"/>
  <c r="AO196" i="11"/>
  <c r="AS196" i="11"/>
  <c r="AW196" i="11"/>
  <c r="F230" i="11"/>
  <c r="J230" i="11"/>
  <c r="V230" i="11"/>
  <c r="Z230" i="11"/>
  <c r="AL230" i="11"/>
  <c r="AP230" i="11"/>
  <c r="F262" i="11"/>
  <c r="J262" i="11"/>
  <c r="V262" i="11"/>
  <c r="Z262" i="11"/>
  <c r="AL262" i="11"/>
  <c r="AP262" i="11"/>
  <c r="B297" i="11"/>
  <c r="F297" i="11"/>
  <c r="J297" i="11"/>
  <c r="R297" i="11"/>
  <c r="V297" i="11"/>
  <c r="Z297" i="11"/>
  <c r="AH297" i="11"/>
  <c r="AL297" i="11"/>
  <c r="AP297" i="11"/>
  <c r="E348" i="11"/>
  <c r="I348" i="11"/>
  <c r="M348" i="11"/>
  <c r="Q348" i="11"/>
  <c r="U348" i="11"/>
  <c r="Y348" i="11"/>
  <c r="AC348" i="11"/>
  <c r="AG348" i="11"/>
  <c r="AK348" i="11"/>
  <c r="AO348" i="11"/>
  <c r="AS348" i="11"/>
  <c r="AW348" i="11"/>
  <c r="B364" i="11"/>
  <c r="J196" i="11"/>
  <c r="Z196" i="11"/>
  <c r="AP196" i="11"/>
  <c r="E213" i="11"/>
  <c r="I213" i="11"/>
  <c r="M213" i="11"/>
  <c r="Q213" i="11"/>
  <c r="U213" i="11"/>
  <c r="Y213" i="11"/>
  <c r="AC213" i="11"/>
  <c r="AG213" i="11"/>
  <c r="AK213" i="11"/>
  <c r="AO213" i="11"/>
  <c r="AS213" i="11"/>
  <c r="AW213" i="11"/>
  <c r="E246" i="11"/>
  <c r="I246" i="11"/>
  <c r="M246" i="11"/>
  <c r="Q246" i="11"/>
  <c r="U246" i="11"/>
  <c r="Y246" i="11"/>
  <c r="AC246" i="11"/>
  <c r="AG246" i="11"/>
  <c r="AK246" i="11"/>
  <c r="AO246" i="11"/>
  <c r="AS246" i="11"/>
  <c r="AW246" i="11"/>
  <c r="E280" i="11"/>
  <c r="I280" i="11"/>
  <c r="M280" i="11"/>
  <c r="Q280" i="11"/>
  <c r="U280" i="11"/>
  <c r="Y280" i="11"/>
  <c r="AC280" i="11"/>
  <c r="AG280" i="11"/>
  <c r="AK280" i="11"/>
  <c r="AO280" i="11"/>
  <c r="AS280" i="11"/>
  <c r="AW280" i="11"/>
  <c r="E331" i="11"/>
  <c r="I331" i="11"/>
  <c r="M331" i="11"/>
  <c r="Q331" i="11"/>
  <c r="U331" i="11"/>
  <c r="Y331" i="11"/>
  <c r="AC331" i="11"/>
  <c r="AG331" i="11"/>
  <c r="AK331" i="11"/>
  <c r="AO331" i="11"/>
  <c r="AS331" i="11"/>
  <c r="AW331" i="11"/>
  <c r="B348" i="11"/>
  <c r="F348" i="11"/>
  <c r="J348" i="11"/>
  <c r="R348" i="11"/>
  <c r="V348" i="11"/>
  <c r="Z348" i="11"/>
  <c r="AH348" i="11"/>
  <c r="AL348" i="11"/>
  <c r="AP348" i="11"/>
  <c r="C196" i="11"/>
  <c r="G196" i="11"/>
  <c r="K196" i="11"/>
  <c r="O196" i="11"/>
  <c r="S196" i="11"/>
  <c r="W196" i="11"/>
  <c r="AA196" i="11"/>
  <c r="AE196" i="11"/>
  <c r="AI196" i="11"/>
  <c r="AM196" i="11"/>
  <c r="AQ196" i="11"/>
  <c r="AU196" i="11"/>
  <c r="F213" i="11"/>
  <c r="J213" i="11"/>
  <c r="V213" i="11"/>
  <c r="Z213" i="11"/>
  <c r="AL213" i="11"/>
  <c r="AP213" i="11"/>
  <c r="F246" i="11"/>
  <c r="J246" i="11"/>
  <c r="V246" i="11"/>
  <c r="Z246" i="11"/>
  <c r="AL246" i="11"/>
  <c r="AP246" i="11"/>
  <c r="F280" i="11"/>
  <c r="J280" i="11"/>
  <c r="V280" i="11"/>
  <c r="Z280" i="11"/>
  <c r="AL280" i="11"/>
  <c r="AP280" i="11"/>
  <c r="E314" i="11"/>
  <c r="I314" i="11"/>
  <c r="M314" i="11"/>
  <c r="Q314" i="11"/>
  <c r="U314" i="11"/>
  <c r="Y314" i="11"/>
  <c r="AC314" i="11"/>
  <c r="AG314" i="11"/>
  <c r="AK314" i="11"/>
  <c r="AO314" i="11"/>
  <c r="AS314" i="11"/>
  <c r="AW314" i="11"/>
  <c r="B331" i="11"/>
  <c r="F331" i="11"/>
  <c r="J331" i="11"/>
  <c r="R331" i="11"/>
  <c r="V331" i="11"/>
  <c r="Z331" i="11"/>
  <c r="AH331" i="11"/>
  <c r="AL331" i="11"/>
  <c r="AP331" i="11"/>
  <c r="F364" i="11"/>
  <c r="J364" i="11"/>
  <c r="N364" i="11"/>
  <c r="R364" i="11"/>
  <c r="V364" i="11"/>
  <c r="Z364" i="11"/>
  <c r="AD364" i="11"/>
  <c r="AH364" i="11"/>
  <c r="AL364" i="11"/>
  <c r="AP364" i="11"/>
  <c r="AT364" i="11"/>
  <c r="C380" i="11"/>
  <c r="G380" i="11"/>
  <c r="K380" i="11"/>
  <c r="O380" i="11"/>
  <c r="S380" i="11"/>
  <c r="W380" i="11"/>
  <c r="AA380" i="11"/>
  <c r="AE380" i="11"/>
  <c r="AI380" i="11"/>
  <c r="AQ380" i="11"/>
  <c r="B394" i="11"/>
  <c r="AH394" i="11"/>
  <c r="AA213" i="11"/>
  <c r="AE213" i="11"/>
  <c r="AI213" i="11"/>
  <c r="AM213" i="11"/>
  <c r="AQ213" i="11"/>
  <c r="AU213" i="11"/>
  <c r="C230" i="11"/>
  <c r="G230" i="11"/>
  <c r="K230" i="11"/>
  <c r="O230" i="11"/>
  <c r="S230" i="11"/>
  <c r="W230" i="11"/>
  <c r="AA230" i="11"/>
  <c r="AE230" i="11"/>
  <c r="AI230" i="11"/>
  <c r="AM230" i="11"/>
  <c r="AQ230" i="11"/>
  <c r="AU230" i="11"/>
  <c r="C246" i="11"/>
  <c r="G246" i="11"/>
  <c r="K246" i="11"/>
  <c r="O246" i="11"/>
  <c r="S246" i="11"/>
  <c r="W246" i="11"/>
  <c r="AA246" i="11"/>
  <c r="AE246" i="11"/>
  <c r="AI246" i="11"/>
  <c r="AM246" i="11"/>
  <c r="AQ246" i="11"/>
  <c r="AU246" i="11"/>
  <c r="C262" i="11"/>
  <c r="G262" i="11"/>
  <c r="K262" i="11"/>
  <c r="O262" i="11"/>
  <c r="S262" i="11"/>
  <c r="W262" i="11"/>
  <c r="AA262" i="11"/>
  <c r="AE262" i="11"/>
  <c r="AI262" i="11"/>
  <c r="AM262" i="11"/>
  <c r="AQ262" i="11"/>
  <c r="AU262" i="11"/>
  <c r="C280" i="11"/>
  <c r="G280" i="11"/>
  <c r="K280" i="11"/>
  <c r="O280" i="11"/>
  <c r="S280" i="11"/>
  <c r="W280" i="11"/>
  <c r="AA280" i="11"/>
  <c r="AE280" i="11"/>
  <c r="AI280" i="11"/>
  <c r="AM280" i="11"/>
  <c r="AQ280" i="11"/>
  <c r="AU280" i="11"/>
  <c r="C297" i="11"/>
  <c r="G297" i="11"/>
  <c r="K297" i="11"/>
  <c r="O297" i="11"/>
  <c r="S297" i="11"/>
  <c r="W297" i="11"/>
  <c r="AA297" i="11"/>
  <c r="AE297" i="11"/>
  <c r="AI297" i="11"/>
  <c r="AM297" i="11"/>
  <c r="AQ297" i="11"/>
  <c r="AU297" i="11"/>
  <c r="C314" i="11"/>
  <c r="G314" i="11"/>
  <c r="K314" i="11"/>
  <c r="O314" i="11"/>
  <c r="S314" i="11"/>
  <c r="W314" i="11"/>
  <c r="AA314" i="11"/>
  <c r="AE314" i="11"/>
  <c r="AI314" i="11"/>
  <c r="AM314" i="11"/>
  <c r="AQ314" i="11"/>
  <c r="AU314" i="11"/>
  <c r="C331" i="11"/>
  <c r="G331" i="11"/>
  <c r="K331" i="11"/>
  <c r="O331" i="11"/>
  <c r="S331" i="11"/>
  <c r="W331" i="11"/>
  <c r="AA331" i="11"/>
  <c r="AE331" i="11"/>
  <c r="AI331" i="11"/>
  <c r="AM331" i="11"/>
  <c r="AQ331" i="11"/>
  <c r="AU331" i="11"/>
  <c r="C348" i="11"/>
  <c r="G348" i="11"/>
  <c r="K348" i="11"/>
  <c r="O348" i="11"/>
  <c r="S348" i="11"/>
  <c r="W348" i="11"/>
  <c r="AA348" i="11"/>
  <c r="AE348" i="11"/>
  <c r="AI348" i="11"/>
  <c r="AM348" i="11"/>
  <c r="AQ348" i="11"/>
  <c r="AU348" i="11"/>
  <c r="C364" i="11"/>
  <c r="K364" i="11"/>
  <c r="S364" i="11"/>
  <c r="AA364" i="11"/>
  <c r="AI364" i="11"/>
  <c r="AQ364" i="11"/>
  <c r="D380" i="11"/>
  <c r="L380" i="11"/>
  <c r="T380" i="11"/>
  <c r="AB380" i="11"/>
  <c r="AJ380" i="11"/>
  <c r="AR380" i="11"/>
  <c r="B408" i="11"/>
  <c r="Z408" i="11"/>
  <c r="E422" i="11"/>
  <c r="I422" i="11"/>
  <c r="M422" i="11"/>
  <c r="Q422" i="11"/>
  <c r="U422" i="11"/>
  <c r="Y422" i="11"/>
  <c r="AC422" i="11"/>
  <c r="AG422" i="11"/>
  <c r="AK422" i="11"/>
  <c r="AO422" i="11"/>
  <c r="AS422" i="11"/>
  <c r="AW422" i="11"/>
  <c r="P196" i="11"/>
  <c r="T196" i="11"/>
  <c r="X196" i="11"/>
  <c r="AB196" i="11"/>
  <c r="AF196" i="11"/>
  <c r="AJ196" i="11"/>
  <c r="AN196" i="11"/>
  <c r="AR196" i="11"/>
  <c r="AV196" i="11"/>
  <c r="D213" i="11"/>
  <c r="H213" i="11"/>
  <c r="L213" i="11"/>
  <c r="P213" i="11"/>
  <c r="T213" i="11"/>
  <c r="X213" i="11"/>
  <c r="AB213" i="11"/>
  <c r="AF213" i="11"/>
  <c r="AJ213" i="11"/>
  <c r="AN213" i="11"/>
  <c r="AR213" i="11"/>
  <c r="AV213" i="11"/>
  <c r="D230" i="11"/>
  <c r="H230" i="11"/>
  <c r="L230" i="11"/>
  <c r="P230" i="11"/>
  <c r="T230" i="11"/>
  <c r="X230" i="11"/>
  <c r="AB230" i="11"/>
  <c r="AF230" i="11"/>
  <c r="AJ230" i="11"/>
  <c r="AN230" i="11"/>
  <c r="AR230" i="11"/>
  <c r="AV230" i="11"/>
  <c r="D246" i="11"/>
  <c r="H246" i="11"/>
  <c r="L246" i="11"/>
  <c r="P246" i="11"/>
  <c r="T246" i="11"/>
  <c r="X246" i="11"/>
  <c r="AB246" i="11"/>
  <c r="AF246" i="11"/>
  <c r="AJ246" i="11"/>
  <c r="AN246" i="11"/>
  <c r="AR246" i="11"/>
  <c r="AV246" i="11"/>
  <c r="D262" i="11"/>
  <c r="H262" i="11"/>
  <c r="L262" i="11"/>
  <c r="P262" i="11"/>
  <c r="T262" i="11"/>
  <c r="X262" i="11"/>
  <c r="AB262" i="11"/>
  <c r="AF262" i="11"/>
  <c r="AJ262" i="11"/>
  <c r="AN262" i="11"/>
  <c r="AR262" i="11"/>
  <c r="AV262" i="11"/>
  <c r="D280" i="11"/>
  <c r="H280" i="11"/>
  <c r="L280" i="11"/>
  <c r="P280" i="11"/>
  <c r="T280" i="11"/>
  <c r="X280" i="11"/>
  <c r="AB280" i="11"/>
  <c r="AF280" i="11"/>
  <c r="AJ280" i="11"/>
  <c r="AN280" i="11"/>
  <c r="AR280" i="11"/>
  <c r="AV280" i="11"/>
  <c r="D297" i="11"/>
  <c r="H297" i="11"/>
  <c r="L297" i="11"/>
  <c r="P297" i="11"/>
  <c r="T297" i="11"/>
  <c r="X297" i="11"/>
  <c r="AB297" i="11"/>
  <c r="AF297" i="11"/>
  <c r="AJ297" i="11"/>
  <c r="AN297" i="11"/>
  <c r="AR297" i="11"/>
  <c r="AV297" i="11"/>
  <c r="D314" i="11"/>
  <c r="H314" i="11"/>
  <c r="L314" i="11"/>
  <c r="P314" i="11"/>
  <c r="T314" i="11"/>
  <c r="X314" i="11"/>
  <c r="AB314" i="11"/>
  <c r="AF314" i="11"/>
  <c r="AJ314" i="11"/>
  <c r="AN314" i="11"/>
  <c r="AR314" i="11"/>
  <c r="AV314" i="11"/>
  <c r="D331" i="11"/>
  <c r="H331" i="11"/>
  <c r="L331" i="11"/>
  <c r="P331" i="11"/>
  <c r="T331" i="11"/>
  <c r="X331" i="11"/>
  <c r="AB331" i="11"/>
  <c r="AF331" i="11"/>
  <c r="AJ331" i="11"/>
  <c r="AN331" i="11"/>
  <c r="AR331" i="11"/>
  <c r="AV331" i="11"/>
  <c r="D348" i="11"/>
  <c r="H348" i="11"/>
  <c r="L348" i="11"/>
  <c r="P348" i="11"/>
  <c r="T348" i="11"/>
  <c r="X348" i="11"/>
  <c r="AB348" i="11"/>
  <c r="AF348" i="11"/>
  <c r="AJ348" i="11"/>
  <c r="AN348" i="11"/>
  <c r="AR348" i="11"/>
  <c r="AV348" i="11"/>
  <c r="D364" i="11"/>
  <c r="L364" i="11"/>
  <c r="T364" i="11"/>
  <c r="AB364" i="11"/>
  <c r="AJ364" i="11"/>
  <c r="AR364" i="11"/>
  <c r="E380" i="11"/>
  <c r="I380" i="11"/>
  <c r="M380" i="11"/>
  <c r="Q380" i="11"/>
  <c r="U380" i="11"/>
  <c r="Y380" i="11"/>
  <c r="AC380" i="11"/>
  <c r="AG380" i="11"/>
  <c r="AK380" i="11"/>
  <c r="AO380" i="11"/>
  <c r="AS380" i="11"/>
  <c r="B450" i="11"/>
  <c r="AH450" i="11"/>
  <c r="B380" i="11"/>
  <c r="F380" i="11"/>
  <c r="J380" i="11"/>
  <c r="N380" i="11"/>
  <c r="R380" i="11"/>
  <c r="V380" i="11"/>
  <c r="Z380" i="11"/>
  <c r="AD380" i="11"/>
  <c r="AH380" i="11"/>
  <c r="AL380" i="11"/>
  <c r="AP380" i="11"/>
  <c r="AT380" i="11"/>
  <c r="B422" i="11"/>
  <c r="J422" i="11"/>
  <c r="N422" i="11"/>
  <c r="Z422" i="11"/>
  <c r="AD422" i="11"/>
  <c r="AH422" i="11"/>
  <c r="E463" i="11"/>
  <c r="I463" i="11"/>
  <c r="M463" i="11"/>
  <c r="Q463" i="11"/>
  <c r="U463" i="11"/>
  <c r="Y463" i="11"/>
  <c r="AC463" i="11"/>
  <c r="AG463" i="11"/>
  <c r="AK463" i="11"/>
  <c r="AO463" i="11"/>
  <c r="AS463" i="11"/>
  <c r="AW463" i="11"/>
  <c r="AU380" i="11"/>
  <c r="F408" i="11"/>
  <c r="J408" i="11"/>
  <c r="N408" i="11"/>
  <c r="R408" i="11"/>
  <c r="V408" i="11"/>
  <c r="AD408" i="11"/>
  <c r="AH408" i="11"/>
  <c r="AL408" i="11"/>
  <c r="AP408" i="11"/>
  <c r="E436" i="11"/>
  <c r="I436" i="11"/>
  <c r="M436" i="11"/>
  <c r="Q436" i="11"/>
  <c r="U436" i="11"/>
  <c r="Y436" i="11"/>
  <c r="AC436" i="11"/>
  <c r="AG436" i="11"/>
  <c r="AK436" i="11"/>
  <c r="AO436" i="11"/>
  <c r="AS436" i="11"/>
  <c r="AW436" i="11"/>
  <c r="B463" i="11"/>
  <c r="N463" i="11"/>
  <c r="R463" i="11"/>
  <c r="AH463" i="11"/>
  <c r="AT463" i="11"/>
  <c r="E364" i="11"/>
  <c r="I364" i="11"/>
  <c r="M364" i="11"/>
  <c r="Q364" i="11"/>
  <c r="U364" i="11"/>
  <c r="Y364" i="11"/>
  <c r="AC364" i="11"/>
  <c r="AG364" i="11"/>
  <c r="AK364" i="11"/>
  <c r="AO364" i="11"/>
  <c r="AS364" i="11"/>
  <c r="AW364" i="11"/>
  <c r="AV380" i="11"/>
  <c r="F394" i="11"/>
  <c r="J394" i="11"/>
  <c r="N394" i="11"/>
  <c r="V394" i="11"/>
  <c r="Z394" i="11"/>
  <c r="AD394" i="11"/>
  <c r="AL394" i="11"/>
  <c r="AP394" i="11"/>
  <c r="AT394" i="11"/>
  <c r="B436" i="11"/>
  <c r="N436" i="11"/>
  <c r="R436" i="11"/>
  <c r="AH436" i="11"/>
  <c r="AT436" i="11"/>
  <c r="B476" i="11"/>
  <c r="AH476" i="11"/>
  <c r="C394" i="11"/>
  <c r="G394" i="11"/>
  <c r="K394" i="11"/>
  <c r="O394" i="11"/>
  <c r="S394" i="11"/>
  <c r="W394" i="11"/>
  <c r="AA394" i="11"/>
  <c r="AE394" i="11"/>
  <c r="AI394" i="11"/>
  <c r="AM394" i="11"/>
  <c r="AQ394" i="11"/>
  <c r="AU394" i="11"/>
  <c r="C408" i="11"/>
  <c r="G408" i="11"/>
  <c r="K408" i="11"/>
  <c r="O408" i="11"/>
  <c r="S408" i="11"/>
  <c r="F422" i="11"/>
  <c r="V422" i="11"/>
  <c r="AL422" i="11"/>
  <c r="AP422" i="11"/>
  <c r="F436" i="11"/>
  <c r="J436" i="11"/>
  <c r="V436" i="11"/>
  <c r="Z436" i="11"/>
  <c r="AL436" i="11"/>
  <c r="AP436" i="11"/>
  <c r="F463" i="11"/>
  <c r="J463" i="11"/>
  <c r="V463" i="11"/>
  <c r="Z463" i="11"/>
  <c r="AL463" i="11"/>
  <c r="AP463" i="11"/>
  <c r="AW380" i="11"/>
  <c r="D394" i="11"/>
  <c r="H394" i="11"/>
  <c r="L394" i="11"/>
  <c r="P394" i="11"/>
  <c r="T394" i="11"/>
  <c r="X394" i="11"/>
  <c r="AB394" i="11"/>
  <c r="AF394" i="11"/>
  <c r="AJ394" i="11"/>
  <c r="AN394" i="11"/>
  <c r="AR394" i="11"/>
  <c r="AV394" i="11"/>
  <c r="D408" i="11"/>
  <c r="H408" i="11"/>
  <c r="L408" i="11"/>
  <c r="P408" i="11"/>
  <c r="T408" i="11"/>
  <c r="X408" i="11"/>
  <c r="AB408" i="11"/>
  <c r="AF408" i="11"/>
  <c r="AJ408" i="11"/>
  <c r="AN408" i="11"/>
  <c r="AR408" i="11"/>
  <c r="AV408" i="11"/>
  <c r="E450" i="11"/>
  <c r="I450" i="11"/>
  <c r="M450" i="11"/>
  <c r="Q450" i="11"/>
  <c r="U450" i="11"/>
  <c r="Y450" i="11"/>
  <c r="AC450" i="11"/>
  <c r="AG450" i="11"/>
  <c r="AK450" i="11"/>
  <c r="AO450" i="11"/>
  <c r="AS450" i="11"/>
  <c r="AW450" i="11"/>
  <c r="E476" i="11"/>
  <c r="I476" i="11"/>
  <c r="M476" i="11"/>
  <c r="Q476" i="11"/>
  <c r="U476" i="11"/>
  <c r="Y476" i="11"/>
  <c r="AC476" i="11"/>
  <c r="AG476" i="11"/>
  <c r="AK476" i="11"/>
  <c r="AO476" i="11"/>
  <c r="AS476" i="11"/>
  <c r="AW476" i="11"/>
  <c r="E394" i="11"/>
  <c r="I394" i="11"/>
  <c r="M394" i="11"/>
  <c r="Q394" i="11"/>
  <c r="U394" i="11"/>
  <c r="Y394" i="11"/>
  <c r="AC394" i="11"/>
  <c r="AG394" i="11"/>
  <c r="AK394" i="11"/>
  <c r="AO394" i="11"/>
  <c r="AS394" i="11"/>
  <c r="AW394" i="11"/>
  <c r="E408" i="11"/>
  <c r="I408" i="11"/>
  <c r="M408" i="11"/>
  <c r="Q408" i="11"/>
  <c r="U408" i="11"/>
  <c r="Y408" i="11"/>
  <c r="AC408" i="11"/>
  <c r="AG408" i="11"/>
  <c r="AK408" i="11"/>
  <c r="AO408" i="11"/>
  <c r="AS408" i="11"/>
  <c r="AW408" i="11"/>
  <c r="D422" i="11"/>
  <c r="H422" i="11"/>
  <c r="L422" i="11"/>
  <c r="P422" i="11"/>
  <c r="T422" i="11"/>
  <c r="X422" i="11"/>
  <c r="AB422" i="11"/>
  <c r="AF422" i="11"/>
  <c r="AJ422" i="11"/>
  <c r="AN422" i="11"/>
  <c r="AR422" i="11"/>
  <c r="AV422" i="11"/>
  <c r="F450" i="11"/>
  <c r="J450" i="11"/>
  <c r="V450" i="11"/>
  <c r="Z450" i="11"/>
  <c r="AL450" i="11"/>
  <c r="AP450" i="11"/>
  <c r="F476" i="11"/>
  <c r="J476" i="11"/>
  <c r="V476" i="11"/>
  <c r="Z476" i="11"/>
  <c r="AL476" i="11"/>
  <c r="AP476" i="11"/>
  <c r="AT476" i="11"/>
  <c r="W408" i="11"/>
  <c r="AA408" i="11"/>
  <c r="AE408" i="11"/>
  <c r="AI408" i="11"/>
  <c r="AM408" i="11"/>
  <c r="AQ408" i="11"/>
  <c r="AU408" i="11"/>
  <c r="C422" i="11"/>
  <c r="G422" i="11"/>
  <c r="K422" i="11"/>
  <c r="O422" i="11"/>
  <c r="S422" i="11"/>
  <c r="W422" i="11"/>
  <c r="AA422" i="11"/>
  <c r="AE422" i="11"/>
  <c r="AI422" i="11"/>
  <c r="AM422" i="11"/>
  <c r="AQ422" i="11"/>
  <c r="AU422" i="11"/>
  <c r="C436" i="11"/>
  <c r="G436" i="11"/>
  <c r="K436" i="11"/>
  <c r="O436" i="11"/>
  <c r="S436" i="11"/>
  <c r="W436" i="11"/>
  <c r="AA436" i="11"/>
  <c r="AE436" i="11"/>
  <c r="AI436" i="11"/>
  <c r="AM436" i="11"/>
  <c r="AQ436" i="11"/>
  <c r="AU436" i="11"/>
  <c r="C450" i="11"/>
  <c r="G450" i="11"/>
  <c r="K450" i="11"/>
  <c r="O450" i="11"/>
  <c r="S450" i="11"/>
  <c r="W450" i="11"/>
  <c r="AA450" i="11"/>
  <c r="AE450" i="11"/>
  <c r="AI450" i="11"/>
  <c r="AM450" i="11"/>
  <c r="AQ450" i="11"/>
  <c r="AU450" i="11"/>
  <c r="C463" i="11"/>
  <c r="G463" i="11"/>
  <c r="K463" i="11"/>
  <c r="O463" i="11"/>
  <c r="S463" i="11"/>
  <c r="W463" i="11"/>
  <c r="AA463" i="11"/>
  <c r="AE463" i="11"/>
  <c r="AI463" i="11"/>
  <c r="AM463" i="11"/>
  <c r="AQ463" i="11"/>
  <c r="AU463" i="11"/>
  <c r="C476" i="11"/>
  <c r="G476" i="11"/>
  <c r="K476" i="11"/>
  <c r="O476" i="11"/>
  <c r="S476" i="11"/>
  <c r="W476" i="11"/>
  <c r="AA476" i="11"/>
  <c r="AE476" i="11"/>
  <c r="AI476" i="11"/>
  <c r="AM476" i="11"/>
  <c r="AQ476" i="11"/>
  <c r="AU476" i="11"/>
  <c r="D436" i="11"/>
  <c r="H436" i="11"/>
  <c r="L436" i="11"/>
  <c r="P436" i="11"/>
  <c r="T436" i="11"/>
  <c r="X436" i="11"/>
  <c r="AB436" i="11"/>
  <c r="AF436" i="11"/>
  <c r="AJ436" i="11"/>
  <c r="AN436" i="11"/>
  <c r="AR436" i="11"/>
  <c r="AV436" i="11"/>
  <c r="D450" i="11"/>
  <c r="H450" i="11"/>
  <c r="L450" i="11"/>
  <c r="P450" i="11"/>
  <c r="T450" i="11"/>
  <c r="X450" i="11"/>
  <c r="AB450" i="11"/>
  <c r="AF450" i="11"/>
  <c r="AJ450" i="11"/>
  <c r="AN450" i="11"/>
  <c r="AR450" i="11"/>
  <c r="AV450" i="11"/>
  <c r="D463" i="11"/>
  <c r="H463" i="11"/>
  <c r="L463" i="11"/>
  <c r="P463" i="11"/>
  <c r="T463" i="11"/>
  <c r="X463" i="11"/>
  <c r="AB463" i="11"/>
  <c r="AF463" i="11"/>
  <c r="AJ463" i="11"/>
  <c r="AN463" i="11"/>
  <c r="AR463" i="11"/>
  <c r="AV463" i="11"/>
  <c r="D476" i="11"/>
  <c r="H476" i="11"/>
  <c r="L476" i="11"/>
  <c r="P476" i="11"/>
  <c r="T476" i="11"/>
  <c r="X476" i="11"/>
  <c r="AB476" i="11"/>
  <c r="AF476" i="11"/>
  <c r="AJ476" i="11"/>
  <c r="AN476" i="11"/>
  <c r="AR476" i="11"/>
  <c r="AV476" i="11"/>
  <c r="AK43" i="10"/>
  <c r="W43" i="10"/>
  <c r="G61" i="10"/>
  <c r="AA61" i="10"/>
  <c r="E79" i="10"/>
  <c r="AK79" i="10"/>
  <c r="K79" i="10"/>
  <c r="V79" i="10"/>
  <c r="AQ79" i="10"/>
  <c r="K96" i="10"/>
  <c r="S96" i="10"/>
  <c r="AQ96" i="10"/>
  <c r="G96" i="10"/>
  <c r="AM96" i="10"/>
  <c r="AM113" i="10"/>
  <c r="R43" i="10"/>
  <c r="V43" i="10"/>
  <c r="Z43" i="10"/>
  <c r="AD43" i="10"/>
  <c r="AH43" i="10"/>
  <c r="W4" i="10" s="1"/>
  <c r="AL43" i="10"/>
  <c r="AP43" i="10"/>
  <c r="AT43" i="10"/>
  <c r="B61" i="10"/>
  <c r="F61" i="10"/>
  <c r="J61" i="10"/>
  <c r="Z61" i="10"/>
  <c r="O3" i="10" s="1"/>
  <c r="AP61" i="10"/>
  <c r="N61" i="10"/>
  <c r="V61" i="10"/>
  <c r="J79" i="10"/>
  <c r="N79" i="10"/>
  <c r="Z79" i="10"/>
  <c r="AD79" i="10"/>
  <c r="AP79" i="10"/>
  <c r="AT79" i="10"/>
  <c r="AI129" i="10"/>
  <c r="S145" i="10"/>
  <c r="B164" i="10"/>
  <c r="F164" i="10"/>
  <c r="J164" i="10"/>
  <c r="N164" i="10"/>
  <c r="R164" i="10"/>
  <c r="V164" i="10"/>
  <c r="Z164" i="10"/>
  <c r="AD164" i="10"/>
  <c r="AH164" i="10"/>
  <c r="AL164" i="10"/>
  <c r="AP164" i="10"/>
  <c r="AT164" i="10"/>
  <c r="C164" i="10"/>
  <c r="G181" i="10"/>
  <c r="W181" i="10"/>
  <c r="AM181" i="10"/>
  <c r="S181" i="10"/>
  <c r="U61" i="10"/>
  <c r="AK61" i="10"/>
  <c r="AH61" i="10"/>
  <c r="W3" i="10" s="1"/>
  <c r="U79" i="10"/>
  <c r="O61" i="10"/>
  <c r="AE61" i="10"/>
  <c r="T4" i="10" s="1"/>
  <c r="AU61" i="10"/>
  <c r="AD61" i="10"/>
  <c r="AL61" i="10"/>
  <c r="C79" i="10"/>
  <c r="O79" i="10"/>
  <c r="S79" i="10"/>
  <c r="AE79" i="10"/>
  <c r="AI79" i="10"/>
  <c r="AU79" i="10"/>
  <c r="F79" i="10"/>
  <c r="AL79" i="10"/>
  <c r="E96" i="10"/>
  <c r="I96" i="10"/>
  <c r="M96" i="10"/>
  <c r="Q96" i="10"/>
  <c r="U96" i="10"/>
  <c r="Y96" i="10"/>
  <c r="AC96" i="10"/>
  <c r="R3" i="10" s="1"/>
  <c r="AG96" i="10"/>
  <c r="AK96" i="10"/>
  <c r="AO96" i="10"/>
  <c r="AS96" i="10"/>
  <c r="AW96" i="10"/>
  <c r="O96" i="10"/>
  <c r="AE96" i="10"/>
  <c r="AU96" i="10"/>
  <c r="E113" i="10"/>
  <c r="I113" i="10"/>
  <c r="M113" i="10"/>
  <c r="Q113" i="10"/>
  <c r="U113" i="10"/>
  <c r="Y113" i="10"/>
  <c r="AC113" i="10"/>
  <c r="AG113" i="10"/>
  <c r="V4" i="10" s="1"/>
  <c r="AK113" i="10"/>
  <c r="AO113" i="10"/>
  <c r="AS113" i="10"/>
  <c r="AW113" i="10"/>
  <c r="O113" i="10"/>
  <c r="AE113" i="10"/>
  <c r="AU113" i="10"/>
  <c r="E129" i="10"/>
  <c r="I129" i="10"/>
  <c r="M129" i="10"/>
  <c r="Q129" i="10"/>
  <c r="U129" i="10"/>
  <c r="Y129" i="10"/>
  <c r="AC129" i="10"/>
  <c r="AG129" i="10"/>
  <c r="AK129" i="10"/>
  <c r="AO129" i="10"/>
  <c r="AS129" i="10"/>
  <c r="AW129" i="10"/>
  <c r="O129" i="10"/>
  <c r="AU129" i="10"/>
  <c r="E145" i="10"/>
  <c r="I145" i="10"/>
  <c r="M145" i="10"/>
  <c r="Q145" i="10"/>
  <c r="U145" i="10"/>
  <c r="Y145" i="10"/>
  <c r="AC145" i="10"/>
  <c r="AG145" i="10"/>
  <c r="AK145" i="10"/>
  <c r="AO145" i="10"/>
  <c r="AS145" i="10"/>
  <c r="AW145" i="10"/>
  <c r="AE145" i="10"/>
  <c r="G164" i="10"/>
  <c r="K164" i="10"/>
  <c r="W164" i="10"/>
  <c r="AM164" i="10"/>
  <c r="S164" i="10"/>
  <c r="AI181" i="10"/>
  <c r="U43" i="10"/>
  <c r="J4" i="10" s="1"/>
  <c r="AA43" i="10"/>
  <c r="AQ43" i="10"/>
  <c r="L61" i="10"/>
  <c r="P61" i="10"/>
  <c r="T61" i="10"/>
  <c r="I4" i="10" s="1"/>
  <c r="X61" i="10"/>
  <c r="AB61" i="10"/>
  <c r="AF61" i="10"/>
  <c r="U4" i="10" s="1"/>
  <c r="AJ61" i="10"/>
  <c r="AN61" i="10"/>
  <c r="AR61" i="10"/>
  <c r="AV61" i="10"/>
  <c r="E61" i="10"/>
  <c r="K61" i="10"/>
  <c r="R61" i="10"/>
  <c r="Y61" i="10"/>
  <c r="N3" i="10" s="1"/>
  <c r="AG61" i="10"/>
  <c r="V3" i="10" s="1"/>
  <c r="AM61" i="10"/>
  <c r="AT61" i="10"/>
  <c r="G79" i="10"/>
  <c r="R79" i="10"/>
  <c r="AC79" i="10"/>
  <c r="R4" i="10" s="1"/>
  <c r="AM79" i="10"/>
  <c r="F96" i="10"/>
  <c r="N96" i="10"/>
  <c r="V96" i="10"/>
  <c r="AD96" i="10"/>
  <c r="AL96" i="10"/>
  <c r="AT96" i="10"/>
  <c r="F113" i="10"/>
  <c r="N113" i="10"/>
  <c r="V113" i="10"/>
  <c r="AD113" i="10"/>
  <c r="AL113" i="10"/>
  <c r="AT113" i="10"/>
  <c r="F129" i="10"/>
  <c r="N129" i="10"/>
  <c r="R129" i="10"/>
  <c r="V129" i="10"/>
  <c r="Z129" i="10"/>
  <c r="AD129" i="10"/>
  <c r="AH129" i="10"/>
  <c r="AL129" i="10"/>
  <c r="AP129" i="10"/>
  <c r="AT129" i="10"/>
  <c r="S129" i="10"/>
  <c r="B145" i="10"/>
  <c r="F145" i="10"/>
  <c r="J145" i="10"/>
  <c r="N145" i="10"/>
  <c r="R145" i="10"/>
  <c r="V145" i="10"/>
  <c r="Z145" i="10"/>
  <c r="AD145" i="10"/>
  <c r="AH145" i="10"/>
  <c r="AL145" i="10"/>
  <c r="AP145" i="10"/>
  <c r="AT145" i="10"/>
  <c r="C145" i="10"/>
  <c r="AI145" i="10"/>
  <c r="AI164" i="10"/>
  <c r="AK481" i="10"/>
  <c r="U468" i="10"/>
  <c r="E455" i="10"/>
  <c r="T441" i="10"/>
  <c r="U481" i="10"/>
  <c r="E468" i="10"/>
  <c r="AR441" i="10"/>
  <c r="L441" i="10"/>
  <c r="E481" i="10"/>
  <c r="AK455" i="10"/>
  <c r="AJ441" i="10"/>
  <c r="D441" i="10"/>
  <c r="AK468" i="10"/>
  <c r="AN427" i="10"/>
  <c r="AR413" i="10"/>
  <c r="U455" i="10"/>
  <c r="AB427" i="10"/>
  <c r="Q13" i="10" s="1"/>
  <c r="AG413" i="10"/>
  <c r="AN399" i="10"/>
  <c r="H399" i="10"/>
  <c r="AN383" i="10"/>
  <c r="AD383" i="10"/>
  <c r="X383" i="10"/>
  <c r="N383" i="10"/>
  <c r="H383" i="10"/>
  <c r="AB441" i="10"/>
  <c r="Q427" i="10"/>
  <c r="AV399" i="10"/>
  <c r="P399" i="10"/>
  <c r="AW427" i="10"/>
  <c r="H427" i="10"/>
  <c r="M413" i="10"/>
  <c r="AW383" i="10"/>
  <c r="AA383" i="10"/>
  <c r="F383" i="10"/>
  <c r="AK334" i="10"/>
  <c r="AC334" i="10"/>
  <c r="U334" i="10"/>
  <c r="AS317" i="10"/>
  <c r="AK317" i="10"/>
  <c r="AC317" i="10"/>
  <c r="AS300" i="10"/>
  <c r="AK300" i="10"/>
  <c r="AC300" i="10"/>
  <c r="AQ383" i="10"/>
  <c r="V383" i="10"/>
  <c r="AW334" i="10"/>
  <c r="AI334" i="10"/>
  <c r="AA334" i="10"/>
  <c r="S334" i="10"/>
  <c r="K334" i="10"/>
  <c r="C334" i="10"/>
  <c r="AQ317" i="10"/>
  <c r="AI317" i="10"/>
  <c r="AA317" i="10"/>
  <c r="X399" i="10"/>
  <c r="AL383" i="10"/>
  <c r="P383" i="10"/>
  <c r="AF383" i="10"/>
  <c r="K383" i="10"/>
  <c r="AS283" i="10"/>
  <c r="M283" i="10"/>
  <c r="AQ264" i="10"/>
  <c r="K264" i="10"/>
  <c r="AW248" i="10"/>
  <c r="AK248" i="10"/>
  <c r="Q248" i="10"/>
  <c r="E248" i="10"/>
  <c r="AG232" i="10"/>
  <c r="U232" i="10"/>
  <c r="M232" i="10"/>
  <c r="E232" i="10"/>
  <c r="AS215" i="10"/>
  <c r="AK215" i="10"/>
  <c r="AC215" i="10"/>
  <c r="U215" i="10"/>
  <c r="M215" i="10"/>
  <c r="E215" i="10"/>
  <c r="AK283" i="10"/>
  <c r="E283" i="10"/>
  <c r="S264" i="10"/>
  <c r="AS248" i="10"/>
  <c r="Y248" i="10"/>
  <c r="M248" i="10"/>
  <c r="AO232" i="10"/>
  <c r="AC232" i="10"/>
  <c r="AK198" i="10"/>
  <c r="E198" i="10"/>
  <c r="AE181" i="10"/>
  <c r="O181" i="10"/>
  <c r="AU164" i="10"/>
  <c r="AE164" i="10"/>
  <c r="O164" i="10"/>
  <c r="AC198" i="10"/>
  <c r="AS181" i="10"/>
  <c r="AA181" i="10"/>
  <c r="K181" i="10"/>
  <c r="AQ164" i="10"/>
  <c r="AA164" i="10"/>
  <c r="U198" i="10"/>
  <c r="AM43" i="10"/>
  <c r="S61" i="10"/>
  <c r="H4" i="10" s="1"/>
  <c r="I79" i="10"/>
  <c r="Y79" i="10"/>
  <c r="N4" i="10" s="1"/>
  <c r="AO79" i="10"/>
  <c r="C96" i="10"/>
  <c r="AA96" i="10"/>
  <c r="AI96" i="10"/>
  <c r="W96" i="10"/>
  <c r="L3" i="10" s="1"/>
  <c r="C113" i="10"/>
  <c r="K113" i="10"/>
  <c r="S113" i="10"/>
  <c r="AA113" i="10"/>
  <c r="AI113" i="10"/>
  <c r="AQ113" i="10"/>
  <c r="G113" i="10"/>
  <c r="W113" i="10"/>
  <c r="C129" i="10"/>
  <c r="K129" i="10"/>
  <c r="W129" i="10"/>
  <c r="AA129" i="10"/>
  <c r="AM129" i="10"/>
  <c r="AQ129" i="10"/>
  <c r="G129" i="10"/>
  <c r="AE129" i="10"/>
  <c r="G145" i="10"/>
  <c r="K145" i="10"/>
  <c r="W145" i="10"/>
  <c r="AA145" i="10"/>
  <c r="AM145" i="10"/>
  <c r="AQ145" i="10"/>
  <c r="O145" i="10"/>
  <c r="AU145" i="10"/>
  <c r="E164" i="10"/>
  <c r="I164" i="10"/>
  <c r="M164" i="10"/>
  <c r="B181" i="10"/>
  <c r="F181" i="10"/>
  <c r="J181" i="10"/>
  <c r="N181" i="10"/>
  <c r="R181" i="10"/>
  <c r="V181" i="10"/>
  <c r="K6" i="10" s="1"/>
  <c r="Z181" i="10"/>
  <c r="AD181" i="10"/>
  <c r="AH181" i="10"/>
  <c r="AL181" i="10"/>
  <c r="C181" i="10"/>
  <c r="C198" i="10"/>
  <c r="G198" i="10"/>
  <c r="K198" i="10"/>
  <c r="O198" i="10"/>
  <c r="S198" i="10"/>
  <c r="W198" i="10"/>
  <c r="AA198" i="10"/>
  <c r="AE198" i="10"/>
  <c r="AI198" i="10"/>
  <c r="AM198" i="10"/>
  <c r="AQ198" i="10"/>
  <c r="AU198" i="10"/>
  <c r="AS198" i="10"/>
  <c r="I215" i="10"/>
  <c r="AQ181" i="10"/>
  <c r="AU181" i="10"/>
  <c r="D79" i="10"/>
  <c r="H79" i="10"/>
  <c r="L79" i="10"/>
  <c r="P79" i="10"/>
  <c r="T79" i="10"/>
  <c r="X79" i="10"/>
  <c r="M4" i="10" s="1"/>
  <c r="AB79" i="10"/>
  <c r="Q4" i="10" s="1"/>
  <c r="AF79" i="10"/>
  <c r="AJ79" i="10"/>
  <c r="AN79" i="10"/>
  <c r="AR79" i="10"/>
  <c r="AV79" i="10"/>
  <c r="D96" i="10"/>
  <c r="H96" i="10"/>
  <c r="L96" i="10"/>
  <c r="P96" i="10"/>
  <c r="T96" i="10"/>
  <c r="X96" i="10"/>
  <c r="AB96" i="10"/>
  <c r="AF96" i="10"/>
  <c r="AJ96" i="10"/>
  <c r="AN96" i="10"/>
  <c r="AR96" i="10"/>
  <c r="AV96" i="10"/>
  <c r="D113" i="10"/>
  <c r="H113" i="10"/>
  <c r="L113" i="10"/>
  <c r="P113" i="10"/>
  <c r="T113" i="10"/>
  <c r="X113" i="10"/>
  <c r="AB113" i="10"/>
  <c r="AF113" i="10"/>
  <c r="AJ113" i="10"/>
  <c r="AN113" i="10"/>
  <c r="AR113" i="10"/>
  <c r="AV113" i="10"/>
  <c r="D129" i="10"/>
  <c r="H129" i="10"/>
  <c r="L129" i="10"/>
  <c r="P129" i="10"/>
  <c r="T129" i="10"/>
  <c r="X129" i="10"/>
  <c r="AB129" i="10"/>
  <c r="AF129" i="10"/>
  <c r="AJ129" i="10"/>
  <c r="AN129" i="10"/>
  <c r="AR129" i="10"/>
  <c r="AV129" i="10"/>
  <c r="D145" i="10"/>
  <c r="H145" i="10"/>
  <c r="L145" i="10"/>
  <c r="P145" i="10"/>
  <c r="T145" i="10"/>
  <c r="X145" i="10"/>
  <c r="AB145" i="10"/>
  <c r="AF145" i="10"/>
  <c r="AJ145" i="10"/>
  <c r="AN145" i="10"/>
  <c r="AR145" i="10"/>
  <c r="AV145" i="10"/>
  <c r="D164" i="10"/>
  <c r="H164" i="10"/>
  <c r="L164" i="10"/>
  <c r="P164" i="10"/>
  <c r="T164" i="10"/>
  <c r="X164" i="10"/>
  <c r="AB164" i="10"/>
  <c r="AF164" i="10"/>
  <c r="AJ164" i="10"/>
  <c r="AN164" i="10"/>
  <c r="AR164" i="10"/>
  <c r="AV164" i="10"/>
  <c r="D181" i="10"/>
  <c r="H181" i="10"/>
  <c r="L181" i="10"/>
  <c r="P181" i="10"/>
  <c r="T181" i="10"/>
  <c r="I6" i="10" s="1"/>
  <c r="X181" i="10"/>
  <c r="AB181" i="10"/>
  <c r="AF181" i="10"/>
  <c r="AJ181" i="10"/>
  <c r="AN181" i="10"/>
  <c r="I198" i="10"/>
  <c r="Q198" i="10"/>
  <c r="Y198" i="10"/>
  <c r="N7" i="10" s="1"/>
  <c r="AG198" i="10"/>
  <c r="AO198" i="10"/>
  <c r="AW198" i="10"/>
  <c r="C215" i="10"/>
  <c r="G215" i="10"/>
  <c r="K215" i="10"/>
  <c r="O215" i="10"/>
  <c r="S215" i="10"/>
  <c r="W215" i="10"/>
  <c r="AA215" i="10"/>
  <c r="AE215" i="10"/>
  <c r="AI215" i="10"/>
  <c r="AM215" i="10"/>
  <c r="AQ215" i="10"/>
  <c r="AU215" i="10"/>
  <c r="C232" i="10"/>
  <c r="G232" i="10"/>
  <c r="K232" i="10"/>
  <c r="O232" i="10"/>
  <c r="S232" i="10"/>
  <c r="AA232" i="10"/>
  <c r="AI232" i="10"/>
  <c r="AQ232" i="10"/>
  <c r="C248" i="10"/>
  <c r="K248" i="10"/>
  <c r="S248" i="10"/>
  <c r="AA248" i="10"/>
  <c r="AI248" i="10"/>
  <c r="AQ248" i="10"/>
  <c r="C264" i="10"/>
  <c r="AA264" i="10"/>
  <c r="AI264" i="10"/>
  <c r="Q164" i="10"/>
  <c r="U164" i="10"/>
  <c r="J7" i="10" s="1"/>
  <c r="Y164" i="10"/>
  <c r="AC164" i="10"/>
  <c r="R7" i="10" s="1"/>
  <c r="AG164" i="10"/>
  <c r="V6" i="10" s="1"/>
  <c r="AK164" i="10"/>
  <c r="AO164" i="10"/>
  <c r="AS164" i="10"/>
  <c r="AW164" i="10"/>
  <c r="E181" i="10"/>
  <c r="I181" i="10"/>
  <c r="M181" i="10"/>
  <c r="Q181" i="10"/>
  <c r="U181" i="10"/>
  <c r="J6" i="10" s="1"/>
  <c r="Y181" i="10"/>
  <c r="AC181" i="10"/>
  <c r="R6" i="10" s="1"/>
  <c r="AG181" i="10"/>
  <c r="AK181" i="10"/>
  <c r="AO181" i="10"/>
  <c r="AW181" i="10"/>
  <c r="Q215" i="10"/>
  <c r="Y215" i="10"/>
  <c r="AG215" i="10"/>
  <c r="AO215" i="10"/>
  <c r="AW215" i="10"/>
  <c r="I232" i="10"/>
  <c r="Q232" i="10"/>
  <c r="Y232" i="10"/>
  <c r="AK232" i="10"/>
  <c r="AS232" i="10"/>
  <c r="AW232" i="10"/>
  <c r="I248" i="10"/>
  <c r="U248" i="10"/>
  <c r="AC248" i="10"/>
  <c r="AG248" i="10"/>
  <c r="AO248" i="10"/>
  <c r="E264" i="10"/>
  <c r="I264" i="10"/>
  <c r="M264" i="10"/>
  <c r="Q264" i="10"/>
  <c r="U264" i="10"/>
  <c r="Y264" i="10"/>
  <c r="AC264" i="10"/>
  <c r="AG264" i="10"/>
  <c r="AK264" i="10"/>
  <c r="AO264" i="10"/>
  <c r="AS264" i="10"/>
  <c r="AW264" i="10"/>
  <c r="U283" i="10"/>
  <c r="AC283" i="10"/>
  <c r="R10" i="10" s="1"/>
  <c r="AR181" i="10"/>
  <c r="AV181" i="10"/>
  <c r="D198" i="10"/>
  <c r="H198" i="10"/>
  <c r="L198" i="10"/>
  <c r="P198" i="10"/>
  <c r="T198" i="10"/>
  <c r="X198" i="10"/>
  <c r="AB198" i="10"/>
  <c r="AF198" i="10"/>
  <c r="AJ198" i="10"/>
  <c r="AN198" i="10"/>
  <c r="AR198" i="10"/>
  <c r="AV198" i="10"/>
  <c r="D215" i="10"/>
  <c r="H215" i="10"/>
  <c r="L215" i="10"/>
  <c r="P215" i="10"/>
  <c r="T215" i="10"/>
  <c r="X215" i="10"/>
  <c r="AB215" i="10"/>
  <c r="AF215" i="10"/>
  <c r="AJ215" i="10"/>
  <c r="AN215" i="10"/>
  <c r="AR215" i="10"/>
  <c r="AV215" i="10"/>
  <c r="D232" i="10"/>
  <c r="H232" i="10"/>
  <c r="L232" i="10"/>
  <c r="P232" i="10"/>
  <c r="T232" i="10"/>
  <c r="X232" i="10"/>
  <c r="AB232" i="10"/>
  <c r="AF232" i="10"/>
  <c r="AJ232" i="10"/>
  <c r="AN232" i="10"/>
  <c r="AR232" i="10"/>
  <c r="AV232" i="10"/>
  <c r="B264" i="10"/>
  <c r="F264" i="10"/>
  <c r="J264" i="10"/>
  <c r="N264" i="10"/>
  <c r="R264" i="10"/>
  <c r="V264" i="10"/>
  <c r="Z264" i="10"/>
  <c r="AD264" i="10"/>
  <c r="AH264" i="10"/>
  <c r="AL264" i="10"/>
  <c r="AP264" i="10"/>
  <c r="AT264" i="10"/>
  <c r="G264" i="10"/>
  <c r="O264" i="10"/>
  <c r="W264" i="10"/>
  <c r="AE264" i="10"/>
  <c r="AM264" i="10"/>
  <c r="AU264" i="10"/>
  <c r="I283" i="10"/>
  <c r="Q283" i="10"/>
  <c r="Y283" i="10"/>
  <c r="N10" i="10" s="1"/>
  <c r="AG283" i="10"/>
  <c r="AO283" i="10"/>
  <c r="AW283" i="10"/>
  <c r="C300" i="10"/>
  <c r="G300" i="10"/>
  <c r="K300" i="10"/>
  <c r="O300" i="10"/>
  <c r="S300" i="10"/>
  <c r="W300" i="10"/>
  <c r="AA300" i="10"/>
  <c r="AE300" i="10"/>
  <c r="AI300" i="10"/>
  <c r="AM300" i="10"/>
  <c r="AQ300" i="10"/>
  <c r="AU300" i="10"/>
  <c r="C317" i="10"/>
  <c r="G317" i="10"/>
  <c r="K317" i="10"/>
  <c r="O317" i="10"/>
  <c r="S317" i="10"/>
  <c r="W317" i="10"/>
  <c r="AE317" i="10"/>
  <c r="AM317" i="10"/>
  <c r="AU317" i="10"/>
  <c r="G334" i="10"/>
  <c r="O334" i="10"/>
  <c r="W334" i="10"/>
  <c r="AE334" i="10"/>
  <c r="AP181" i="10"/>
  <c r="AT181" i="10"/>
  <c r="B198" i="10"/>
  <c r="F198" i="10"/>
  <c r="J198" i="10"/>
  <c r="N198" i="10"/>
  <c r="R198" i="10"/>
  <c r="V198" i="10"/>
  <c r="Z198" i="10"/>
  <c r="O7" i="10" s="1"/>
  <c r="AD198" i="10"/>
  <c r="AH198" i="10"/>
  <c r="AL198" i="10"/>
  <c r="AP198" i="10"/>
  <c r="AT198" i="10"/>
  <c r="B215" i="10"/>
  <c r="F215" i="10"/>
  <c r="J215" i="10"/>
  <c r="N215" i="10"/>
  <c r="R215" i="10"/>
  <c r="V215" i="10"/>
  <c r="Z215" i="10"/>
  <c r="AD215" i="10"/>
  <c r="AH215" i="10"/>
  <c r="AL215" i="10"/>
  <c r="AP215" i="10"/>
  <c r="AT215" i="10"/>
  <c r="B232" i="10"/>
  <c r="F232" i="10"/>
  <c r="J232" i="10"/>
  <c r="N232" i="10"/>
  <c r="R232" i="10"/>
  <c r="V232" i="10"/>
  <c r="Z232" i="10"/>
  <c r="AD232" i="10"/>
  <c r="AH232" i="10"/>
  <c r="AL232" i="10"/>
  <c r="AP232" i="10"/>
  <c r="AT232" i="10"/>
  <c r="B248" i="10"/>
  <c r="F248" i="10"/>
  <c r="J248" i="10"/>
  <c r="N248" i="10"/>
  <c r="R248" i="10"/>
  <c r="V248" i="10"/>
  <c r="Z248" i="10"/>
  <c r="AD248" i="10"/>
  <c r="AH248" i="10"/>
  <c r="AL248" i="10"/>
  <c r="AP248" i="10"/>
  <c r="AT248" i="10"/>
  <c r="B283" i="10"/>
  <c r="F283" i="10"/>
  <c r="J283" i="10"/>
  <c r="N283" i="10"/>
  <c r="R283" i="10"/>
  <c r="V283" i="10"/>
  <c r="Z283" i="10"/>
  <c r="O10" i="10" s="1"/>
  <c r="AD283" i="10"/>
  <c r="AH283" i="10"/>
  <c r="W232" i="10"/>
  <c r="AE232" i="10"/>
  <c r="AM232" i="10"/>
  <c r="AU232" i="10"/>
  <c r="G248" i="10"/>
  <c r="O248" i="10"/>
  <c r="W248" i="10"/>
  <c r="AE248" i="10"/>
  <c r="AM248" i="10"/>
  <c r="AU248" i="10"/>
  <c r="C283" i="10"/>
  <c r="G283" i="10"/>
  <c r="K283" i="10"/>
  <c r="O283" i="10"/>
  <c r="S283" i="10"/>
  <c r="H10" i="10" s="1"/>
  <c r="W283" i="10"/>
  <c r="L10" i="10" s="1"/>
  <c r="AA283" i="10"/>
  <c r="P10" i="10" s="1"/>
  <c r="AE283" i="10"/>
  <c r="T9" i="10" s="1"/>
  <c r="AI283" i="10"/>
  <c r="AM283" i="10"/>
  <c r="AQ283" i="10"/>
  <c r="AU283" i="10"/>
  <c r="E300" i="10"/>
  <c r="I300" i="10"/>
  <c r="M300" i="10"/>
  <c r="Q300" i="10"/>
  <c r="U300" i="10"/>
  <c r="J9" i="10" s="1"/>
  <c r="Y300" i="10"/>
  <c r="N9" i="10" s="1"/>
  <c r="AG300" i="10"/>
  <c r="AO300" i="10"/>
  <c r="AW300" i="10"/>
  <c r="E317" i="10"/>
  <c r="I317" i="10"/>
  <c r="M317" i="10"/>
  <c r="Q317" i="10"/>
  <c r="U317" i="10"/>
  <c r="Y317" i="10"/>
  <c r="AG317" i="10"/>
  <c r="AO317" i="10"/>
  <c r="AW317" i="10"/>
  <c r="E334" i="10"/>
  <c r="I334" i="10"/>
  <c r="M334" i="10"/>
  <c r="Q334" i="10"/>
  <c r="Y334" i="10"/>
  <c r="AG334" i="10"/>
  <c r="AO334" i="10"/>
  <c r="AS334" i="10"/>
  <c r="E351" i="10"/>
  <c r="I351" i="10"/>
  <c r="M351" i="10"/>
  <c r="Q351" i="10"/>
  <c r="U351" i="10"/>
  <c r="Y351" i="10"/>
  <c r="AC351" i="10"/>
  <c r="AG351" i="10"/>
  <c r="AK351" i="10"/>
  <c r="AO351" i="10"/>
  <c r="AS351" i="10"/>
  <c r="AW351" i="10"/>
  <c r="E367" i="10"/>
  <c r="I367" i="10"/>
  <c r="M367" i="10"/>
  <c r="Q367" i="10"/>
  <c r="U367" i="10"/>
  <c r="Y367" i="10"/>
  <c r="AC367" i="10"/>
  <c r="AG367" i="10"/>
  <c r="AK367" i="10"/>
  <c r="AO367" i="10"/>
  <c r="AS367" i="10"/>
  <c r="AW367" i="10"/>
  <c r="M399" i="10"/>
  <c r="AG399" i="10"/>
  <c r="AS399" i="10"/>
  <c r="D248" i="10"/>
  <c r="H248" i="10"/>
  <c r="L248" i="10"/>
  <c r="P248" i="10"/>
  <c r="T248" i="10"/>
  <c r="X248" i="10"/>
  <c r="AB248" i="10"/>
  <c r="AF248" i="10"/>
  <c r="AJ248" i="10"/>
  <c r="AN248" i="10"/>
  <c r="AR248" i="10"/>
  <c r="AV248" i="10"/>
  <c r="D264" i="10"/>
  <c r="H264" i="10"/>
  <c r="L264" i="10"/>
  <c r="P264" i="10"/>
  <c r="T264" i="10"/>
  <c r="X264" i="10"/>
  <c r="AB264" i="10"/>
  <c r="AF264" i="10"/>
  <c r="AJ264" i="10"/>
  <c r="AN264" i="10"/>
  <c r="AR264" i="10"/>
  <c r="AV264" i="10"/>
  <c r="D283" i="10"/>
  <c r="H283" i="10"/>
  <c r="L283" i="10"/>
  <c r="P283" i="10"/>
  <c r="T283" i="10"/>
  <c r="X283" i="10"/>
  <c r="AB283" i="10"/>
  <c r="Q10" i="10" s="1"/>
  <c r="AF283" i="10"/>
  <c r="AJ283" i="10"/>
  <c r="AN283" i="10"/>
  <c r="AR283" i="10"/>
  <c r="AV283" i="10"/>
  <c r="D300" i="10"/>
  <c r="H300" i="10"/>
  <c r="L300" i="10"/>
  <c r="P300" i="10"/>
  <c r="T300" i="10"/>
  <c r="I9" i="10" s="1"/>
  <c r="X300" i="10"/>
  <c r="AB300" i="10"/>
  <c r="AF300" i="10"/>
  <c r="AJ300" i="10"/>
  <c r="AN300" i="10"/>
  <c r="AR300" i="10"/>
  <c r="AV300" i="10"/>
  <c r="D317" i="10"/>
  <c r="H317" i="10"/>
  <c r="L317" i="10"/>
  <c r="P317" i="10"/>
  <c r="T317" i="10"/>
  <c r="X317" i="10"/>
  <c r="AB317" i="10"/>
  <c r="AF317" i="10"/>
  <c r="AJ317" i="10"/>
  <c r="AN317" i="10"/>
  <c r="AR317" i="10"/>
  <c r="AV317" i="10"/>
  <c r="D334" i="10"/>
  <c r="H334" i="10"/>
  <c r="L334" i="10"/>
  <c r="P334" i="10"/>
  <c r="T334" i="10"/>
  <c r="X334" i="10"/>
  <c r="AB334" i="10"/>
  <c r="AF334" i="10"/>
  <c r="AJ334" i="10"/>
  <c r="AN334" i="10"/>
  <c r="AR334" i="10"/>
  <c r="AV334" i="10"/>
  <c r="C351" i="10"/>
  <c r="G351" i="10"/>
  <c r="K351" i="10"/>
  <c r="O351" i="10"/>
  <c r="S351" i="10"/>
  <c r="W351" i="10"/>
  <c r="AA351" i="10"/>
  <c r="AE351" i="10"/>
  <c r="AI351" i="10"/>
  <c r="AM351" i="10"/>
  <c r="AQ351" i="10"/>
  <c r="AU351" i="10"/>
  <c r="C367" i="10"/>
  <c r="G367" i="10"/>
  <c r="K367" i="10"/>
  <c r="O367" i="10"/>
  <c r="S367" i="10"/>
  <c r="W367" i="10"/>
  <c r="AA367" i="10"/>
  <c r="AE367" i="10"/>
  <c r="AI367" i="10"/>
  <c r="AM367" i="10"/>
  <c r="AQ367" i="10"/>
  <c r="AU367" i="10"/>
  <c r="C383" i="10"/>
  <c r="G383" i="10"/>
  <c r="O383" i="10"/>
  <c r="S383" i="10"/>
  <c r="W383" i="10"/>
  <c r="AE383" i="10"/>
  <c r="AI383" i="10"/>
  <c r="AM383" i="10"/>
  <c r="AU383" i="10"/>
  <c r="D351" i="10"/>
  <c r="H351" i="10"/>
  <c r="L351" i="10"/>
  <c r="P351" i="10"/>
  <c r="T351" i="10"/>
  <c r="X351" i="10"/>
  <c r="AB351" i="10"/>
  <c r="AF351" i="10"/>
  <c r="AJ351" i="10"/>
  <c r="AN351" i="10"/>
  <c r="AR351" i="10"/>
  <c r="AV351" i="10"/>
  <c r="D367" i="10"/>
  <c r="H367" i="10"/>
  <c r="L367" i="10"/>
  <c r="P367" i="10"/>
  <c r="T367" i="10"/>
  <c r="X367" i="10"/>
  <c r="AB367" i="10"/>
  <c r="AF367" i="10"/>
  <c r="AJ367" i="10"/>
  <c r="AN367" i="10"/>
  <c r="AR367" i="10"/>
  <c r="AV367" i="10"/>
  <c r="D383" i="10"/>
  <c r="L383" i="10"/>
  <c r="T383" i="10"/>
  <c r="AB383" i="10"/>
  <c r="AJ383" i="10"/>
  <c r="AR383" i="10"/>
  <c r="AV383" i="10"/>
  <c r="AL283" i="10"/>
  <c r="AP283" i="10"/>
  <c r="AT283" i="10"/>
  <c r="B300" i="10"/>
  <c r="F300" i="10"/>
  <c r="J300" i="10"/>
  <c r="N300" i="10"/>
  <c r="R300" i="10"/>
  <c r="V300" i="10"/>
  <c r="Z300" i="10"/>
  <c r="AD300" i="10"/>
  <c r="AH300" i="10"/>
  <c r="AL300" i="10"/>
  <c r="AP300" i="10"/>
  <c r="AT300" i="10"/>
  <c r="B317" i="10"/>
  <c r="F317" i="10"/>
  <c r="J317" i="10"/>
  <c r="N317" i="10"/>
  <c r="R317" i="10"/>
  <c r="V317" i="10"/>
  <c r="Z317" i="10"/>
  <c r="AD317" i="10"/>
  <c r="AH317" i="10"/>
  <c r="AL317" i="10"/>
  <c r="AP317" i="10"/>
  <c r="AT317" i="10"/>
  <c r="B334" i="10"/>
  <c r="F334" i="10"/>
  <c r="J334" i="10"/>
  <c r="N334" i="10"/>
  <c r="R334" i="10"/>
  <c r="V334" i="10"/>
  <c r="Z334" i="10"/>
  <c r="AD334" i="10"/>
  <c r="AH334" i="10"/>
  <c r="AL334" i="10"/>
  <c r="AP334" i="10"/>
  <c r="AT334" i="10"/>
  <c r="E383" i="10"/>
  <c r="I383" i="10"/>
  <c r="M383" i="10"/>
  <c r="Q383" i="10"/>
  <c r="U383" i="10"/>
  <c r="Y383" i="10"/>
  <c r="AC383" i="10"/>
  <c r="AG383" i="10"/>
  <c r="AK383" i="10"/>
  <c r="AO383" i="10"/>
  <c r="AS383" i="10"/>
  <c r="AF399" i="10"/>
  <c r="X413" i="10"/>
  <c r="AM334" i="10"/>
  <c r="AQ334" i="10"/>
  <c r="AU334" i="10"/>
  <c r="B351" i="10"/>
  <c r="F351" i="10"/>
  <c r="J351" i="10"/>
  <c r="N351" i="10"/>
  <c r="R351" i="10"/>
  <c r="V351" i="10"/>
  <c r="Z351" i="10"/>
  <c r="AD351" i="10"/>
  <c r="AH351" i="10"/>
  <c r="AL351" i="10"/>
  <c r="AP351" i="10"/>
  <c r="AT351" i="10"/>
  <c r="B367" i="10"/>
  <c r="F367" i="10"/>
  <c r="J367" i="10"/>
  <c r="N367" i="10"/>
  <c r="R367" i="10"/>
  <c r="V367" i="10"/>
  <c r="Z367" i="10"/>
  <c r="AD367" i="10"/>
  <c r="AH367" i="10"/>
  <c r="AL367" i="10"/>
  <c r="AP367" i="10"/>
  <c r="AT367" i="10"/>
  <c r="B383" i="10"/>
  <c r="J383" i="10"/>
  <c r="R383" i="10"/>
  <c r="Z383" i="10"/>
  <c r="AH383" i="10"/>
  <c r="AP383" i="10"/>
  <c r="E399" i="10"/>
  <c r="I399" i="10"/>
  <c r="Q399" i="10"/>
  <c r="U399" i="10"/>
  <c r="Y399" i="10"/>
  <c r="AC399" i="10"/>
  <c r="AK399" i="10"/>
  <c r="AO399" i="10"/>
  <c r="AW399" i="10"/>
  <c r="E413" i="10"/>
  <c r="C413" i="10"/>
  <c r="G413" i="10"/>
  <c r="K413" i="10"/>
  <c r="O413" i="10"/>
  <c r="S413" i="10"/>
  <c r="W413" i="10"/>
  <c r="AA413" i="10"/>
  <c r="AE413" i="10"/>
  <c r="AI413" i="10"/>
  <c r="AM413" i="10"/>
  <c r="AQ413" i="10"/>
  <c r="AU413" i="10"/>
  <c r="E441" i="10"/>
  <c r="I441" i="10"/>
  <c r="M441" i="10"/>
  <c r="Q441" i="10"/>
  <c r="U441" i="10"/>
  <c r="Y441" i="10"/>
  <c r="AC441" i="10"/>
  <c r="AG441" i="10"/>
  <c r="AK441" i="10"/>
  <c r="AO441" i="10"/>
  <c r="AS441" i="10"/>
  <c r="AW441" i="10"/>
  <c r="AT383" i="10"/>
  <c r="D413" i="10"/>
  <c r="H413" i="10"/>
  <c r="L413" i="10"/>
  <c r="P413" i="10"/>
  <c r="T413" i="10"/>
  <c r="AB413" i="10"/>
  <c r="AF413" i="10"/>
  <c r="AJ413" i="10"/>
  <c r="AN413" i="10"/>
  <c r="AV413" i="10"/>
  <c r="C399" i="10"/>
  <c r="G399" i="10"/>
  <c r="K399" i="10"/>
  <c r="O399" i="10"/>
  <c r="S399" i="10"/>
  <c r="W399" i="10"/>
  <c r="AA399" i="10"/>
  <c r="AE399" i="10"/>
  <c r="AI399" i="10"/>
  <c r="AM399" i="10"/>
  <c r="AQ399" i="10"/>
  <c r="AU399" i="10"/>
  <c r="I413" i="10"/>
  <c r="Q413" i="10"/>
  <c r="U413" i="10"/>
  <c r="Y413" i="10"/>
  <c r="AC413" i="10"/>
  <c r="R13" i="10" s="1"/>
  <c r="AO413" i="10"/>
  <c r="AW413" i="10"/>
  <c r="D427" i="10"/>
  <c r="L427" i="10"/>
  <c r="P427" i="10"/>
  <c r="T427" i="10"/>
  <c r="X427" i="10"/>
  <c r="AF427" i="10"/>
  <c r="U12" i="10" s="1"/>
  <c r="AJ427" i="10"/>
  <c r="AR427" i="10"/>
  <c r="AV427" i="10"/>
  <c r="D399" i="10"/>
  <c r="L399" i="10"/>
  <c r="T399" i="10"/>
  <c r="AB399" i="10"/>
  <c r="AJ399" i="10"/>
  <c r="AR399" i="10"/>
  <c r="I427" i="10"/>
  <c r="Y427" i="10"/>
  <c r="AG427" i="10"/>
  <c r="V12" i="10" s="1"/>
  <c r="AO427" i="10"/>
  <c r="I481" i="10"/>
  <c r="M481" i="10"/>
  <c r="Q481" i="10"/>
  <c r="Y481" i="10"/>
  <c r="AC481" i="10"/>
  <c r="AG481" i="10"/>
  <c r="AO481" i="10"/>
  <c r="AS481" i="10"/>
  <c r="AW481" i="10"/>
  <c r="B441" i="10"/>
  <c r="F441" i="10"/>
  <c r="J441" i="10"/>
  <c r="N441" i="10"/>
  <c r="R441" i="10"/>
  <c r="V441" i="10"/>
  <c r="Z441" i="10"/>
  <c r="AD441" i="10"/>
  <c r="AH441" i="10"/>
  <c r="AL441" i="10"/>
  <c r="AP441" i="10"/>
  <c r="AT441" i="10"/>
  <c r="I468" i="10"/>
  <c r="M468" i="10"/>
  <c r="Q468" i="10"/>
  <c r="Y468" i="10"/>
  <c r="AC468" i="10"/>
  <c r="AG468" i="10"/>
  <c r="AO468" i="10"/>
  <c r="AS468" i="10"/>
  <c r="AW468" i="10"/>
  <c r="B481" i="10"/>
  <c r="F481" i="10"/>
  <c r="J481" i="10"/>
  <c r="N481" i="10"/>
  <c r="R481" i="10"/>
  <c r="V481" i="10"/>
  <c r="Z481" i="10"/>
  <c r="AD481" i="10"/>
  <c r="AH481" i="10"/>
  <c r="AL481" i="10"/>
  <c r="AP481" i="10"/>
  <c r="AT481" i="10"/>
  <c r="AK413" i="10"/>
  <c r="AS413" i="10"/>
  <c r="E427" i="10"/>
  <c r="M427" i="10"/>
  <c r="U427" i="10"/>
  <c r="AC427" i="10"/>
  <c r="AK427" i="10"/>
  <c r="AS427" i="10"/>
  <c r="I455" i="10"/>
  <c r="M455" i="10"/>
  <c r="Q455" i="10"/>
  <c r="Y455" i="10"/>
  <c r="AC455" i="10"/>
  <c r="AG455" i="10"/>
  <c r="AO455" i="10"/>
  <c r="AS455" i="10"/>
  <c r="AW455" i="10"/>
  <c r="B468" i="10"/>
  <c r="F468" i="10"/>
  <c r="J468" i="10"/>
  <c r="N468" i="10"/>
  <c r="R468" i="10"/>
  <c r="V468" i="10"/>
  <c r="Z468" i="10"/>
  <c r="AD468" i="10"/>
  <c r="AH468" i="10"/>
  <c r="AL468" i="10"/>
  <c r="AP468" i="10"/>
  <c r="AT468" i="10"/>
  <c r="B399" i="10"/>
  <c r="F399" i="10"/>
  <c r="J399" i="10"/>
  <c r="N399" i="10"/>
  <c r="R399" i="10"/>
  <c r="V399" i="10"/>
  <c r="Z399" i="10"/>
  <c r="AD399" i="10"/>
  <c r="AH399" i="10"/>
  <c r="AL399" i="10"/>
  <c r="AP399" i="10"/>
  <c r="AT399" i="10"/>
  <c r="B413" i="10"/>
  <c r="F413" i="10"/>
  <c r="J413" i="10"/>
  <c r="N413" i="10"/>
  <c r="R413" i="10"/>
  <c r="V413" i="10"/>
  <c r="Z413" i="10"/>
  <c r="AD413" i="10"/>
  <c r="AH413" i="10"/>
  <c r="AL413" i="10"/>
  <c r="AP413" i="10"/>
  <c r="AT413" i="10"/>
  <c r="B427" i="10"/>
  <c r="F427" i="10"/>
  <c r="J427" i="10"/>
  <c r="N427" i="10"/>
  <c r="R427" i="10"/>
  <c r="V427" i="10"/>
  <c r="Z427" i="10"/>
  <c r="AD427" i="10"/>
  <c r="AH427" i="10"/>
  <c r="W12" i="10" s="1"/>
  <c r="AL427" i="10"/>
  <c r="AP427" i="10"/>
  <c r="AT427" i="10"/>
  <c r="H441" i="10"/>
  <c r="P441" i="10"/>
  <c r="X441" i="10"/>
  <c r="AF441" i="10"/>
  <c r="AN441" i="10"/>
  <c r="AV441" i="10"/>
  <c r="B455" i="10"/>
  <c r="F455" i="10"/>
  <c r="J455" i="10"/>
  <c r="N455" i="10"/>
  <c r="R455" i="10"/>
  <c r="V455" i="10"/>
  <c r="Z455" i="10"/>
  <c r="AD455" i="10"/>
  <c r="AH455" i="10"/>
  <c r="AL455" i="10"/>
  <c r="AP455" i="10"/>
  <c r="AT455" i="10"/>
  <c r="C427" i="10"/>
  <c r="G427" i="10"/>
  <c r="K427" i="10"/>
  <c r="O427" i="10"/>
  <c r="S427" i="10"/>
  <c r="W427" i="10"/>
  <c r="AA427" i="10"/>
  <c r="P13" i="10" s="1"/>
  <c r="AE427" i="10"/>
  <c r="AI427" i="10"/>
  <c r="AM427" i="10"/>
  <c r="AQ427" i="10"/>
  <c r="AU427" i="10"/>
  <c r="C441" i="10"/>
  <c r="G441" i="10"/>
  <c r="K441" i="10"/>
  <c r="O441" i="10"/>
  <c r="S441" i="10"/>
  <c r="W441" i="10"/>
  <c r="AA441" i="10"/>
  <c r="AE441" i="10"/>
  <c r="AI441" i="10"/>
  <c r="AM441" i="10"/>
  <c r="AQ441" i="10"/>
  <c r="AU441" i="10"/>
  <c r="C455" i="10"/>
  <c r="G455" i="10"/>
  <c r="K455" i="10"/>
  <c r="O455" i="10"/>
  <c r="S455" i="10"/>
  <c r="W455" i="10"/>
  <c r="AA455" i="10"/>
  <c r="AE455" i="10"/>
  <c r="AI455" i="10"/>
  <c r="AM455" i="10"/>
  <c r="AQ455" i="10"/>
  <c r="AU455" i="10"/>
  <c r="C468" i="10"/>
  <c r="G468" i="10"/>
  <c r="K468" i="10"/>
  <c r="O468" i="10"/>
  <c r="S468" i="10"/>
  <c r="W468" i="10"/>
  <c r="AA468" i="10"/>
  <c r="AE468" i="10"/>
  <c r="AI468" i="10"/>
  <c r="AM468" i="10"/>
  <c r="AQ468" i="10"/>
  <c r="AU468" i="10"/>
  <c r="C481" i="10"/>
  <c r="G481" i="10"/>
  <c r="K481" i="10"/>
  <c r="O481" i="10"/>
  <c r="S481" i="10"/>
  <c r="W481" i="10"/>
  <c r="AA481" i="10"/>
  <c r="AE481" i="10"/>
  <c r="AI481" i="10"/>
  <c r="AM481" i="10"/>
  <c r="AQ481" i="10"/>
  <c r="AU481" i="10"/>
  <c r="D455" i="10"/>
  <c r="H455" i="10"/>
  <c r="L455" i="10"/>
  <c r="P455" i="10"/>
  <c r="T455" i="10"/>
  <c r="X455" i="10"/>
  <c r="AB455" i="10"/>
  <c r="AF455" i="10"/>
  <c r="AJ455" i="10"/>
  <c r="AN455" i="10"/>
  <c r="AR455" i="10"/>
  <c r="AV455" i="10"/>
  <c r="D468" i="10"/>
  <c r="H468" i="10"/>
  <c r="L468" i="10"/>
  <c r="P468" i="10"/>
  <c r="T468" i="10"/>
  <c r="X468" i="10"/>
  <c r="AB468" i="10"/>
  <c r="AF468" i="10"/>
  <c r="AJ468" i="10"/>
  <c r="AN468" i="10"/>
  <c r="AR468" i="10"/>
  <c r="AV468" i="10"/>
  <c r="D481" i="10"/>
  <c r="H481" i="10"/>
  <c r="L481" i="10"/>
  <c r="P481" i="10"/>
  <c r="T481" i="10"/>
  <c r="X481" i="10"/>
  <c r="AB481" i="10"/>
  <c r="AF481" i="10"/>
  <c r="AJ481" i="10"/>
  <c r="AN481" i="10"/>
  <c r="AR481" i="10"/>
  <c r="AV481" i="10"/>
  <c r="AW378" i="3"/>
  <c r="AV378" i="3"/>
  <c r="AU378" i="3"/>
  <c r="AT378" i="3"/>
  <c r="AS378" i="3"/>
  <c r="AR378" i="3"/>
  <c r="AQ378" i="3"/>
  <c r="AP378" i="3"/>
  <c r="AO378" i="3"/>
  <c r="AN378" i="3"/>
  <c r="AM378" i="3"/>
  <c r="AL378" i="3"/>
  <c r="AK378" i="3"/>
  <c r="AJ378" i="3"/>
  <c r="AI378" i="3"/>
  <c r="AH378" i="3"/>
  <c r="AG378" i="3"/>
  <c r="AF378" i="3"/>
  <c r="AE378" i="3"/>
  <c r="AD378" i="3"/>
  <c r="AC378" i="3"/>
  <c r="AB378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AW392" i="3"/>
  <c r="AV392" i="3"/>
  <c r="AU392" i="3"/>
  <c r="AT392" i="3"/>
  <c r="AS392" i="3"/>
  <c r="AR392" i="3"/>
  <c r="AQ392" i="3"/>
  <c r="AP392" i="3"/>
  <c r="AO392" i="3"/>
  <c r="AN392" i="3"/>
  <c r="AM392" i="3"/>
  <c r="AL392" i="3"/>
  <c r="AK392" i="3"/>
  <c r="AJ392" i="3"/>
  <c r="AI392" i="3"/>
  <c r="AH392" i="3"/>
  <c r="AG392" i="3"/>
  <c r="AF392" i="3"/>
  <c r="AE392" i="3"/>
  <c r="AD392" i="3"/>
  <c r="AC392" i="3"/>
  <c r="AB392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AW406" i="3"/>
  <c r="AV406" i="3"/>
  <c r="AU406" i="3"/>
  <c r="AT406" i="3"/>
  <c r="AS406" i="3"/>
  <c r="AR406" i="3"/>
  <c r="AQ406" i="3"/>
  <c r="AP406" i="3"/>
  <c r="AO406" i="3"/>
  <c r="AN406" i="3"/>
  <c r="AM406" i="3"/>
  <c r="AL406" i="3"/>
  <c r="AK406" i="3"/>
  <c r="AJ406" i="3"/>
  <c r="AI406" i="3"/>
  <c r="AH406" i="3"/>
  <c r="AG406" i="3"/>
  <c r="AF406" i="3"/>
  <c r="AE406" i="3"/>
  <c r="AD406" i="3"/>
  <c r="AC406" i="3"/>
  <c r="AB406" i="3"/>
  <c r="AA406" i="3"/>
  <c r="Z406" i="3"/>
  <c r="Y406" i="3"/>
  <c r="X406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AW420" i="3"/>
  <c r="AV420" i="3"/>
  <c r="AU420" i="3"/>
  <c r="AT420" i="3"/>
  <c r="AS420" i="3"/>
  <c r="AR420" i="3"/>
  <c r="AQ420" i="3"/>
  <c r="AP420" i="3"/>
  <c r="AO420" i="3"/>
  <c r="AN420" i="3"/>
  <c r="AM420" i="3"/>
  <c r="AL420" i="3"/>
  <c r="AK420" i="3"/>
  <c r="AJ420" i="3"/>
  <c r="AI420" i="3"/>
  <c r="AH420" i="3"/>
  <c r="AG420" i="3"/>
  <c r="AF420" i="3"/>
  <c r="AE420" i="3"/>
  <c r="AD420" i="3"/>
  <c r="AC420" i="3"/>
  <c r="AB420" i="3"/>
  <c r="AA420" i="3"/>
  <c r="Z420" i="3"/>
  <c r="Y420" i="3"/>
  <c r="X420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B434" i="3"/>
  <c r="AW447" i="3"/>
  <c r="AV447" i="3"/>
  <c r="AU447" i="3"/>
  <c r="AT447" i="3"/>
  <c r="AS447" i="3"/>
  <c r="AR447" i="3"/>
  <c r="AQ447" i="3"/>
  <c r="AP447" i="3"/>
  <c r="AO447" i="3"/>
  <c r="AN447" i="3"/>
  <c r="AM447" i="3"/>
  <c r="AL447" i="3"/>
  <c r="AK447" i="3"/>
  <c r="AJ447" i="3"/>
  <c r="AI447" i="3"/>
  <c r="AH447" i="3"/>
  <c r="AG447" i="3"/>
  <c r="AF447" i="3"/>
  <c r="AE447" i="3"/>
  <c r="AD447" i="3"/>
  <c r="AC447" i="3"/>
  <c r="AB447" i="3"/>
  <c r="AA447" i="3"/>
  <c r="Z447" i="3"/>
  <c r="Y447" i="3"/>
  <c r="X447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B460" i="3"/>
  <c r="AW330" i="3"/>
  <c r="AV330" i="3"/>
  <c r="AU330" i="3"/>
  <c r="AT330" i="3"/>
  <c r="AS330" i="3"/>
  <c r="AR330" i="3"/>
  <c r="AQ330" i="3"/>
  <c r="AP330" i="3"/>
  <c r="AO330" i="3"/>
  <c r="AN330" i="3"/>
  <c r="AM330" i="3"/>
  <c r="AL330" i="3"/>
  <c r="AK330" i="3"/>
  <c r="AJ330" i="3"/>
  <c r="AI330" i="3"/>
  <c r="AH330" i="3"/>
  <c r="AG330" i="3"/>
  <c r="AF330" i="3"/>
  <c r="AE330" i="3"/>
  <c r="AD330" i="3"/>
  <c r="AC330" i="3"/>
  <c r="AB330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K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W296" i="3"/>
  <c r="AV296" i="3"/>
  <c r="AU296" i="3"/>
  <c r="AT296" i="3"/>
  <c r="AS296" i="3"/>
  <c r="AR296" i="3"/>
  <c r="AQ296" i="3"/>
  <c r="AP296" i="3"/>
  <c r="AO296" i="3"/>
  <c r="AN296" i="3"/>
  <c r="AM296" i="3"/>
  <c r="AL296" i="3"/>
  <c r="AK296" i="3"/>
  <c r="AJ296" i="3"/>
  <c r="AI296" i="3"/>
  <c r="AH296" i="3"/>
  <c r="AG296" i="3"/>
  <c r="AF296" i="3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W346" i="3"/>
  <c r="AV346" i="3"/>
  <c r="AU346" i="3"/>
  <c r="AT346" i="3"/>
  <c r="AS346" i="3"/>
  <c r="AR346" i="3"/>
  <c r="AQ346" i="3"/>
  <c r="AP346" i="3"/>
  <c r="AO346" i="3"/>
  <c r="AN346" i="3"/>
  <c r="AM346" i="3"/>
  <c r="AL346" i="3"/>
  <c r="AK346" i="3"/>
  <c r="AJ346" i="3"/>
  <c r="AI346" i="3"/>
  <c r="AH346" i="3"/>
  <c r="AG346" i="3"/>
  <c r="AF346" i="3"/>
  <c r="AE346" i="3"/>
  <c r="AD346" i="3"/>
  <c r="AC346" i="3"/>
  <c r="AB346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AW362" i="3"/>
  <c r="AV362" i="3"/>
  <c r="AU362" i="3"/>
  <c r="AT362" i="3"/>
  <c r="AS362" i="3"/>
  <c r="AR362" i="3"/>
  <c r="AQ362" i="3"/>
  <c r="AP362" i="3"/>
  <c r="AO362" i="3"/>
  <c r="AN362" i="3"/>
  <c r="AM362" i="3"/>
  <c r="AL362" i="3"/>
  <c r="AK362" i="3"/>
  <c r="AJ362" i="3"/>
  <c r="AI362" i="3"/>
  <c r="AH362" i="3"/>
  <c r="AG362" i="3"/>
  <c r="AF362" i="3"/>
  <c r="AE362" i="3"/>
  <c r="AD362" i="3"/>
  <c r="AC362" i="3"/>
  <c r="AB362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B124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B108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F23" i="3"/>
  <c r="B2" i="3"/>
  <c r="AM125" i="3" s="1"/>
  <c r="B22" i="3"/>
  <c r="AW468" i="7"/>
  <c r="AV468" i="7"/>
  <c r="AU468" i="7"/>
  <c r="AT468" i="7"/>
  <c r="AS468" i="7"/>
  <c r="AR468" i="7"/>
  <c r="AQ468" i="7"/>
  <c r="AP468" i="7"/>
  <c r="AO468" i="7"/>
  <c r="AN468" i="7"/>
  <c r="AM468" i="7"/>
  <c r="AL468" i="7"/>
  <c r="AK468" i="7"/>
  <c r="AJ468" i="7"/>
  <c r="AI468" i="7"/>
  <c r="AH468" i="7"/>
  <c r="AG468" i="7"/>
  <c r="AF468" i="7"/>
  <c r="AE468" i="7"/>
  <c r="AD468" i="7"/>
  <c r="AC468" i="7"/>
  <c r="AB468" i="7"/>
  <c r="AA468" i="7"/>
  <c r="Z468" i="7"/>
  <c r="Y468" i="7"/>
  <c r="X468" i="7"/>
  <c r="W468" i="7"/>
  <c r="V468" i="7"/>
  <c r="U468" i="7"/>
  <c r="T468" i="7"/>
  <c r="S468" i="7"/>
  <c r="R468" i="7"/>
  <c r="Q468" i="7"/>
  <c r="P468" i="7"/>
  <c r="O468" i="7"/>
  <c r="N468" i="7"/>
  <c r="M468" i="7"/>
  <c r="L468" i="7"/>
  <c r="K468" i="7"/>
  <c r="J468" i="7"/>
  <c r="I468" i="7"/>
  <c r="H468" i="7"/>
  <c r="G468" i="7"/>
  <c r="F468" i="7"/>
  <c r="E468" i="7"/>
  <c r="D468" i="7"/>
  <c r="C468" i="7"/>
  <c r="B468" i="7"/>
  <c r="AW455" i="7"/>
  <c r="AV455" i="7"/>
  <c r="AU455" i="7"/>
  <c r="AT455" i="7"/>
  <c r="AS455" i="7"/>
  <c r="AR455" i="7"/>
  <c r="AQ455" i="7"/>
  <c r="AP455" i="7"/>
  <c r="AO455" i="7"/>
  <c r="AN455" i="7"/>
  <c r="AM455" i="7"/>
  <c r="AL455" i="7"/>
  <c r="AK455" i="7"/>
  <c r="AJ455" i="7"/>
  <c r="AI455" i="7"/>
  <c r="AH455" i="7"/>
  <c r="AG455" i="7"/>
  <c r="AF455" i="7"/>
  <c r="AE455" i="7"/>
  <c r="AD455" i="7"/>
  <c r="AC455" i="7"/>
  <c r="AB455" i="7"/>
  <c r="AA455" i="7"/>
  <c r="Z455" i="7"/>
  <c r="Y455" i="7"/>
  <c r="X455" i="7"/>
  <c r="W455" i="7"/>
  <c r="V455" i="7"/>
  <c r="U455" i="7"/>
  <c r="T455" i="7"/>
  <c r="S455" i="7"/>
  <c r="R455" i="7"/>
  <c r="Q455" i="7"/>
  <c r="P455" i="7"/>
  <c r="O455" i="7"/>
  <c r="N455" i="7"/>
  <c r="M455" i="7"/>
  <c r="L455" i="7"/>
  <c r="K455" i="7"/>
  <c r="J455" i="7"/>
  <c r="I455" i="7"/>
  <c r="H455" i="7"/>
  <c r="G455" i="7"/>
  <c r="F455" i="7"/>
  <c r="E455" i="7"/>
  <c r="D455" i="7"/>
  <c r="C455" i="7"/>
  <c r="B455" i="7"/>
  <c r="AW442" i="7"/>
  <c r="AV442" i="7"/>
  <c r="AU442" i="7"/>
  <c r="AT442" i="7"/>
  <c r="AS442" i="7"/>
  <c r="AR442" i="7"/>
  <c r="AQ442" i="7"/>
  <c r="AP442" i="7"/>
  <c r="AO442" i="7"/>
  <c r="AN442" i="7"/>
  <c r="AM442" i="7"/>
  <c r="AL442" i="7"/>
  <c r="AK442" i="7"/>
  <c r="AJ442" i="7"/>
  <c r="AI442" i="7"/>
  <c r="AH442" i="7"/>
  <c r="AG442" i="7"/>
  <c r="AF442" i="7"/>
  <c r="AE442" i="7"/>
  <c r="AD442" i="7"/>
  <c r="AC442" i="7"/>
  <c r="AB442" i="7"/>
  <c r="AA442" i="7"/>
  <c r="Z442" i="7"/>
  <c r="Y442" i="7"/>
  <c r="X442" i="7"/>
  <c r="W442" i="7"/>
  <c r="V442" i="7"/>
  <c r="U442" i="7"/>
  <c r="T442" i="7"/>
  <c r="S442" i="7"/>
  <c r="R442" i="7"/>
  <c r="Q442" i="7"/>
  <c r="P442" i="7"/>
  <c r="O442" i="7"/>
  <c r="N442" i="7"/>
  <c r="M442" i="7"/>
  <c r="L442" i="7"/>
  <c r="K442" i="7"/>
  <c r="J442" i="7"/>
  <c r="I442" i="7"/>
  <c r="H442" i="7"/>
  <c r="G442" i="7"/>
  <c r="F442" i="7"/>
  <c r="E442" i="7"/>
  <c r="D442" i="7"/>
  <c r="C442" i="7"/>
  <c r="B442" i="7"/>
  <c r="AW428" i="7"/>
  <c r="AV428" i="7"/>
  <c r="AU428" i="7"/>
  <c r="AT428" i="7"/>
  <c r="AS428" i="7"/>
  <c r="AR428" i="7"/>
  <c r="AQ428" i="7"/>
  <c r="AP428" i="7"/>
  <c r="AO428" i="7"/>
  <c r="AN428" i="7"/>
  <c r="AM428" i="7"/>
  <c r="AL428" i="7"/>
  <c r="AK428" i="7"/>
  <c r="AJ428" i="7"/>
  <c r="AI428" i="7"/>
  <c r="AH428" i="7"/>
  <c r="AG428" i="7"/>
  <c r="AF428" i="7"/>
  <c r="AE428" i="7"/>
  <c r="AD428" i="7"/>
  <c r="AC428" i="7"/>
  <c r="AB428" i="7"/>
  <c r="AA428" i="7"/>
  <c r="Z428" i="7"/>
  <c r="Y428" i="7"/>
  <c r="X428" i="7"/>
  <c r="W428" i="7"/>
  <c r="V428" i="7"/>
  <c r="U428" i="7"/>
  <c r="T428" i="7"/>
  <c r="S428" i="7"/>
  <c r="R428" i="7"/>
  <c r="Q428" i="7"/>
  <c r="P428" i="7"/>
  <c r="O428" i="7"/>
  <c r="N428" i="7"/>
  <c r="M428" i="7"/>
  <c r="L428" i="7"/>
  <c r="K428" i="7"/>
  <c r="J428" i="7"/>
  <c r="I428" i="7"/>
  <c r="H428" i="7"/>
  <c r="G428" i="7"/>
  <c r="F428" i="7"/>
  <c r="E428" i="7"/>
  <c r="D428" i="7"/>
  <c r="C428" i="7"/>
  <c r="B428" i="7"/>
  <c r="AW414" i="7"/>
  <c r="AV414" i="7"/>
  <c r="AU414" i="7"/>
  <c r="AT414" i="7"/>
  <c r="AS414" i="7"/>
  <c r="AR414" i="7"/>
  <c r="AQ414" i="7"/>
  <c r="AP414" i="7"/>
  <c r="AO414" i="7"/>
  <c r="AN414" i="7"/>
  <c r="AM414" i="7"/>
  <c r="AL414" i="7"/>
  <c r="AK414" i="7"/>
  <c r="AJ414" i="7"/>
  <c r="AI414" i="7"/>
  <c r="AH414" i="7"/>
  <c r="AG414" i="7"/>
  <c r="AF414" i="7"/>
  <c r="AE414" i="7"/>
  <c r="AD414" i="7"/>
  <c r="AC414" i="7"/>
  <c r="AB414" i="7"/>
  <c r="AA414" i="7"/>
  <c r="Z414" i="7"/>
  <c r="Y414" i="7"/>
  <c r="X414" i="7"/>
  <c r="W414" i="7"/>
  <c r="V414" i="7"/>
  <c r="U414" i="7"/>
  <c r="T414" i="7"/>
  <c r="S414" i="7"/>
  <c r="R414" i="7"/>
  <c r="Q414" i="7"/>
  <c r="P414" i="7"/>
  <c r="O414" i="7"/>
  <c r="N414" i="7"/>
  <c r="M414" i="7"/>
  <c r="L414" i="7"/>
  <c r="K414" i="7"/>
  <c r="J414" i="7"/>
  <c r="I414" i="7"/>
  <c r="H414" i="7"/>
  <c r="G414" i="7"/>
  <c r="F414" i="7"/>
  <c r="E414" i="7"/>
  <c r="D414" i="7"/>
  <c r="C414" i="7"/>
  <c r="B414" i="7"/>
  <c r="AW400" i="7"/>
  <c r="AV400" i="7"/>
  <c r="AU400" i="7"/>
  <c r="AT400" i="7"/>
  <c r="AS400" i="7"/>
  <c r="AR400" i="7"/>
  <c r="AQ400" i="7"/>
  <c r="AP400" i="7"/>
  <c r="AO400" i="7"/>
  <c r="AN400" i="7"/>
  <c r="AM400" i="7"/>
  <c r="AL400" i="7"/>
  <c r="AK400" i="7"/>
  <c r="AJ400" i="7"/>
  <c r="AI400" i="7"/>
  <c r="AH400" i="7"/>
  <c r="AG400" i="7"/>
  <c r="AF400" i="7"/>
  <c r="AE400" i="7"/>
  <c r="AD400" i="7"/>
  <c r="AC400" i="7"/>
  <c r="AB400" i="7"/>
  <c r="AA400" i="7"/>
  <c r="Z400" i="7"/>
  <c r="Y400" i="7"/>
  <c r="X400" i="7"/>
  <c r="W400" i="7"/>
  <c r="V400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D400" i="7"/>
  <c r="C400" i="7"/>
  <c r="B400" i="7"/>
  <c r="AW386" i="7"/>
  <c r="AV386" i="7"/>
  <c r="AU386" i="7"/>
  <c r="AT386" i="7"/>
  <c r="AS386" i="7"/>
  <c r="AR386" i="7"/>
  <c r="AQ386" i="7"/>
  <c r="AP386" i="7"/>
  <c r="AO386" i="7"/>
  <c r="AN386" i="7"/>
  <c r="AM386" i="7"/>
  <c r="AL386" i="7"/>
  <c r="AK386" i="7"/>
  <c r="AJ386" i="7"/>
  <c r="AI386" i="7"/>
  <c r="AH386" i="7"/>
  <c r="AG386" i="7"/>
  <c r="AF386" i="7"/>
  <c r="AE386" i="7"/>
  <c r="AD386" i="7"/>
  <c r="AC386" i="7"/>
  <c r="AB386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D386" i="7"/>
  <c r="C386" i="7"/>
  <c r="B386" i="7"/>
  <c r="AW372" i="7"/>
  <c r="AV372" i="7"/>
  <c r="AU372" i="7"/>
  <c r="AT372" i="7"/>
  <c r="AS372" i="7"/>
  <c r="AR372" i="7"/>
  <c r="AQ372" i="7"/>
  <c r="AP372" i="7"/>
  <c r="AO372" i="7"/>
  <c r="AN372" i="7"/>
  <c r="AM372" i="7"/>
  <c r="AL372" i="7"/>
  <c r="AK372" i="7"/>
  <c r="AJ372" i="7"/>
  <c r="AI372" i="7"/>
  <c r="AH372" i="7"/>
  <c r="AG372" i="7"/>
  <c r="AF372" i="7"/>
  <c r="AE372" i="7"/>
  <c r="AD372" i="7"/>
  <c r="AC372" i="7"/>
  <c r="AB372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D372" i="7"/>
  <c r="C372" i="7"/>
  <c r="B372" i="7"/>
  <c r="AW356" i="7"/>
  <c r="AV356" i="7"/>
  <c r="AU356" i="7"/>
  <c r="AT356" i="7"/>
  <c r="AS356" i="7"/>
  <c r="AR356" i="7"/>
  <c r="AQ356" i="7"/>
  <c r="AP356" i="7"/>
  <c r="AO356" i="7"/>
  <c r="AN356" i="7"/>
  <c r="AM356" i="7"/>
  <c r="AL356" i="7"/>
  <c r="AK356" i="7"/>
  <c r="AJ356" i="7"/>
  <c r="AI356" i="7"/>
  <c r="AH356" i="7"/>
  <c r="AG356" i="7"/>
  <c r="AF356" i="7"/>
  <c r="AE356" i="7"/>
  <c r="AD356" i="7"/>
  <c r="AC356" i="7"/>
  <c r="AB356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D356" i="7"/>
  <c r="C356" i="7"/>
  <c r="B356" i="7"/>
  <c r="AW340" i="7"/>
  <c r="AV340" i="7"/>
  <c r="AU340" i="7"/>
  <c r="AT340" i="7"/>
  <c r="AS340" i="7"/>
  <c r="AR340" i="7"/>
  <c r="AQ340" i="7"/>
  <c r="AP340" i="7"/>
  <c r="AO340" i="7"/>
  <c r="AN340" i="7"/>
  <c r="AM340" i="7"/>
  <c r="AL340" i="7"/>
  <c r="AK340" i="7"/>
  <c r="AJ340" i="7"/>
  <c r="AI340" i="7"/>
  <c r="AH340" i="7"/>
  <c r="AG340" i="7"/>
  <c r="AF340" i="7"/>
  <c r="AE340" i="7"/>
  <c r="AD340" i="7"/>
  <c r="AC340" i="7"/>
  <c r="AB340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W323" i="7"/>
  <c r="AV323" i="7"/>
  <c r="AU323" i="7"/>
  <c r="AT323" i="7"/>
  <c r="AS323" i="7"/>
  <c r="AR323" i="7"/>
  <c r="AQ323" i="7"/>
  <c r="AP323" i="7"/>
  <c r="AO323" i="7"/>
  <c r="AN323" i="7"/>
  <c r="AM323" i="7"/>
  <c r="AL323" i="7"/>
  <c r="AK323" i="7"/>
  <c r="AJ323" i="7"/>
  <c r="AI323" i="7"/>
  <c r="AH323" i="7"/>
  <c r="AG323" i="7"/>
  <c r="AF323" i="7"/>
  <c r="AE323" i="7"/>
  <c r="AD323" i="7"/>
  <c r="AC323" i="7"/>
  <c r="AB323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W306" i="7"/>
  <c r="AV306" i="7"/>
  <c r="AU306" i="7"/>
  <c r="AT306" i="7"/>
  <c r="AS306" i="7"/>
  <c r="AR306" i="7"/>
  <c r="AQ306" i="7"/>
  <c r="AP306" i="7"/>
  <c r="AO306" i="7"/>
  <c r="AN306" i="7"/>
  <c r="AM306" i="7"/>
  <c r="AL306" i="7"/>
  <c r="AK306" i="7"/>
  <c r="AJ306" i="7"/>
  <c r="AI306" i="7"/>
  <c r="AH306" i="7"/>
  <c r="AG306" i="7"/>
  <c r="AF306" i="7"/>
  <c r="AE306" i="7"/>
  <c r="AD306" i="7"/>
  <c r="AC306" i="7"/>
  <c r="AB306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D306" i="7"/>
  <c r="C306" i="7"/>
  <c r="B306" i="7"/>
  <c r="AW289" i="7"/>
  <c r="AV289" i="7"/>
  <c r="AU289" i="7"/>
  <c r="AT289" i="7"/>
  <c r="AS289" i="7"/>
  <c r="AR289" i="7"/>
  <c r="AQ289" i="7"/>
  <c r="AP289" i="7"/>
  <c r="AO289" i="7"/>
  <c r="AN289" i="7"/>
  <c r="AM289" i="7"/>
  <c r="AL289" i="7"/>
  <c r="AK289" i="7"/>
  <c r="AJ289" i="7"/>
  <c r="AI289" i="7"/>
  <c r="AH289" i="7"/>
  <c r="AG289" i="7"/>
  <c r="AF289" i="7"/>
  <c r="AE289" i="7"/>
  <c r="AD289" i="7"/>
  <c r="AC289" i="7"/>
  <c r="AB289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W272" i="7"/>
  <c r="AV272" i="7"/>
  <c r="AU272" i="7"/>
  <c r="AT272" i="7"/>
  <c r="AS272" i="7"/>
  <c r="AR272" i="7"/>
  <c r="AQ272" i="7"/>
  <c r="AP272" i="7"/>
  <c r="AO272" i="7"/>
  <c r="AN272" i="7"/>
  <c r="AM272" i="7"/>
  <c r="AL272" i="7"/>
  <c r="AK272" i="7"/>
  <c r="AJ272" i="7"/>
  <c r="AI272" i="7"/>
  <c r="AH272" i="7"/>
  <c r="AG272" i="7"/>
  <c r="AF272" i="7"/>
  <c r="AE272" i="7"/>
  <c r="AD272" i="7"/>
  <c r="AC272" i="7"/>
  <c r="AB272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D272" i="7"/>
  <c r="C272" i="7"/>
  <c r="B272" i="7"/>
  <c r="AW255" i="7"/>
  <c r="AV255" i="7"/>
  <c r="AU255" i="7"/>
  <c r="AT255" i="7"/>
  <c r="AS255" i="7"/>
  <c r="AR255" i="7"/>
  <c r="AQ255" i="7"/>
  <c r="AP255" i="7"/>
  <c r="AO255" i="7"/>
  <c r="AN255" i="7"/>
  <c r="AM255" i="7"/>
  <c r="AL255" i="7"/>
  <c r="AK255" i="7"/>
  <c r="AJ255" i="7"/>
  <c r="AI255" i="7"/>
  <c r="AH255" i="7"/>
  <c r="AG255" i="7"/>
  <c r="AF255" i="7"/>
  <c r="AE255" i="7"/>
  <c r="AD255" i="7"/>
  <c r="AC255" i="7"/>
  <c r="AB255" i="7"/>
  <c r="AA255" i="7"/>
  <c r="Z255" i="7"/>
  <c r="Y255" i="7"/>
  <c r="X255" i="7"/>
  <c r="W255" i="7"/>
  <c r="V255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W239" i="7"/>
  <c r="AV239" i="7"/>
  <c r="AU239" i="7"/>
  <c r="AT239" i="7"/>
  <c r="AS239" i="7"/>
  <c r="AR239" i="7"/>
  <c r="AQ239" i="7"/>
  <c r="AP239" i="7"/>
  <c r="AO239" i="7"/>
  <c r="AN239" i="7"/>
  <c r="AM239" i="7"/>
  <c r="AL239" i="7"/>
  <c r="AK239" i="7"/>
  <c r="AJ239" i="7"/>
  <c r="AI239" i="7"/>
  <c r="AH239" i="7"/>
  <c r="AG239" i="7"/>
  <c r="AF239" i="7"/>
  <c r="AE239" i="7"/>
  <c r="AD239" i="7"/>
  <c r="AC239" i="7"/>
  <c r="AB239" i="7"/>
  <c r="AA239" i="7"/>
  <c r="Z239" i="7"/>
  <c r="Y239" i="7"/>
  <c r="X239" i="7"/>
  <c r="W239" i="7"/>
  <c r="V239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W223" i="7"/>
  <c r="AV223" i="7"/>
  <c r="AU223" i="7"/>
  <c r="AT223" i="7"/>
  <c r="AS223" i="7"/>
  <c r="AR223" i="7"/>
  <c r="AQ223" i="7"/>
  <c r="AP223" i="7"/>
  <c r="AO223" i="7"/>
  <c r="AN223" i="7"/>
  <c r="AM223" i="7"/>
  <c r="AL223" i="7"/>
  <c r="AK223" i="7"/>
  <c r="AJ223" i="7"/>
  <c r="AI223" i="7"/>
  <c r="AH223" i="7"/>
  <c r="AG223" i="7"/>
  <c r="AF223" i="7"/>
  <c r="AE223" i="7"/>
  <c r="AD223" i="7"/>
  <c r="AC223" i="7"/>
  <c r="AB223" i="7"/>
  <c r="AA223" i="7"/>
  <c r="Z223" i="7"/>
  <c r="Y223" i="7"/>
  <c r="X223" i="7"/>
  <c r="W223" i="7"/>
  <c r="V223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AJ206" i="7"/>
  <c r="AI206" i="7"/>
  <c r="AH206" i="7"/>
  <c r="AG206" i="7"/>
  <c r="AF206" i="7"/>
  <c r="AE206" i="7"/>
  <c r="AD206" i="7"/>
  <c r="AC206" i="7"/>
  <c r="AB206" i="7"/>
  <c r="AA206" i="7"/>
  <c r="Z206" i="7"/>
  <c r="Y206" i="7"/>
  <c r="X206" i="7"/>
  <c r="W206" i="7"/>
  <c r="V206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J189" i="7"/>
  <c r="AI189" i="7"/>
  <c r="AH189" i="7"/>
  <c r="AG189" i="7"/>
  <c r="AF189" i="7"/>
  <c r="AE189" i="7"/>
  <c r="AD189" i="7"/>
  <c r="AC189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D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D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L38" i="7" s="1"/>
  <c r="AK37" i="7"/>
  <c r="AJ37" i="7"/>
  <c r="AI37" i="7"/>
  <c r="AI38" i="7" s="1"/>
  <c r="AH37" i="7"/>
  <c r="AH38" i="7" s="1"/>
  <c r="AG37" i="7"/>
  <c r="AF37" i="7"/>
  <c r="AE37" i="7"/>
  <c r="AE38" i="7" s="1"/>
  <c r="AD37" i="7"/>
  <c r="AD38" i="7" s="1"/>
  <c r="AC37" i="7"/>
  <c r="AB37" i="7"/>
  <c r="AA37" i="7"/>
  <c r="AA38" i="7" s="1"/>
  <c r="Z37" i="7"/>
  <c r="Z38" i="7" s="1"/>
  <c r="Y37" i="7"/>
  <c r="X37" i="7"/>
  <c r="W37" i="7"/>
  <c r="W38" i="7" s="1"/>
  <c r="V37" i="7"/>
  <c r="V38" i="7" s="1"/>
  <c r="U37" i="7"/>
  <c r="T37" i="7"/>
  <c r="S37" i="7"/>
  <c r="S38" i="7" s="1"/>
  <c r="R37" i="7"/>
  <c r="R38" i="7" s="1"/>
  <c r="Q37" i="7"/>
  <c r="P37" i="7"/>
  <c r="O37" i="7"/>
  <c r="O38" i="7" s="1"/>
  <c r="N37" i="7"/>
  <c r="N38" i="7" s="1"/>
  <c r="M37" i="7"/>
  <c r="L37" i="7"/>
  <c r="K37" i="7"/>
  <c r="K38" i="7" s="1"/>
  <c r="J37" i="7"/>
  <c r="J38" i="7" s="1"/>
  <c r="I37" i="7"/>
  <c r="H37" i="7"/>
  <c r="G37" i="7"/>
  <c r="G38" i="7" s="1"/>
  <c r="F37" i="7"/>
  <c r="F38" i="7" s="1"/>
  <c r="E37" i="7"/>
  <c r="D37" i="7"/>
  <c r="C37" i="7"/>
  <c r="C38" i="7" s="1"/>
  <c r="B37" i="7"/>
  <c r="B38" i="7" s="1"/>
  <c r="B2" i="7"/>
  <c r="AW451" i="2"/>
  <c r="AV451" i="2"/>
  <c r="AU451" i="2"/>
  <c r="AT451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AG451" i="2"/>
  <c r="AF451" i="2"/>
  <c r="AE451" i="2"/>
  <c r="AD451" i="2"/>
  <c r="AC451" i="2"/>
  <c r="AB451" i="2"/>
  <c r="AA451" i="2"/>
  <c r="Z451" i="2"/>
  <c r="Y451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B438" i="2"/>
  <c r="AW425" i="2"/>
  <c r="AV425" i="2"/>
  <c r="AU425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F425" i="2"/>
  <c r="AE425" i="2"/>
  <c r="AD425" i="2"/>
  <c r="AC425" i="2"/>
  <c r="AB425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AW411" i="2"/>
  <c r="AV411" i="2"/>
  <c r="AU411" i="2"/>
  <c r="AT411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G411" i="2"/>
  <c r="AF411" i="2"/>
  <c r="AE411" i="2"/>
  <c r="AD411" i="2"/>
  <c r="AC411" i="2"/>
  <c r="AB411" i="2"/>
  <c r="AA411" i="2"/>
  <c r="Z411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AW397" i="2"/>
  <c r="AV397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F397" i="2"/>
  <c r="AE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AW383" i="2"/>
  <c r="AV383" i="2"/>
  <c r="AU383" i="2"/>
  <c r="AT383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G383" i="2"/>
  <c r="AF383" i="2"/>
  <c r="AE383" i="2"/>
  <c r="AD383" i="2"/>
  <c r="AC383" i="2"/>
  <c r="AB383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450" i="2"/>
  <c r="AV450" i="2"/>
  <c r="AU450" i="2"/>
  <c r="AT450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AG450" i="2"/>
  <c r="AF450" i="2"/>
  <c r="AE450" i="2"/>
  <c r="AD450" i="2"/>
  <c r="AC450" i="2"/>
  <c r="AB450" i="2"/>
  <c r="AA450" i="2"/>
  <c r="Z450" i="2"/>
  <c r="Y450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B437" i="2"/>
  <c r="AW424" i="2"/>
  <c r="AV424" i="2"/>
  <c r="AU424" i="2"/>
  <c r="AT424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G424" i="2"/>
  <c r="AF424" i="2"/>
  <c r="AE424" i="2"/>
  <c r="AD424" i="2"/>
  <c r="AC424" i="2"/>
  <c r="AB424" i="2"/>
  <c r="AA424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AW410" i="2"/>
  <c r="AV410" i="2"/>
  <c r="AU410" i="2"/>
  <c r="AT410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G410" i="2"/>
  <c r="AF410" i="2"/>
  <c r="AE410" i="2"/>
  <c r="AD410" i="2"/>
  <c r="AC410" i="2"/>
  <c r="AB410" i="2"/>
  <c r="AA410" i="2"/>
  <c r="Z410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B396" i="2"/>
  <c r="AW382" i="2"/>
  <c r="C237" i="2"/>
  <c r="D237" i="2"/>
  <c r="E237" i="2"/>
  <c r="F237" i="2"/>
  <c r="F238" i="2" s="1"/>
  <c r="G237" i="2"/>
  <c r="H237" i="2"/>
  <c r="I237" i="2"/>
  <c r="J237" i="2"/>
  <c r="K237" i="2"/>
  <c r="L237" i="2"/>
  <c r="M237" i="2"/>
  <c r="N237" i="2"/>
  <c r="N238" i="2" s="1"/>
  <c r="O237" i="2"/>
  <c r="P237" i="2"/>
  <c r="Q237" i="2"/>
  <c r="R237" i="2"/>
  <c r="R238" i="2" s="1"/>
  <c r="S237" i="2"/>
  <c r="T237" i="2"/>
  <c r="U237" i="2"/>
  <c r="V237" i="2"/>
  <c r="V238" i="2" s="1"/>
  <c r="W237" i="2"/>
  <c r="X237" i="2"/>
  <c r="Y237" i="2"/>
  <c r="Z237" i="2"/>
  <c r="AA237" i="2"/>
  <c r="AB237" i="2"/>
  <c r="AC237" i="2"/>
  <c r="AD237" i="2"/>
  <c r="AD238" i="2" s="1"/>
  <c r="AE237" i="2"/>
  <c r="AF237" i="2"/>
  <c r="AG237" i="2"/>
  <c r="AH237" i="2"/>
  <c r="AH238" i="2" s="1"/>
  <c r="AI237" i="2"/>
  <c r="AJ237" i="2"/>
  <c r="AK237" i="2"/>
  <c r="AL237" i="2"/>
  <c r="AL238" i="2" s="1"/>
  <c r="AM237" i="2"/>
  <c r="AN237" i="2"/>
  <c r="AO237" i="2"/>
  <c r="AP237" i="2"/>
  <c r="AQ237" i="2"/>
  <c r="AR237" i="2"/>
  <c r="AS237" i="2"/>
  <c r="AT237" i="2"/>
  <c r="AT238" i="2" s="1"/>
  <c r="AU237" i="2"/>
  <c r="AV237" i="2"/>
  <c r="AW237" i="2"/>
  <c r="B237" i="2"/>
  <c r="C338" i="2"/>
  <c r="D338" i="2"/>
  <c r="E338" i="2"/>
  <c r="F338" i="2"/>
  <c r="F339" i="2" s="1"/>
  <c r="G338" i="2"/>
  <c r="H338" i="2"/>
  <c r="I338" i="2"/>
  <c r="J338" i="2"/>
  <c r="J339" i="2" s="1"/>
  <c r="K338" i="2"/>
  <c r="L338" i="2"/>
  <c r="M338" i="2"/>
  <c r="N338" i="2"/>
  <c r="N339" i="2" s="1"/>
  <c r="O338" i="2"/>
  <c r="P338" i="2"/>
  <c r="Q338" i="2"/>
  <c r="R338" i="2"/>
  <c r="R339" i="2" s="1"/>
  <c r="S338" i="2"/>
  <c r="T338" i="2"/>
  <c r="U338" i="2"/>
  <c r="V338" i="2"/>
  <c r="V339" i="2" s="1"/>
  <c r="W338" i="2"/>
  <c r="X338" i="2"/>
  <c r="Y338" i="2"/>
  <c r="Z338" i="2"/>
  <c r="Z339" i="2" s="1"/>
  <c r="AA338" i="2"/>
  <c r="AB338" i="2"/>
  <c r="AC338" i="2"/>
  <c r="AD338" i="2"/>
  <c r="AD339" i="2" s="1"/>
  <c r="AE338" i="2"/>
  <c r="AF338" i="2"/>
  <c r="AG338" i="2"/>
  <c r="AH338" i="2"/>
  <c r="AH339" i="2" s="1"/>
  <c r="AI338" i="2"/>
  <c r="AJ338" i="2"/>
  <c r="AK338" i="2"/>
  <c r="AL338" i="2"/>
  <c r="AL339" i="2" s="1"/>
  <c r="AM338" i="2"/>
  <c r="AN338" i="2"/>
  <c r="AO338" i="2"/>
  <c r="AP338" i="2"/>
  <c r="AP339" i="2" s="1"/>
  <c r="AQ338" i="2"/>
  <c r="AR338" i="2"/>
  <c r="AS338" i="2"/>
  <c r="AT338" i="2"/>
  <c r="AT339" i="2" s="1"/>
  <c r="AU338" i="2"/>
  <c r="AV338" i="2"/>
  <c r="AW338" i="2"/>
  <c r="B338" i="2"/>
  <c r="C354" i="2"/>
  <c r="D354" i="2"/>
  <c r="E354" i="2"/>
  <c r="F354" i="2"/>
  <c r="F355" i="2" s="1"/>
  <c r="G354" i="2"/>
  <c r="H354" i="2"/>
  <c r="I354" i="2"/>
  <c r="J354" i="2"/>
  <c r="J355" i="2" s="1"/>
  <c r="K354" i="2"/>
  <c r="L354" i="2"/>
  <c r="M354" i="2"/>
  <c r="N354" i="2"/>
  <c r="N355" i="2" s="1"/>
  <c r="O354" i="2"/>
  <c r="P354" i="2"/>
  <c r="Q354" i="2"/>
  <c r="R354" i="2"/>
  <c r="R355" i="2" s="1"/>
  <c r="S354" i="2"/>
  <c r="T354" i="2"/>
  <c r="U354" i="2"/>
  <c r="V354" i="2"/>
  <c r="V355" i="2" s="1"/>
  <c r="W354" i="2"/>
  <c r="X354" i="2"/>
  <c r="Y354" i="2"/>
  <c r="Z354" i="2"/>
  <c r="Z355" i="2" s="1"/>
  <c r="AA354" i="2"/>
  <c r="AB354" i="2"/>
  <c r="AC354" i="2"/>
  <c r="AD354" i="2"/>
  <c r="AD355" i="2" s="1"/>
  <c r="AE354" i="2"/>
  <c r="AF354" i="2"/>
  <c r="AG354" i="2"/>
  <c r="AH354" i="2"/>
  <c r="AH355" i="2" s="1"/>
  <c r="AI354" i="2"/>
  <c r="AJ354" i="2"/>
  <c r="AK354" i="2"/>
  <c r="AL354" i="2"/>
  <c r="AL355" i="2" s="1"/>
  <c r="AM354" i="2"/>
  <c r="AN354" i="2"/>
  <c r="AO354" i="2"/>
  <c r="AP354" i="2"/>
  <c r="AP355" i="2" s="1"/>
  <c r="AQ354" i="2"/>
  <c r="AR354" i="2"/>
  <c r="AS354" i="2"/>
  <c r="AT354" i="2"/>
  <c r="AT355" i="2" s="1"/>
  <c r="AU354" i="2"/>
  <c r="AV354" i="2"/>
  <c r="AW354" i="2"/>
  <c r="B354" i="2"/>
  <c r="B355" i="2" s="1"/>
  <c r="C368" i="2"/>
  <c r="D368" i="2"/>
  <c r="D369" i="2" s="1"/>
  <c r="E368" i="2"/>
  <c r="F368" i="2"/>
  <c r="F369" i="2" s="1"/>
  <c r="G368" i="2"/>
  <c r="H368" i="2"/>
  <c r="H369" i="2" s="1"/>
  <c r="I368" i="2"/>
  <c r="J368" i="2"/>
  <c r="J369" i="2" s="1"/>
  <c r="K368" i="2"/>
  <c r="L368" i="2"/>
  <c r="L369" i="2" s="1"/>
  <c r="M368" i="2"/>
  <c r="N368" i="2"/>
  <c r="N369" i="2" s="1"/>
  <c r="O368" i="2"/>
  <c r="P368" i="2"/>
  <c r="P369" i="2" s="1"/>
  <c r="Q368" i="2"/>
  <c r="R368" i="2"/>
  <c r="R369" i="2" s="1"/>
  <c r="S368" i="2"/>
  <c r="T368" i="2"/>
  <c r="T369" i="2" s="1"/>
  <c r="U368" i="2"/>
  <c r="V368" i="2"/>
  <c r="V369" i="2" s="1"/>
  <c r="W368" i="2"/>
  <c r="X368" i="2"/>
  <c r="X369" i="2" s="1"/>
  <c r="Y368" i="2"/>
  <c r="Z368" i="2"/>
  <c r="Z369" i="2" s="1"/>
  <c r="AA368" i="2"/>
  <c r="AB368" i="2"/>
  <c r="AB369" i="2" s="1"/>
  <c r="AC368" i="2"/>
  <c r="AD368" i="2"/>
  <c r="AD369" i="2" s="1"/>
  <c r="AE368" i="2"/>
  <c r="AF368" i="2"/>
  <c r="AF369" i="2" s="1"/>
  <c r="AG368" i="2"/>
  <c r="AH368" i="2"/>
  <c r="AH369" i="2" s="1"/>
  <c r="AI368" i="2"/>
  <c r="AJ368" i="2"/>
  <c r="AJ369" i="2" s="1"/>
  <c r="AK368" i="2"/>
  <c r="AL368" i="2"/>
  <c r="AL369" i="2" s="1"/>
  <c r="AM368" i="2"/>
  <c r="AN368" i="2"/>
  <c r="AN369" i="2" s="1"/>
  <c r="AO368" i="2"/>
  <c r="AP368" i="2"/>
  <c r="AP369" i="2" s="1"/>
  <c r="AQ368" i="2"/>
  <c r="AR368" i="2"/>
  <c r="AR369" i="2" s="1"/>
  <c r="AS368" i="2"/>
  <c r="AT368" i="2"/>
  <c r="AT369" i="2" s="1"/>
  <c r="AU368" i="2"/>
  <c r="AV368" i="2"/>
  <c r="AV369" i="2" s="1"/>
  <c r="AW368" i="2"/>
  <c r="B368" i="2"/>
  <c r="B369" i="2" s="1"/>
  <c r="C369" i="2"/>
  <c r="E369" i="2"/>
  <c r="G369" i="2"/>
  <c r="I369" i="2"/>
  <c r="K369" i="2"/>
  <c r="M369" i="2"/>
  <c r="O369" i="2"/>
  <c r="Q369" i="2"/>
  <c r="S369" i="2"/>
  <c r="U369" i="2"/>
  <c r="W369" i="2"/>
  <c r="Y369" i="2"/>
  <c r="AA369" i="2"/>
  <c r="AC369" i="2"/>
  <c r="AE369" i="2"/>
  <c r="AG369" i="2"/>
  <c r="AI369" i="2"/>
  <c r="AK369" i="2"/>
  <c r="AM369" i="2"/>
  <c r="AO369" i="2"/>
  <c r="AQ369" i="2"/>
  <c r="AS369" i="2"/>
  <c r="AU369" i="2"/>
  <c r="AW369" i="2"/>
  <c r="AW355" i="2"/>
  <c r="AV355" i="2"/>
  <c r="AU355" i="2"/>
  <c r="AS355" i="2"/>
  <c r="AR355" i="2"/>
  <c r="AQ355" i="2"/>
  <c r="AO355" i="2"/>
  <c r="AN355" i="2"/>
  <c r="AM355" i="2"/>
  <c r="AK355" i="2"/>
  <c r="AJ355" i="2"/>
  <c r="AI355" i="2"/>
  <c r="AG355" i="2"/>
  <c r="AF355" i="2"/>
  <c r="AE355" i="2"/>
  <c r="AC355" i="2"/>
  <c r="AB355" i="2"/>
  <c r="AA355" i="2"/>
  <c r="Y355" i="2"/>
  <c r="X355" i="2"/>
  <c r="W355" i="2"/>
  <c r="U355" i="2"/>
  <c r="T355" i="2"/>
  <c r="S355" i="2"/>
  <c r="Q355" i="2"/>
  <c r="P355" i="2"/>
  <c r="O355" i="2"/>
  <c r="M355" i="2"/>
  <c r="L355" i="2"/>
  <c r="K355" i="2"/>
  <c r="I355" i="2"/>
  <c r="H355" i="2"/>
  <c r="G355" i="2"/>
  <c r="E355" i="2"/>
  <c r="D355" i="2"/>
  <c r="C355" i="2"/>
  <c r="C339" i="2"/>
  <c r="D339" i="2"/>
  <c r="E339" i="2"/>
  <c r="G339" i="2"/>
  <c r="H339" i="2"/>
  <c r="I339" i="2"/>
  <c r="K339" i="2"/>
  <c r="L339" i="2"/>
  <c r="M339" i="2"/>
  <c r="O339" i="2"/>
  <c r="P339" i="2"/>
  <c r="Q339" i="2"/>
  <c r="S339" i="2"/>
  <c r="T339" i="2"/>
  <c r="U339" i="2"/>
  <c r="W339" i="2"/>
  <c r="X339" i="2"/>
  <c r="Y339" i="2"/>
  <c r="AA339" i="2"/>
  <c r="AB339" i="2"/>
  <c r="AC339" i="2"/>
  <c r="AE339" i="2"/>
  <c r="AF339" i="2"/>
  <c r="AG339" i="2"/>
  <c r="AI339" i="2"/>
  <c r="AJ339" i="2"/>
  <c r="AK339" i="2"/>
  <c r="AM339" i="2"/>
  <c r="AN339" i="2"/>
  <c r="AO339" i="2"/>
  <c r="AQ339" i="2"/>
  <c r="AR339" i="2"/>
  <c r="AS339" i="2"/>
  <c r="AU339" i="2"/>
  <c r="AV339" i="2"/>
  <c r="AW339" i="2"/>
  <c r="B339" i="2"/>
  <c r="AW323" i="2"/>
  <c r="AV323" i="2"/>
  <c r="AU323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G323" i="2"/>
  <c r="AF323" i="2"/>
  <c r="AE323" i="2"/>
  <c r="AD323" i="2"/>
  <c r="AC323" i="2"/>
  <c r="AB323" i="2"/>
  <c r="AA323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AW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AW289" i="2"/>
  <c r="AV289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F289" i="2"/>
  <c r="AE289" i="2"/>
  <c r="AD289" i="2"/>
  <c r="AC289" i="2"/>
  <c r="AB289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B255" i="2"/>
  <c r="AR54" i="2"/>
  <c r="L54" i="2"/>
  <c r="Y20" i="2"/>
  <c r="AU20" i="2"/>
  <c r="AW322" i="2"/>
  <c r="AV322" i="2"/>
  <c r="AU322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G322" i="2"/>
  <c r="AF322" i="2"/>
  <c r="AE322" i="2"/>
  <c r="AD322" i="2"/>
  <c r="AC322" i="2"/>
  <c r="AB322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AW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AW288" i="2"/>
  <c r="AV288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AP238" i="2"/>
  <c r="Z238" i="2"/>
  <c r="J238" i="2"/>
  <c r="B238" i="2"/>
  <c r="AW221" i="2"/>
  <c r="AV221" i="2"/>
  <c r="AU221" i="2"/>
  <c r="AT221" i="2"/>
  <c r="AT222" i="2" s="1"/>
  <c r="AS221" i="2"/>
  <c r="AR221" i="2"/>
  <c r="AQ221" i="2"/>
  <c r="AP221" i="2"/>
  <c r="AP222" i="2" s="1"/>
  <c r="AO221" i="2"/>
  <c r="AN221" i="2"/>
  <c r="AM221" i="2"/>
  <c r="AL221" i="2"/>
  <c r="AL222" i="2" s="1"/>
  <c r="AK221" i="2"/>
  <c r="AJ221" i="2"/>
  <c r="AI221" i="2"/>
  <c r="AH221" i="2"/>
  <c r="AH222" i="2" s="1"/>
  <c r="AG221" i="2"/>
  <c r="AF221" i="2"/>
  <c r="AE221" i="2"/>
  <c r="AD221" i="2"/>
  <c r="AD222" i="2" s="1"/>
  <c r="AC221" i="2"/>
  <c r="AB221" i="2"/>
  <c r="AA221" i="2"/>
  <c r="Z221" i="2"/>
  <c r="Z222" i="2" s="1"/>
  <c r="Y221" i="2"/>
  <c r="X221" i="2"/>
  <c r="W221" i="2"/>
  <c r="V221" i="2"/>
  <c r="V222" i="2" s="1"/>
  <c r="U221" i="2"/>
  <c r="T221" i="2"/>
  <c r="S221" i="2"/>
  <c r="R221" i="2"/>
  <c r="R222" i="2" s="1"/>
  <c r="Q221" i="2"/>
  <c r="P221" i="2"/>
  <c r="O221" i="2"/>
  <c r="N221" i="2"/>
  <c r="N222" i="2" s="1"/>
  <c r="M221" i="2"/>
  <c r="L221" i="2"/>
  <c r="K221" i="2"/>
  <c r="J221" i="2"/>
  <c r="J222" i="2" s="1"/>
  <c r="I221" i="2"/>
  <c r="H221" i="2"/>
  <c r="G221" i="2"/>
  <c r="F221" i="2"/>
  <c r="F222" i="2" s="1"/>
  <c r="E221" i="2"/>
  <c r="D221" i="2"/>
  <c r="C221" i="2"/>
  <c r="B221" i="2"/>
  <c r="B222" i="2" s="1"/>
  <c r="AW205" i="2"/>
  <c r="AV205" i="2"/>
  <c r="AU205" i="2"/>
  <c r="AT205" i="2"/>
  <c r="AT206" i="2" s="1"/>
  <c r="AS205" i="2"/>
  <c r="AR205" i="2"/>
  <c r="AQ205" i="2"/>
  <c r="AP205" i="2"/>
  <c r="AP206" i="2" s="1"/>
  <c r="AO205" i="2"/>
  <c r="AN205" i="2"/>
  <c r="AM205" i="2"/>
  <c r="AL205" i="2"/>
  <c r="AL206" i="2" s="1"/>
  <c r="AK205" i="2"/>
  <c r="AJ205" i="2"/>
  <c r="AI205" i="2"/>
  <c r="AH205" i="2"/>
  <c r="AH206" i="2" s="1"/>
  <c r="AG205" i="2"/>
  <c r="AF205" i="2"/>
  <c r="AE205" i="2"/>
  <c r="AD205" i="2"/>
  <c r="AD206" i="2" s="1"/>
  <c r="AC205" i="2"/>
  <c r="AB205" i="2"/>
  <c r="AA205" i="2"/>
  <c r="Z205" i="2"/>
  <c r="Z206" i="2" s="1"/>
  <c r="Y205" i="2"/>
  <c r="X205" i="2"/>
  <c r="W205" i="2"/>
  <c r="V205" i="2"/>
  <c r="V206" i="2" s="1"/>
  <c r="U205" i="2"/>
  <c r="T205" i="2"/>
  <c r="S205" i="2"/>
  <c r="R205" i="2"/>
  <c r="R206" i="2" s="1"/>
  <c r="Q205" i="2"/>
  <c r="P205" i="2"/>
  <c r="O205" i="2"/>
  <c r="N205" i="2"/>
  <c r="N206" i="2" s="1"/>
  <c r="M205" i="2"/>
  <c r="L205" i="2"/>
  <c r="K205" i="2"/>
  <c r="J205" i="2"/>
  <c r="J206" i="2" s="1"/>
  <c r="I205" i="2"/>
  <c r="H205" i="2"/>
  <c r="G205" i="2"/>
  <c r="F205" i="2"/>
  <c r="F206" i="2" s="1"/>
  <c r="E205" i="2"/>
  <c r="D205" i="2"/>
  <c r="C205" i="2"/>
  <c r="B205" i="2"/>
  <c r="B206" i="2" s="1"/>
  <c r="AW188" i="2"/>
  <c r="AV188" i="2"/>
  <c r="AU188" i="2"/>
  <c r="AT188" i="2"/>
  <c r="AT189" i="2" s="1"/>
  <c r="AS188" i="2"/>
  <c r="AR188" i="2"/>
  <c r="AQ188" i="2"/>
  <c r="AP188" i="2"/>
  <c r="AP189" i="2" s="1"/>
  <c r="AO188" i="2"/>
  <c r="AN188" i="2"/>
  <c r="AM188" i="2"/>
  <c r="AL188" i="2"/>
  <c r="AL189" i="2" s="1"/>
  <c r="AK188" i="2"/>
  <c r="AJ188" i="2"/>
  <c r="AI188" i="2"/>
  <c r="AH188" i="2"/>
  <c r="AH189" i="2" s="1"/>
  <c r="AG188" i="2"/>
  <c r="AF188" i="2"/>
  <c r="AE188" i="2"/>
  <c r="AD188" i="2"/>
  <c r="AD189" i="2" s="1"/>
  <c r="AC188" i="2"/>
  <c r="AB188" i="2"/>
  <c r="AA188" i="2"/>
  <c r="Z188" i="2"/>
  <c r="Z189" i="2" s="1"/>
  <c r="Y188" i="2"/>
  <c r="X188" i="2"/>
  <c r="W188" i="2"/>
  <c r="V188" i="2"/>
  <c r="V189" i="2" s="1"/>
  <c r="U188" i="2"/>
  <c r="T188" i="2"/>
  <c r="S188" i="2"/>
  <c r="R188" i="2"/>
  <c r="R189" i="2" s="1"/>
  <c r="Q188" i="2"/>
  <c r="P188" i="2"/>
  <c r="O188" i="2"/>
  <c r="N188" i="2"/>
  <c r="N189" i="2" s="1"/>
  <c r="M188" i="2"/>
  <c r="L188" i="2"/>
  <c r="K188" i="2"/>
  <c r="J188" i="2"/>
  <c r="J189" i="2" s="1"/>
  <c r="I188" i="2"/>
  <c r="H188" i="2"/>
  <c r="G188" i="2"/>
  <c r="F188" i="2"/>
  <c r="F189" i="2" s="1"/>
  <c r="E188" i="2"/>
  <c r="D188" i="2"/>
  <c r="C188" i="2"/>
  <c r="B188" i="2"/>
  <c r="B189" i="2" s="1"/>
  <c r="AW171" i="2"/>
  <c r="AV171" i="2"/>
  <c r="AU171" i="2"/>
  <c r="AT171" i="2"/>
  <c r="AT172" i="2" s="1"/>
  <c r="AS171" i="2"/>
  <c r="AR171" i="2"/>
  <c r="AQ171" i="2"/>
  <c r="AP171" i="2"/>
  <c r="AP172" i="2" s="1"/>
  <c r="AO171" i="2"/>
  <c r="AN171" i="2"/>
  <c r="AM171" i="2"/>
  <c r="AL171" i="2"/>
  <c r="AL172" i="2" s="1"/>
  <c r="AK171" i="2"/>
  <c r="AJ171" i="2"/>
  <c r="AI171" i="2"/>
  <c r="AH171" i="2"/>
  <c r="AH172" i="2" s="1"/>
  <c r="AG171" i="2"/>
  <c r="AF171" i="2"/>
  <c r="AE171" i="2"/>
  <c r="AD171" i="2"/>
  <c r="AD172" i="2" s="1"/>
  <c r="AC171" i="2"/>
  <c r="AB171" i="2"/>
  <c r="AA171" i="2"/>
  <c r="Z171" i="2"/>
  <c r="Z172" i="2" s="1"/>
  <c r="Y171" i="2"/>
  <c r="X171" i="2"/>
  <c r="W171" i="2"/>
  <c r="V171" i="2"/>
  <c r="V172" i="2" s="1"/>
  <c r="U171" i="2"/>
  <c r="T171" i="2"/>
  <c r="S171" i="2"/>
  <c r="R171" i="2"/>
  <c r="R172" i="2" s="1"/>
  <c r="Q171" i="2"/>
  <c r="P171" i="2"/>
  <c r="O171" i="2"/>
  <c r="N171" i="2"/>
  <c r="N172" i="2" s="1"/>
  <c r="M171" i="2"/>
  <c r="L171" i="2"/>
  <c r="K171" i="2"/>
  <c r="J171" i="2"/>
  <c r="J172" i="2" s="1"/>
  <c r="I171" i="2"/>
  <c r="H171" i="2"/>
  <c r="G171" i="2"/>
  <c r="F171" i="2"/>
  <c r="F172" i="2" s="1"/>
  <c r="E171" i="2"/>
  <c r="D171" i="2"/>
  <c r="C171" i="2"/>
  <c r="B171" i="2"/>
  <c r="B172" i="2" s="1"/>
  <c r="AW154" i="2"/>
  <c r="AV154" i="2"/>
  <c r="AU154" i="2"/>
  <c r="AT154" i="2"/>
  <c r="AT155" i="2" s="1"/>
  <c r="AS154" i="2"/>
  <c r="AR154" i="2"/>
  <c r="AQ154" i="2"/>
  <c r="AP154" i="2"/>
  <c r="AP155" i="2" s="1"/>
  <c r="AO154" i="2"/>
  <c r="AN154" i="2"/>
  <c r="AM154" i="2"/>
  <c r="AL154" i="2"/>
  <c r="AL155" i="2" s="1"/>
  <c r="AK154" i="2"/>
  <c r="AJ154" i="2"/>
  <c r="AI154" i="2"/>
  <c r="AH154" i="2"/>
  <c r="AH155" i="2" s="1"/>
  <c r="AG154" i="2"/>
  <c r="AF154" i="2"/>
  <c r="AE154" i="2"/>
  <c r="AD154" i="2"/>
  <c r="AD155" i="2" s="1"/>
  <c r="AC154" i="2"/>
  <c r="AB154" i="2"/>
  <c r="AA154" i="2"/>
  <c r="Z154" i="2"/>
  <c r="Z155" i="2" s="1"/>
  <c r="Y154" i="2"/>
  <c r="X154" i="2"/>
  <c r="W154" i="2"/>
  <c r="V154" i="2"/>
  <c r="V155" i="2" s="1"/>
  <c r="U154" i="2"/>
  <c r="T154" i="2"/>
  <c r="S154" i="2"/>
  <c r="R154" i="2"/>
  <c r="R155" i="2" s="1"/>
  <c r="Q154" i="2"/>
  <c r="P154" i="2"/>
  <c r="O154" i="2"/>
  <c r="N154" i="2"/>
  <c r="N155" i="2" s="1"/>
  <c r="M154" i="2"/>
  <c r="L154" i="2"/>
  <c r="K154" i="2"/>
  <c r="J154" i="2"/>
  <c r="J155" i="2" s="1"/>
  <c r="I154" i="2"/>
  <c r="H154" i="2"/>
  <c r="G154" i="2"/>
  <c r="F154" i="2"/>
  <c r="F155" i="2" s="1"/>
  <c r="E154" i="2"/>
  <c r="D154" i="2"/>
  <c r="C154" i="2"/>
  <c r="B154" i="2"/>
  <c r="B155" i="2" s="1"/>
  <c r="AW137" i="2"/>
  <c r="AV137" i="2"/>
  <c r="AU137" i="2"/>
  <c r="AT137" i="2"/>
  <c r="AT138" i="2" s="1"/>
  <c r="AS137" i="2"/>
  <c r="AR137" i="2"/>
  <c r="AQ137" i="2"/>
  <c r="AP137" i="2"/>
  <c r="AP138" i="2" s="1"/>
  <c r="AO137" i="2"/>
  <c r="AN137" i="2"/>
  <c r="AM137" i="2"/>
  <c r="AL137" i="2"/>
  <c r="AL138" i="2" s="1"/>
  <c r="AK137" i="2"/>
  <c r="AJ137" i="2"/>
  <c r="AI137" i="2"/>
  <c r="AH137" i="2"/>
  <c r="AH138" i="2" s="1"/>
  <c r="AG137" i="2"/>
  <c r="AF137" i="2"/>
  <c r="AE137" i="2"/>
  <c r="AD137" i="2"/>
  <c r="AD138" i="2" s="1"/>
  <c r="AC137" i="2"/>
  <c r="AB137" i="2"/>
  <c r="AA137" i="2"/>
  <c r="Z137" i="2"/>
  <c r="Z138" i="2" s="1"/>
  <c r="Y137" i="2"/>
  <c r="X137" i="2"/>
  <c r="W137" i="2"/>
  <c r="V137" i="2"/>
  <c r="V138" i="2" s="1"/>
  <c r="U137" i="2"/>
  <c r="T137" i="2"/>
  <c r="S137" i="2"/>
  <c r="R137" i="2"/>
  <c r="R138" i="2" s="1"/>
  <c r="Q137" i="2"/>
  <c r="P137" i="2"/>
  <c r="O137" i="2"/>
  <c r="N137" i="2"/>
  <c r="N138" i="2" s="1"/>
  <c r="M137" i="2"/>
  <c r="L137" i="2"/>
  <c r="K137" i="2"/>
  <c r="J137" i="2"/>
  <c r="J138" i="2" s="1"/>
  <c r="I137" i="2"/>
  <c r="H137" i="2"/>
  <c r="G137" i="2"/>
  <c r="F137" i="2"/>
  <c r="F138" i="2" s="1"/>
  <c r="E137" i="2"/>
  <c r="D137" i="2"/>
  <c r="C137" i="2"/>
  <c r="B137" i="2"/>
  <c r="B138" i="2" s="1"/>
  <c r="AW119" i="2"/>
  <c r="AV119" i="2"/>
  <c r="AU119" i="2"/>
  <c r="AT119" i="2"/>
  <c r="AT120" i="2" s="1"/>
  <c r="AS119" i="2"/>
  <c r="AR119" i="2"/>
  <c r="AQ119" i="2"/>
  <c r="AP119" i="2"/>
  <c r="AP120" i="2" s="1"/>
  <c r="AO119" i="2"/>
  <c r="AN119" i="2"/>
  <c r="AM119" i="2"/>
  <c r="AL119" i="2"/>
  <c r="AL120" i="2" s="1"/>
  <c r="AK119" i="2"/>
  <c r="AJ119" i="2"/>
  <c r="AI119" i="2"/>
  <c r="AH119" i="2"/>
  <c r="AH120" i="2" s="1"/>
  <c r="AG119" i="2"/>
  <c r="AF119" i="2"/>
  <c r="AE119" i="2"/>
  <c r="AD119" i="2"/>
  <c r="AD120" i="2" s="1"/>
  <c r="AC119" i="2"/>
  <c r="AB119" i="2"/>
  <c r="AA119" i="2"/>
  <c r="Z119" i="2"/>
  <c r="Z120" i="2" s="1"/>
  <c r="Y119" i="2"/>
  <c r="X119" i="2"/>
  <c r="W119" i="2"/>
  <c r="V119" i="2"/>
  <c r="V120" i="2" s="1"/>
  <c r="U119" i="2"/>
  <c r="T119" i="2"/>
  <c r="S119" i="2"/>
  <c r="R119" i="2"/>
  <c r="R120" i="2" s="1"/>
  <c r="Q119" i="2"/>
  <c r="P119" i="2"/>
  <c r="O119" i="2"/>
  <c r="N119" i="2"/>
  <c r="N120" i="2" s="1"/>
  <c r="M119" i="2"/>
  <c r="L119" i="2"/>
  <c r="K119" i="2"/>
  <c r="J119" i="2"/>
  <c r="J120" i="2" s="1"/>
  <c r="I119" i="2"/>
  <c r="H119" i="2"/>
  <c r="G119" i="2"/>
  <c r="F119" i="2"/>
  <c r="F120" i="2" s="1"/>
  <c r="E119" i="2"/>
  <c r="D119" i="2"/>
  <c r="C119" i="2"/>
  <c r="B119" i="2"/>
  <c r="B120" i="2" s="1"/>
  <c r="AW103" i="2"/>
  <c r="AV103" i="2"/>
  <c r="AU103" i="2"/>
  <c r="AT103" i="2"/>
  <c r="AT104" i="2" s="1"/>
  <c r="AS103" i="2"/>
  <c r="AR103" i="2"/>
  <c r="AQ103" i="2"/>
  <c r="AP103" i="2"/>
  <c r="AP104" i="2" s="1"/>
  <c r="AO103" i="2"/>
  <c r="AN103" i="2"/>
  <c r="AM103" i="2"/>
  <c r="AL103" i="2"/>
  <c r="AL104" i="2" s="1"/>
  <c r="AK103" i="2"/>
  <c r="AJ103" i="2"/>
  <c r="AI103" i="2"/>
  <c r="AH103" i="2"/>
  <c r="AH104" i="2" s="1"/>
  <c r="AG103" i="2"/>
  <c r="AF103" i="2"/>
  <c r="AE103" i="2"/>
  <c r="AD103" i="2"/>
  <c r="AD104" i="2" s="1"/>
  <c r="AC103" i="2"/>
  <c r="AB103" i="2"/>
  <c r="AA103" i="2"/>
  <c r="Z103" i="2"/>
  <c r="Z104" i="2" s="1"/>
  <c r="Y103" i="2"/>
  <c r="X103" i="2"/>
  <c r="W103" i="2"/>
  <c r="V103" i="2"/>
  <c r="V104" i="2" s="1"/>
  <c r="U103" i="2"/>
  <c r="T103" i="2"/>
  <c r="S103" i="2"/>
  <c r="R103" i="2"/>
  <c r="R104" i="2" s="1"/>
  <c r="Q103" i="2"/>
  <c r="P103" i="2"/>
  <c r="O103" i="2"/>
  <c r="N103" i="2"/>
  <c r="N104" i="2" s="1"/>
  <c r="M103" i="2"/>
  <c r="L103" i="2"/>
  <c r="K103" i="2"/>
  <c r="J103" i="2"/>
  <c r="J104" i="2" s="1"/>
  <c r="I103" i="2"/>
  <c r="H103" i="2"/>
  <c r="G103" i="2"/>
  <c r="F103" i="2"/>
  <c r="F104" i="2" s="1"/>
  <c r="E103" i="2"/>
  <c r="D103" i="2"/>
  <c r="C103" i="2"/>
  <c r="B103" i="2"/>
  <c r="B104" i="2" s="1"/>
  <c r="AW87" i="2"/>
  <c r="AV87" i="2"/>
  <c r="AU87" i="2"/>
  <c r="AT87" i="2"/>
  <c r="AT88" i="2" s="1"/>
  <c r="AS87" i="2"/>
  <c r="AR87" i="2"/>
  <c r="AQ87" i="2"/>
  <c r="AP87" i="2"/>
  <c r="AP88" i="2" s="1"/>
  <c r="AO87" i="2"/>
  <c r="AN87" i="2"/>
  <c r="AM87" i="2"/>
  <c r="AL87" i="2"/>
  <c r="AL88" i="2" s="1"/>
  <c r="AK87" i="2"/>
  <c r="AJ87" i="2"/>
  <c r="AJ88" i="2" s="1"/>
  <c r="AI87" i="2"/>
  <c r="AH87" i="2"/>
  <c r="AH88" i="2" s="1"/>
  <c r="AG87" i="2"/>
  <c r="AF87" i="2"/>
  <c r="AF88" i="2" s="1"/>
  <c r="AE87" i="2"/>
  <c r="AD87" i="2"/>
  <c r="AD88" i="2" s="1"/>
  <c r="AC87" i="2"/>
  <c r="AB87" i="2"/>
  <c r="AB88" i="2" s="1"/>
  <c r="AA87" i="2"/>
  <c r="Z87" i="2"/>
  <c r="Z88" i="2" s="1"/>
  <c r="Y87" i="2"/>
  <c r="X87" i="2"/>
  <c r="X88" i="2" s="1"/>
  <c r="W87" i="2"/>
  <c r="V87" i="2"/>
  <c r="V88" i="2" s="1"/>
  <c r="U87" i="2"/>
  <c r="T87" i="2"/>
  <c r="T88" i="2" s="1"/>
  <c r="S87" i="2"/>
  <c r="R87" i="2"/>
  <c r="R88" i="2" s="1"/>
  <c r="Q87" i="2"/>
  <c r="P87" i="2"/>
  <c r="P88" i="2" s="1"/>
  <c r="O87" i="2"/>
  <c r="N87" i="2"/>
  <c r="N88" i="2" s="1"/>
  <c r="M87" i="2"/>
  <c r="L87" i="2"/>
  <c r="L88" i="2" s="1"/>
  <c r="K87" i="2"/>
  <c r="J87" i="2"/>
  <c r="J88" i="2" s="1"/>
  <c r="I87" i="2"/>
  <c r="H87" i="2"/>
  <c r="H88" i="2" s="1"/>
  <c r="G87" i="2"/>
  <c r="F87" i="2"/>
  <c r="F88" i="2" s="1"/>
  <c r="E87" i="2"/>
  <c r="D87" i="2"/>
  <c r="D88" i="2" s="1"/>
  <c r="C87" i="2"/>
  <c r="B87" i="2"/>
  <c r="B88" i="2" s="1"/>
  <c r="AW70" i="2"/>
  <c r="AV70" i="2"/>
  <c r="AV71" i="2" s="1"/>
  <c r="AU70" i="2"/>
  <c r="AT70" i="2"/>
  <c r="AT71" i="2" s="1"/>
  <c r="AS70" i="2"/>
  <c r="AR70" i="2"/>
  <c r="AR71" i="2" s="1"/>
  <c r="AQ70" i="2"/>
  <c r="AP70" i="2"/>
  <c r="AP71" i="2" s="1"/>
  <c r="AO70" i="2"/>
  <c r="AN70" i="2"/>
  <c r="AN71" i="2" s="1"/>
  <c r="AM70" i="2"/>
  <c r="AL70" i="2"/>
  <c r="AL71" i="2" s="1"/>
  <c r="AK70" i="2"/>
  <c r="AJ70" i="2"/>
  <c r="AJ71" i="2" s="1"/>
  <c r="AI70" i="2"/>
  <c r="AH70" i="2"/>
  <c r="AH71" i="2" s="1"/>
  <c r="AG70" i="2"/>
  <c r="AF70" i="2"/>
  <c r="AF71" i="2" s="1"/>
  <c r="AE70" i="2"/>
  <c r="AD70" i="2"/>
  <c r="AD71" i="2" s="1"/>
  <c r="AC70" i="2"/>
  <c r="AB70" i="2"/>
  <c r="AB71" i="2" s="1"/>
  <c r="AA70" i="2"/>
  <c r="Z70" i="2"/>
  <c r="Z71" i="2" s="1"/>
  <c r="Y70" i="2"/>
  <c r="X70" i="2"/>
  <c r="X71" i="2" s="1"/>
  <c r="W70" i="2"/>
  <c r="V70" i="2"/>
  <c r="V71" i="2" s="1"/>
  <c r="U70" i="2"/>
  <c r="T70" i="2"/>
  <c r="T71" i="2" s="1"/>
  <c r="S70" i="2"/>
  <c r="R70" i="2"/>
  <c r="R71" i="2" s="1"/>
  <c r="Q70" i="2"/>
  <c r="P70" i="2"/>
  <c r="P71" i="2" s="1"/>
  <c r="O70" i="2"/>
  <c r="N70" i="2"/>
  <c r="N71" i="2" s="1"/>
  <c r="M70" i="2"/>
  <c r="L70" i="2"/>
  <c r="L71" i="2" s="1"/>
  <c r="K70" i="2"/>
  <c r="J70" i="2"/>
  <c r="J71" i="2" s="1"/>
  <c r="I70" i="2"/>
  <c r="H70" i="2"/>
  <c r="H71" i="2" s="1"/>
  <c r="G70" i="2"/>
  <c r="F70" i="2"/>
  <c r="F71" i="2" s="1"/>
  <c r="E70" i="2"/>
  <c r="D70" i="2"/>
  <c r="D71" i="2" s="1"/>
  <c r="C70" i="2"/>
  <c r="B70" i="2"/>
  <c r="B71" i="2" s="1"/>
  <c r="AW53" i="2"/>
  <c r="AV53" i="2"/>
  <c r="AV54" i="2" s="1"/>
  <c r="AU53" i="2"/>
  <c r="AT53" i="2"/>
  <c r="AT54" i="2" s="1"/>
  <c r="AS53" i="2"/>
  <c r="AR53" i="2"/>
  <c r="AQ53" i="2"/>
  <c r="AP53" i="2"/>
  <c r="AP54" i="2" s="1"/>
  <c r="AO53" i="2"/>
  <c r="AN53" i="2"/>
  <c r="AN54" i="2" s="1"/>
  <c r="AM53" i="2"/>
  <c r="AL53" i="2"/>
  <c r="AL54" i="2" s="1"/>
  <c r="AK53" i="2"/>
  <c r="AJ53" i="2"/>
  <c r="AJ54" i="2" s="1"/>
  <c r="AI53" i="2"/>
  <c r="AH53" i="2"/>
  <c r="AH54" i="2" s="1"/>
  <c r="AG53" i="2"/>
  <c r="AF53" i="2"/>
  <c r="AF54" i="2" s="1"/>
  <c r="AE53" i="2"/>
  <c r="AD53" i="2"/>
  <c r="AD54" i="2" s="1"/>
  <c r="AC53" i="2"/>
  <c r="AB53" i="2"/>
  <c r="AB54" i="2" s="1"/>
  <c r="AA53" i="2"/>
  <c r="Z53" i="2"/>
  <c r="Z54" i="2" s="1"/>
  <c r="Y53" i="2"/>
  <c r="X53" i="2"/>
  <c r="X54" i="2" s="1"/>
  <c r="W53" i="2"/>
  <c r="V53" i="2"/>
  <c r="V54" i="2" s="1"/>
  <c r="U53" i="2"/>
  <c r="T53" i="2"/>
  <c r="T54" i="2" s="1"/>
  <c r="S53" i="2"/>
  <c r="R53" i="2"/>
  <c r="R54" i="2" s="1"/>
  <c r="Q53" i="2"/>
  <c r="P53" i="2"/>
  <c r="P54" i="2" s="1"/>
  <c r="O53" i="2"/>
  <c r="N53" i="2"/>
  <c r="N54" i="2" s="1"/>
  <c r="M53" i="2"/>
  <c r="L53" i="2"/>
  <c r="K53" i="2"/>
  <c r="J53" i="2"/>
  <c r="J54" i="2" s="1"/>
  <c r="I53" i="2"/>
  <c r="H53" i="2"/>
  <c r="H54" i="2" s="1"/>
  <c r="G53" i="2"/>
  <c r="F53" i="2"/>
  <c r="F54" i="2" s="1"/>
  <c r="E53" i="2"/>
  <c r="D53" i="2"/>
  <c r="D54" i="2" s="1"/>
  <c r="C53" i="2"/>
  <c r="B53" i="2"/>
  <c r="B54" i="2" s="1"/>
  <c r="AW36" i="2"/>
  <c r="AV36" i="2"/>
  <c r="AV37" i="2" s="1"/>
  <c r="AU36" i="2"/>
  <c r="AT36" i="2"/>
  <c r="AT37" i="2" s="1"/>
  <c r="AS36" i="2"/>
  <c r="AR36" i="2"/>
  <c r="AR37" i="2" s="1"/>
  <c r="AQ36" i="2"/>
  <c r="AP36" i="2"/>
  <c r="AP37" i="2" s="1"/>
  <c r="AO36" i="2"/>
  <c r="AN36" i="2"/>
  <c r="AN37" i="2" s="1"/>
  <c r="AM36" i="2"/>
  <c r="AL36" i="2"/>
  <c r="AL37" i="2" s="1"/>
  <c r="AK36" i="2"/>
  <c r="AJ36" i="2"/>
  <c r="AJ37" i="2" s="1"/>
  <c r="AI36" i="2"/>
  <c r="AH36" i="2"/>
  <c r="AH37" i="2" s="1"/>
  <c r="AG36" i="2"/>
  <c r="AF36" i="2"/>
  <c r="AF37" i="2" s="1"/>
  <c r="AE36" i="2"/>
  <c r="AD36" i="2"/>
  <c r="AD37" i="2" s="1"/>
  <c r="AC36" i="2"/>
  <c r="AB36" i="2"/>
  <c r="AB37" i="2" s="1"/>
  <c r="AA36" i="2"/>
  <c r="Z36" i="2"/>
  <c r="Z37" i="2" s="1"/>
  <c r="Y36" i="2"/>
  <c r="X36" i="2"/>
  <c r="X37" i="2" s="1"/>
  <c r="W36" i="2"/>
  <c r="V36" i="2"/>
  <c r="V37" i="2" s="1"/>
  <c r="U36" i="2"/>
  <c r="T36" i="2"/>
  <c r="T37" i="2" s="1"/>
  <c r="S36" i="2"/>
  <c r="R36" i="2"/>
  <c r="R37" i="2" s="1"/>
  <c r="Q36" i="2"/>
  <c r="P36" i="2"/>
  <c r="P37" i="2" s="1"/>
  <c r="O36" i="2"/>
  <c r="N36" i="2"/>
  <c r="N37" i="2" s="1"/>
  <c r="M36" i="2"/>
  <c r="L36" i="2"/>
  <c r="L37" i="2" s="1"/>
  <c r="K36" i="2"/>
  <c r="J36" i="2"/>
  <c r="J37" i="2" s="1"/>
  <c r="I36" i="2"/>
  <c r="H36" i="2"/>
  <c r="H37" i="2" s="1"/>
  <c r="G36" i="2"/>
  <c r="F36" i="2"/>
  <c r="F37" i="2" s="1"/>
  <c r="E36" i="2"/>
  <c r="E37" i="2" s="1"/>
  <c r="D36" i="2"/>
  <c r="D37" i="2" s="1"/>
  <c r="C36" i="2"/>
  <c r="B36" i="2"/>
  <c r="B37" i="2" s="1"/>
  <c r="C19" i="2"/>
  <c r="D19" i="2"/>
  <c r="D20" i="2" s="1"/>
  <c r="E19" i="2"/>
  <c r="F19" i="2"/>
  <c r="F20" i="2" s="1"/>
  <c r="G19" i="2"/>
  <c r="H19" i="2"/>
  <c r="H20" i="2" s="1"/>
  <c r="I19" i="2"/>
  <c r="I20" i="2" s="1"/>
  <c r="J19" i="2"/>
  <c r="J20" i="2" s="1"/>
  <c r="K19" i="2"/>
  <c r="L19" i="2"/>
  <c r="L20" i="2" s="1"/>
  <c r="M19" i="2"/>
  <c r="N19" i="2"/>
  <c r="N20" i="2" s="1"/>
  <c r="O19" i="2"/>
  <c r="O20" i="2" s="1"/>
  <c r="P19" i="2"/>
  <c r="P20" i="2" s="1"/>
  <c r="Q19" i="2"/>
  <c r="R19" i="2"/>
  <c r="R20" i="2" s="1"/>
  <c r="S19" i="2"/>
  <c r="T19" i="2"/>
  <c r="T20" i="2" s="1"/>
  <c r="U19" i="2"/>
  <c r="V19" i="2"/>
  <c r="V20" i="2" s="1"/>
  <c r="W19" i="2"/>
  <c r="X19" i="2"/>
  <c r="X20" i="2" s="1"/>
  <c r="Y19" i="2"/>
  <c r="Z19" i="2"/>
  <c r="Z20" i="2" s="1"/>
  <c r="AA19" i="2"/>
  <c r="AB19" i="2"/>
  <c r="AB20" i="2" s="1"/>
  <c r="AC19" i="2"/>
  <c r="AD19" i="2"/>
  <c r="AD20" i="2" s="1"/>
  <c r="AE19" i="2"/>
  <c r="AE20" i="2" s="1"/>
  <c r="AF19" i="2"/>
  <c r="AF20" i="2" s="1"/>
  <c r="AG19" i="2"/>
  <c r="AH19" i="2"/>
  <c r="AH20" i="2" s="1"/>
  <c r="AI19" i="2"/>
  <c r="AJ19" i="2"/>
  <c r="AJ20" i="2" s="1"/>
  <c r="AK19" i="2"/>
  <c r="AL19" i="2"/>
  <c r="AL20" i="2" s="1"/>
  <c r="AM19" i="2"/>
  <c r="AN19" i="2"/>
  <c r="AN20" i="2" s="1"/>
  <c r="AO19" i="2"/>
  <c r="AO20" i="2" s="1"/>
  <c r="AP19" i="2"/>
  <c r="AP20" i="2" s="1"/>
  <c r="AQ19" i="2"/>
  <c r="AR19" i="2"/>
  <c r="AR20" i="2" s="1"/>
  <c r="AS19" i="2"/>
  <c r="AT19" i="2"/>
  <c r="AT20" i="2" s="1"/>
  <c r="AU19" i="2"/>
  <c r="AV19" i="2"/>
  <c r="AV20" i="2" s="1"/>
  <c r="AW19" i="2"/>
  <c r="B19" i="2"/>
  <c r="B20" i="2" s="1"/>
  <c r="B134" i="1"/>
  <c r="C134" i="1"/>
  <c r="C135" i="1" s="1"/>
  <c r="D134" i="1"/>
  <c r="E134" i="1"/>
  <c r="E135" i="1" s="1"/>
  <c r="F134" i="1"/>
  <c r="G134" i="1"/>
  <c r="H134" i="1"/>
  <c r="I134" i="1"/>
  <c r="I135" i="1" s="1"/>
  <c r="J134" i="1"/>
  <c r="K134" i="1"/>
  <c r="K135" i="1" s="1"/>
  <c r="L134" i="1"/>
  <c r="M134" i="1"/>
  <c r="M135" i="1" s="1"/>
  <c r="N134" i="1"/>
  <c r="O134" i="1"/>
  <c r="P134" i="1"/>
  <c r="Q134" i="1"/>
  <c r="Q135" i="1" s="1"/>
  <c r="R134" i="1"/>
  <c r="S134" i="1"/>
  <c r="S135" i="1" s="1"/>
  <c r="T134" i="1"/>
  <c r="U134" i="1"/>
  <c r="U135" i="1" s="1"/>
  <c r="V134" i="1"/>
  <c r="W134" i="1"/>
  <c r="X134" i="1"/>
  <c r="Y134" i="1"/>
  <c r="Y135" i="1" s="1"/>
  <c r="Z134" i="1"/>
  <c r="Z135" i="1" s="1"/>
  <c r="AA134" i="1"/>
  <c r="AB134" i="1"/>
  <c r="AC134" i="1"/>
  <c r="AC135" i="1" s="1"/>
  <c r="AD134" i="1"/>
  <c r="AD135" i="1" s="1"/>
  <c r="AE134" i="1"/>
  <c r="AF134" i="1"/>
  <c r="AG134" i="1"/>
  <c r="AG135" i="1" s="1"/>
  <c r="AH134" i="1"/>
  <c r="AI134" i="1"/>
  <c r="AJ134" i="1"/>
  <c r="AK134" i="1"/>
  <c r="AK135" i="1" s="1"/>
  <c r="AL134" i="1"/>
  <c r="AM134" i="1"/>
  <c r="AM135" i="1" s="1"/>
  <c r="AN134" i="1"/>
  <c r="AO134" i="1"/>
  <c r="AO135" i="1" s="1"/>
  <c r="AP134" i="1"/>
  <c r="AP135" i="1" s="1"/>
  <c r="AQ134" i="1"/>
  <c r="AQ135" i="1" s="1"/>
  <c r="AR134" i="1"/>
  <c r="AS134" i="1"/>
  <c r="AS135" i="1" s="1"/>
  <c r="AT134" i="1"/>
  <c r="AT135" i="1" s="1"/>
  <c r="AU134" i="1"/>
  <c r="AU135" i="1" s="1"/>
  <c r="AV134" i="1"/>
  <c r="AW134" i="1"/>
  <c r="AW135" i="1" s="1"/>
  <c r="B2" i="2"/>
  <c r="AW116" i="1"/>
  <c r="AW117" i="1" s="1"/>
  <c r="AV116" i="1"/>
  <c r="AV117" i="1" s="1"/>
  <c r="AU116" i="1"/>
  <c r="AU117" i="1" s="1"/>
  <c r="AT116" i="1"/>
  <c r="AT117" i="1" s="1"/>
  <c r="AS116" i="1"/>
  <c r="AS117" i="1" s="1"/>
  <c r="AR116" i="1"/>
  <c r="AR117" i="1" s="1"/>
  <c r="AQ116" i="1"/>
  <c r="AQ117" i="1" s="1"/>
  <c r="AP116" i="1"/>
  <c r="AP117" i="1" s="1"/>
  <c r="AO116" i="1"/>
  <c r="AO117" i="1" s="1"/>
  <c r="AN116" i="1"/>
  <c r="AN117" i="1" s="1"/>
  <c r="AM116" i="1"/>
  <c r="AM117" i="1" s="1"/>
  <c r="AL116" i="1"/>
  <c r="AL117" i="1" s="1"/>
  <c r="AK116" i="1"/>
  <c r="AK117" i="1" s="1"/>
  <c r="AJ116" i="1"/>
  <c r="AJ117" i="1" s="1"/>
  <c r="AI116" i="1"/>
  <c r="AI117" i="1" s="1"/>
  <c r="AH116" i="1"/>
  <c r="AH117" i="1" s="1"/>
  <c r="AG116" i="1"/>
  <c r="AG117" i="1" s="1"/>
  <c r="AF116" i="1"/>
  <c r="AF117" i="1" s="1"/>
  <c r="AE116" i="1"/>
  <c r="AE117" i="1" s="1"/>
  <c r="AD116" i="1"/>
  <c r="AD117" i="1" s="1"/>
  <c r="AC116" i="1"/>
  <c r="AC117" i="1" s="1"/>
  <c r="AB116" i="1"/>
  <c r="AB117" i="1" s="1"/>
  <c r="AA116" i="1"/>
  <c r="AA117" i="1" s="1"/>
  <c r="Z116" i="1"/>
  <c r="Z117" i="1" s="1"/>
  <c r="Y116" i="1"/>
  <c r="Y117" i="1" s="1"/>
  <c r="X116" i="1"/>
  <c r="X117" i="1" s="1"/>
  <c r="W116" i="1"/>
  <c r="W117" i="1" s="1"/>
  <c r="V116" i="1"/>
  <c r="V117" i="1" s="1"/>
  <c r="U116" i="1"/>
  <c r="U117" i="1" s="1"/>
  <c r="T116" i="1"/>
  <c r="T117" i="1" s="1"/>
  <c r="S116" i="1"/>
  <c r="S117" i="1" s="1"/>
  <c r="R116" i="1"/>
  <c r="R117" i="1" s="1"/>
  <c r="Q116" i="1"/>
  <c r="Q117" i="1" s="1"/>
  <c r="P116" i="1"/>
  <c r="P117" i="1" s="1"/>
  <c r="O116" i="1"/>
  <c r="O117" i="1" s="1"/>
  <c r="N116" i="1"/>
  <c r="N117" i="1" s="1"/>
  <c r="M116" i="1"/>
  <c r="M117" i="1" s="1"/>
  <c r="L116" i="1"/>
  <c r="L117" i="1" s="1"/>
  <c r="K116" i="1"/>
  <c r="K117" i="1" s="1"/>
  <c r="J116" i="1"/>
  <c r="J117" i="1" s="1"/>
  <c r="I116" i="1"/>
  <c r="I117" i="1" s="1"/>
  <c r="H116" i="1"/>
  <c r="H117" i="1" s="1"/>
  <c r="G116" i="1"/>
  <c r="G117" i="1" s="1"/>
  <c r="F116" i="1"/>
  <c r="F117" i="1" s="1"/>
  <c r="E116" i="1"/>
  <c r="E117" i="1" s="1"/>
  <c r="D116" i="1"/>
  <c r="D117" i="1" s="1"/>
  <c r="C116" i="1"/>
  <c r="C117" i="1" s="1"/>
  <c r="B116" i="1"/>
  <c r="B117" i="1" s="1"/>
  <c r="E101" i="1"/>
  <c r="I101" i="1"/>
  <c r="M101" i="1"/>
  <c r="Q101" i="1"/>
  <c r="U101" i="1"/>
  <c r="Y101" i="1"/>
  <c r="AC101" i="1"/>
  <c r="AG101" i="1"/>
  <c r="AK101" i="1"/>
  <c r="AO101" i="1"/>
  <c r="AS101" i="1"/>
  <c r="AW101" i="1"/>
  <c r="AE68" i="1"/>
  <c r="O68" i="1"/>
  <c r="AU51" i="1"/>
  <c r="AE51" i="1"/>
  <c r="O51" i="1"/>
  <c r="E34" i="1"/>
  <c r="I34" i="1"/>
  <c r="M34" i="1"/>
  <c r="Q34" i="1"/>
  <c r="U34" i="1"/>
  <c r="Y34" i="1"/>
  <c r="AC34" i="1"/>
  <c r="AG34" i="1"/>
  <c r="AK34" i="1"/>
  <c r="AO34" i="1"/>
  <c r="AS34" i="1"/>
  <c r="AW34" i="1"/>
  <c r="AW100" i="1"/>
  <c r="AV100" i="1"/>
  <c r="AV101" i="1" s="1"/>
  <c r="AU100" i="1"/>
  <c r="AU101" i="1" s="1"/>
  <c r="AT100" i="1"/>
  <c r="AT101" i="1" s="1"/>
  <c r="AS100" i="1"/>
  <c r="AR100" i="1"/>
  <c r="AR101" i="1" s="1"/>
  <c r="AQ100" i="1"/>
  <c r="AQ101" i="1" s="1"/>
  <c r="AP100" i="1"/>
  <c r="AP101" i="1" s="1"/>
  <c r="AO100" i="1"/>
  <c r="AN100" i="1"/>
  <c r="AN101" i="1" s="1"/>
  <c r="AM100" i="1"/>
  <c r="AM101" i="1" s="1"/>
  <c r="AL100" i="1"/>
  <c r="AL101" i="1" s="1"/>
  <c r="AK100" i="1"/>
  <c r="AJ100" i="1"/>
  <c r="AJ101" i="1" s="1"/>
  <c r="AI100" i="1"/>
  <c r="AI101" i="1" s="1"/>
  <c r="AH100" i="1"/>
  <c r="AH101" i="1" s="1"/>
  <c r="AG100" i="1"/>
  <c r="AF100" i="1"/>
  <c r="AF101" i="1" s="1"/>
  <c r="AE100" i="1"/>
  <c r="AE101" i="1" s="1"/>
  <c r="AD100" i="1"/>
  <c r="AD101" i="1" s="1"/>
  <c r="AC100" i="1"/>
  <c r="AB100" i="1"/>
  <c r="AB101" i="1" s="1"/>
  <c r="AA100" i="1"/>
  <c r="AA101" i="1" s="1"/>
  <c r="Z100" i="1"/>
  <c r="Z101" i="1" s="1"/>
  <c r="Y100" i="1"/>
  <c r="X100" i="1"/>
  <c r="X101" i="1" s="1"/>
  <c r="W100" i="1"/>
  <c r="W101" i="1" s="1"/>
  <c r="V100" i="1"/>
  <c r="V101" i="1" s="1"/>
  <c r="U100" i="1"/>
  <c r="T100" i="1"/>
  <c r="T101" i="1" s="1"/>
  <c r="S100" i="1"/>
  <c r="S101" i="1" s="1"/>
  <c r="R100" i="1"/>
  <c r="R101" i="1" s="1"/>
  <c r="Q100" i="1"/>
  <c r="P100" i="1"/>
  <c r="P101" i="1" s="1"/>
  <c r="O100" i="1"/>
  <c r="O101" i="1" s="1"/>
  <c r="N100" i="1"/>
  <c r="N101" i="1" s="1"/>
  <c r="M100" i="1"/>
  <c r="L100" i="1"/>
  <c r="L101" i="1" s="1"/>
  <c r="K100" i="1"/>
  <c r="K101" i="1" s="1"/>
  <c r="J100" i="1"/>
  <c r="J101" i="1" s="1"/>
  <c r="I100" i="1"/>
  <c r="H100" i="1"/>
  <c r="H101" i="1" s="1"/>
  <c r="G100" i="1"/>
  <c r="G101" i="1" s="1"/>
  <c r="F100" i="1"/>
  <c r="F101" i="1" s="1"/>
  <c r="E100" i="1"/>
  <c r="D100" i="1"/>
  <c r="D101" i="1" s="1"/>
  <c r="C100" i="1"/>
  <c r="C101" i="1" s="1"/>
  <c r="B100" i="1"/>
  <c r="B101" i="1" s="1"/>
  <c r="AW84" i="1"/>
  <c r="AW85" i="1" s="1"/>
  <c r="AV84" i="1"/>
  <c r="AV85" i="1" s="1"/>
  <c r="AU84" i="1"/>
  <c r="AU85" i="1" s="1"/>
  <c r="AT84" i="1"/>
  <c r="AT85" i="1" s="1"/>
  <c r="AS84" i="1"/>
  <c r="AS85" i="1" s="1"/>
  <c r="AR84" i="1"/>
  <c r="AR85" i="1" s="1"/>
  <c r="AQ84" i="1"/>
  <c r="AQ85" i="1" s="1"/>
  <c r="AP84" i="1"/>
  <c r="AP85" i="1" s="1"/>
  <c r="AO84" i="1"/>
  <c r="AO85" i="1" s="1"/>
  <c r="AN84" i="1"/>
  <c r="AN85" i="1" s="1"/>
  <c r="AM84" i="1"/>
  <c r="AM85" i="1" s="1"/>
  <c r="AL84" i="1"/>
  <c r="AL85" i="1" s="1"/>
  <c r="AK84" i="1"/>
  <c r="AK85" i="1" s="1"/>
  <c r="AJ84" i="1"/>
  <c r="AJ85" i="1" s="1"/>
  <c r="AI84" i="1"/>
  <c r="AI85" i="1" s="1"/>
  <c r="AH84" i="1"/>
  <c r="AH85" i="1" s="1"/>
  <c r="AG84" i="1"/>
  <c r="AG85" i="1" s="1"/>
  <c r="AF84" i="1"/>
  <c r="AF85" i="1" s="1"/>
  <c r="AE84" i="1"/>
  <c r="AE85" i="1" s="1"/>
  <c r="AD84" i="1"/>
  <c r="AD85" i="1" s="1"/>
  <c r="AC84" i="1"/>
  <c r="AC85" i="1" s="1"/>
  <c r="AB84" i="1"/>
  <c r="AB85" i="1" s="1"/>
  <c r="AA84" i="1"/>
  <c r="AA85" i="1" s="1"/>
  <c r="Z84" i="1"/>
  <c r="Z85" i="1" s="1"/>
  <c r="Y84" i="1"/>
  <c r="Y85" i="1" s="1"/>
  <c r="X84" i="1"/>
  <c r="X85" i="1" s="1"/>
  <c r="W84" i="1"/>
  <c r="W85" i="1" s="1"/>
  <c r="V84" i="1"/>
  <c r="V85" i="1" s="1"/>
  <c r="U84" i="1"/>
  <c r="U85" i="1" s="1"/>
  <c r="T84" i="1"/>
  <c r="T85" i="1" s="1"/>
  <c r="S84" i="1"/>
  <c r="S85" i="1" s="1"/>
  <c r="R84" i="1"/>
  <c r="R85" i="1" s="1"/>
  <c r="Q84" i="1"/>
  <c r="Q85" i="1" s="1"/>
  <c r="P84" i="1"/>
  <c r="P85" i="1" s="1"/>
  <c r="O84" i="1"/>
  <c r="O85" i="1" s="1"/>
  <c r="N84" i="1"/>
  <c r="N85" i="1" s="1"/>
  <c r="M84" i="1"/>
  <c r="M85" i="1" s="1"/>
  <c r="L84" i="1"/>
  <c r="L85" i="1" s="1"/>
  <c r="K84" i="1"/>
  <c r="K85" i="1" s="1"/>
  <c r="J84" i="1"/>
  <c r="J85" i="1" s="1"/>
  <c r="I84" i="1"/>
  <c r="I85" i="1" s="1"/>
  <c r="H84" i="1"/>
  <c r="H85" i="1" s="1"/>
  <c r="G84" i="1"/>
  <c r="G85" i="1" s="1"/>
  <c r="F84" i="1"/>
  <c r="F85" i="1" s="1"/>
  <c r="E84" i="1"/>
  <c r="E85" i="1" s="1"/>
  <c r="D84" i="1"/>
  <c r="D85" i="1" s="1"/>
  <c r="C84" i="1"/>
  <c r="C85" i="1" s="1"/>
  <c r="B84" i="1"/>
  <c r="B85" i="1" s="1"/>
  <c r="AW33" i="1"/>
  <c r="AV33" i="1"/>
  <c r="AV34" i="1" s="1"/>
  <c r="AU33" i="1"/>
  <c r="AU34" i="1" s="1"/>
  <c r="AT33" i="1"/>
  <c r="AT34" i="1" s="1"/>
  <c r="AS33" i="1"/>
  <c r="AR33" i="1"/>
  <c r="AR34" i="1" s="1"/>
  <c r="AQ33" i="1"/>
  <c r="AQ34" i="1" s="1"/>
  <c r="AP33" i="1"/>
  <c r="AP34" i="1" s="1"/>
  <c r="AO33" i="1"/>
  <c r="AN33" i="1"/>
  <c r="AN34" i="1" s="1"/>
  <c r="AM33" i="1"/>
  <c r="AM34" i="1" s="1"/>
  <c r="AL33" i="1"/>
  <c r="AL34" i="1" s="1"/>
  <c r="AK33" i="1"/>
  <c r="AJ33" i="1"/>
  <c r="AJ34" i="1" s="1"/>
  <c r="AI33" i="1"/>
  <c r="AI34" i="1" s="1"/>
  <c r="AH33" i="1"/>
  <c r="AH34" i="1" s="1"/>
  <c r="AG33" i="1"/>
  <c r="AF33" i="1"/>
  <c r="AF34" i="1" s="1"/>
  <c r="AE33" i="1"/>
  <c r="AE34" i="1" s="1"/>
  <c r="AD33" i="1"/>
  <c r="AD34" i="1" s="1"/>
  <c r="AC33" i="1"/>
  <c r="AB33" i="1"/>
  <c r="AB34" i="1" s="1"/>
  <c r="AA33" i="1"/>
  <c r="AA34" i="1" s="1"/>
  <c r="Z33" i="1"/>
  <c r="Z34" i="1" s="1"/>
  <c r="Y33" i="1"/>
  <c r="X33" i="1"/>
  <c r="X34" i="1" s="1"/>
  <c r="W33" i="1"/>
  <c r="W34" i="1" s="1"/>
  <c r="V33" i="1"/>
  <c r="V34" i="1" s="1"/>
  <c r="U33" i="1"/>
  <c r="T33" i="1"/>
  <c r="T34" i="1" s="1"/>
  <c r="S33" i="1"/>
  <c r="S34" i="1" s="1"/>
  <c r="R33" i="1"/>
  <c r="R34" i="1" s="1"/>
  <c r="Q33" i="1"/>
  <c r="P33" i="1"/>
  <c r="P34" i="1" s="1"/>
  <c r="O33" i="1"/>
  <c r="O34" i="1" s="1"/>
  <c r="N33" i="1"/>
  <c r="N34" i="1" s="1"/>
  <c r="M33" i="1"/>
  <c r="L33" i="1"/>
  <c r="L34" i="1" s="1"/>
  <c r="K33" i="1"/>
  <c r="K34" i="1" s="1"/>
  <c r="J33" i="1"/>
  <c r="J34" i="1" s="1"/>
  <c r="I33" i="1"/>
  <c r="H33" i="1"/>
  <c r="H34" i="1" s="1"/>
  <c r="G33" i="1"/>
  <c r="G34" i="1" s="1"/>
  <c r="F33" i="1"/>
  <c r="F34" i="1" s="1"/>
  <c r="E33" i="1"/>
  <c r="D33" i="1"/>
  <c r="D34" i="1" s="1"/>
  <c r="C33" i="1"/>
  <c r="C34" i="1" s="1"/>
  <c r="B33" i="1"/>
  <c r="B34" i="1" s="1"/>
  <c r="AW50" i="1"/>
  <c r="AW51" i="1" s="1"/>
  <c r="AV50" i="1"/>
  <c r="AV51" i="1" s="1"/>
  <c r="AU50" i="1"/>
  <c r="AT50" i="1"/>
  <c r="AT51" i="1" s="1"/>
  <c r="AS50" i="1"/>
  <c r="AS51" i="1" s="1"/>
  <c r="AR50" i="1"/>
  <c r="AR51" i="1" s="1"/>
  <c r="AQ50" i="1"/>
  <c r="AQ51" i="1" s="1"/>
  <c r="AP50" i="1"/>
  <c r="AP51" i="1" s="1"/>
  <c r="AO50" i="1"/>
  <c r="AO51" i="1" s="1"/>
  <c r="AN50" i="1"/>
  <c r="AN51" i="1" s="1"/>
  <c r="AM50" i="1"/>
  <c r="AM51" i="1" s="1"/>
  <c r="AL50" i="1"/>
  <c r="AL51" i="1" s="1"/>
  <c r="AK50" i="1"/>
  <c r="AK51" i="1" s="1"/>
  <c r="AJ50" i="1"/>
  <c r="AJ51" i="1" s="1"/>
  <c r="AI50" i="1"/>
  <c r="AI51" i="1" s="1"/>
  <c r="AH50" i="1"/>
  <c r="AH51" i="1" s="1"/>
  <c r="AG50" i="1"/>
  <c r="AG51" i="1" s="1"/>
  <c r="AF50" i="1"/>
  <c r="AF51" i="1" s="1"/>
  <c r="AE50" i="1"/>
  <c r="AD50" i="1"/>
  <c r="AD51" i="1" s="1"/>
  <c r="AC50" i="1"/>
  <c r="AC51" i="1" s="1"/>
  <c r="AB50" i="1"/>
  <c r="AB51" i="1" s="1"/>
  <c r="AA50" i="1"/>
  <c r="AA51" i="1" s="1"/>
  <c r="Z50" i="1"/>
  <c r="Z51" i="1" s="1"/>
  <c r="Y50" i="1"/>
  <c r="Y51" i="1" s="1"/>
  <c r="X50" i="1"/>
  <c r="X51" i="1" s="1"/>
  <c r="W50" i="1"/>
  <c r="W51" i="1" s="1"/>
  <c r="V50" i="1"/>
  <c r="V51" i="1" s="1"/>
  <c r="U50" i="1"/>
  <c r="U51" i="1" s="1"/>
  <c r="T50" i="1"/>
  <c r="T51" i="1" s="1"/>
  <c r="S50" i="1"/>
  <c r="S51" i="1" s="1"/>
  <c r="R50" i="1"/>
  <c r="R51" i="1" s="1"/>
  <c r="Q50" i="1"/>
  <c r="Q51" i="1" s="1"/>
  <c r="P50" i="1"/>
  <c r="P51" i="1" s="1"/>
  <c r="O50" i="1"/>
  <c r="N50" i="1"/>
  <c r="N51" i="1" s="1"/>
  <c r="M50" i="1"/>
  <c r="M51" i="1" s="1"/>
  <c r="L50" i="1"/>
  <c r="L51" i="1" s="1"/>
  <c r="K50" i="1"/>
  <c r="K51" i="1" s="1"/>
  <c r="J50" i="1"/>
  <c r="J51" i="1" s="1"/>
  <c r="I50" i="1"/>
  <c r="I51" i="1" s="1"/>
  <c r="H50" i="1"/>
  <c r="H51" i="1" s="1"/>
  <c r="G50" i="1"/>
  <c r="G51" i="1" s="1"/>
  <c r="F50" i="1"/>
  <c r="F51" i="1" s="1"/>
  <c r="E50" i="1"/>
  <c r="E51" i="1" s="1"/>
  <c r="D50" i="1"/>
  <c r="D51" i="1" s="1"/>
  <c r="C50" i="1"/>
  <c r="C51" i="1" s="1"/>
  <c r="B50" i="1"/>
  <c r="B51" i="1" s="1"/>
  <c r="AW67" i="1"/>
  <c r="AW68" i="1" s="1"/>
  <c r="AV67" i="1"/>
  <c r="AV68" i="1" s="1"/>
  <c r="AU67" i="1"/>
  <c r="AU68" i="1" s="1"/>
  <c r="AT67" i="1"/>
  <c r="AT68" i="1" s="1"/>
  <c r="AS67" i="1"/>
  <c r="AS68" i="1" s="1"/>
  <c r="AR67" i="1"/>
  <c r="AR68" i="1" s="1"/>
  <c r="AQ67" i="1"/>
  <c r="AQ68" i="1" s="1"/>
  <c r="AP67" i="1"/>
  <c r="AP68" i="1" s="1"/>
  <c r="AO67" i="1"/>
  <c r="AO68" i="1" s="1"/>
  <c r="AN67" i="1"/>
  <c r="AN68" i="1" s="1"/>
  <c r="AM67" i="1"/>
  <c r="AM68" i="1" s="1"/>
  <c r="AL67" i="1"/>
  <c r="AL68" i="1" s="1"/>
  <c r="AK67" i="1"/>
  <c r="AK68" i="1" s="1"/>
  <c r="AJ67" i="1"/>
  <c r="AJ68" i="1" s="1"/>
  <c r="AI67" i="1"/>
  <c r="AI68" i="1" s="1"/>
  <c r="AH67" i="1"/>
  <c r="AH68" i="1" s="1"/>
  <c r="AG67" i="1"/>
  <c r="AG68" i="1" s="1"/>
  <c r="AF67" i="1"/>
  <c r="AF68" i="1" s="1"/>
  <c r="AE67" i="1"/>
  <c r="AD67" i="1"/>
  <c r="AD68" i="1" s="1"/>
  <c r="AC67" i="1"/>
  <c r="AC68" i="1" s="1"/>
  <c r="AB67" i="1"/>
  <c r="AB68" i="1" s="1"/>
  <c r="AA67" i="1"/>
  <c r="AA68" i="1" s="1"/>
  <c r="Z67" i="1"/>
  <c r="Z68" i="1" s="1"/>
  <c r="Y67" i="1"/>
  <c r="Y68" i="1" s="1"/>
  <c r="X67" i="1"/>
  <c r="X68" i="1" s="1"/>
  <c r="W67" i="1"/>
  <c r="W68" i="1" s="1"/>
  <c r="V67" i="1"/>
  <c r="V68" i="1" s="1"/>
  <c r="U67" i="1"/>
  <c r="U68" i="1" s="1"/>
  <c r="T67" i="1"/>
  <c r="T68" i="1" s="1"/>
  <c r="S67" i="1"/>
  <c r="S68" i="1" s="1"/>
  <c r="R67" i="1"/>
  <c r="R68" i="1" s="1"/>
  <c r="Q67" i="1"/>
  <c r="Q68" i="1" s="1"/>
  <c r="P67" i="1"/>
  <c r="P68" i="1" s="1"/>
  <c r="O67" i="1"/>
  <c r="N67" i="1"/>
  <c r="N68" i="1" s="1"/>
  <c r="M67" i="1"/>
  <c r="M68" i="1" s="1"/>
  <c r="L67" i="1"/>
  <c r="L68" i="1" s="1"/>
  <c r="K67" i="1"/>
  <c r="K68" i="1" s="1"/>
  <c r="J67" i="1"/>
  <c r="J68" i="1" s="1"/>
  <c r="I67" i="1"/>
  <c r="I68" i="1" s="1"/>
  <c r="H67" i="1"/>
  <c r="H68" i="1" s="1"/>
  <c r="G67" i="1"/>
  <c r="G68" i="1" s="1"/>
  <c r="F67" i="1"/>
  <c r="F68" i="1" s="1"/>
  <c r="E67" i="1"/>
  <c r="E68" i="1" s="1"/>
  <c r="D67" i="1"/>
  <c r="D68" i="1" s="1"/>
  <c r="C67" i="1"/>
  <c r="C68" i="1" s="1"/>
  <c r="B67" i="1"/>
  <c r="B68" i="1" s="1"/>
  <c r="AW204" i="1"/>
  <c r="AW205" i="1" s="1"/>
  <c r="AV204" i="1"/>
  <c r="AV205" i="1" s="1"/>
  <c r="AU204" i="1"/>
  <c r="AU205" i="1" s="1"/>
  <c r="AT204" i="1"/>
  <c r="AT205" i="1" s="1"/>
  <c r="AS204" i="1"/>
  <c r="AS205" i="1" s="1"/>
  <c r="AR204" i="1"/>
  <c r="AR205" i="1" s="1"/>
  <c r="AQ204" i="1"/>
  <c r="AQ205" i="1" s="1"/>
  <c r="AP204" i="1"/>
  <c r="AP205" i="1" s="1"/>
  <c r="AO204" i="1"/>
  <c r="AO205" i="1" s="1"/>
  <c r="AN204" i="1"/>
  <c r="AN205" i="1" s="1"/>
  <c r="AM204" i="1"/>
  <c r="AM205" i="1" s="1"/>
  <c r="AL204" i="1"/>
  <c r="AL205" i="1" s="1"/>
  <c r="AK204" i="1"/>
  <c r="AK205" i="1" s="1"/>
  <c r="AJ204" i="1"/>
  <c r="AJ205" i="1" s="1"/>
  <c r="AI204" i="1"/>
  <c r="AI205" i="1" s="1"/>
  <c r="AH204" i="1"/>
  <c r="AH205" i="1" s="1"/>
  <c r="AG204" i="1"/>
  <c r="AG205" i="1" s="1"/>
  <c r="AF204" i="1"/>
  <c r="AF205" i="1" s="1"/>
  <c r="AE204" i="1"/>
  <c r="AE205" i="1" s="1"/>
  <c r="AD204" i="1"/>
  <c r="AD205" i="1" s="1"/>
  <c r="AC204" i="1"/>
  <c r="AC205" i="1" s="1"/>
  <c r="AB204" i="1"/>
  <c r="AB205" i="1" s="1"/>
  <c r="AA204" i="1"/>
  <c r="AA205" i="1" s="1"/>
  <c r="Z204" i="1"/>
  <c r="Z205" i="1" s="1"/>
  <c r="Y204" i="1"/>
  <c r="Y205" i="1" s="1"/>
  <c r="X204" i="1"/>
  <c r="X205" i="1" s="1"/>
  <c r="W204" i="1"/>
  <c r="W205" i="1" s="1"/>
  <c r="V204" i="1"/>
  <c r="V205" i="1" s="1"/>
  <c r="U204" i="1"/>
  <c r="U205" i="1" s="1"/>
  <c r="T204" i="1"/>
  <c r="T205" i="1" s="1"/>
  <c r="S204" i="1"/>
  <c r="S205" i="1" s="1"/>
  <c r="R204" i="1"/>
  <c r="R205" i="1" s="1"/>
  <c r="Q204" i="1"/>
  <c r="Q205" i="1" s="1"/>
  <c r="P204" i="1"/>
  <c r="P205" i="1" s="1"/>
  <c r="O204" i="1"/>
  <c r="O205" i="1" s="1"/>
  <c r="N204" i="1"/>
  <c r="N205" i="1" s="1"/>
  <c r="M204" i="1"/>
  <c r="M205" i="1" s="1"/>
  <c r="L204" i="1"/>
  <c r="L205" i="1" s="1"/>
  <c r="K204" i="1"/>
  <c r="K205" i="1" s="1"/>
  <c r="J204" i="1"/>
  <c r="J205" i="1" s="1"/>
  <c r="I204" i="1"/>
  <c r="I205" i="1" s="1"/>
  <c r="H204" i="1"/>
  <c r="H205" i="1" s="1"/>
  <c r="G204" i="1"/>
  <c r="G205" i="1" s="1"/>
  <c r="F204" i="1"/>
  <c r="F205" i="1" s="1"/>
  <c r="E204" i="1"/>
  <c r="E205" i="1" s="1"/>
  <c r="D204" i="1"/>
  <c r="D205" i="1" s="1"/>
  <c r="C204" i="1"/>
  <c r="C205" i="1" s="1"/>
  <c r="B204" i="1"/>
  <c r="B205" i="1" s="1"/>
  <c r="AW170" i="1"/>
  <c r="AW171" i="1" s="1"/>
  <c r="AV170" i="1"/>
  <c r="AV171" i="1" s="1"/>
  <c r="AU170" i="1"/>
  <c r="AU171" i="1" s="1"/>
  <c r="AT170" i="1"/>
  <c r="AT171" i="1" s="1"/>
  <c r="AS170" i="1"/>
  <c r="AS171" i="1" s="1"/>
  <c r="AR170" i="1"/>
  <c r="AR171" i="1" s="1"/>
  <c r="AQ170" i="1"/>
  <c r="AQ171" i="1" s="1"/>
  <c r="AP170" i="1"/>
  <c r="AP171" i="1" s="1"/>
  <c r="AO170" i="1"/>
  <c r="AO171" i="1" s="1"/>
  <c r="AN170" i="1"/>
  <c r="AN171" i="1" s="1"/>
  <c r="AM170" i="1"/>
  <c r="AM171" i="1" s="1"/>
  <c r="AL170" i="1"/>
  <c r="AL171" i="1" s="1"/>
  <c r="AK170" i="1"/>
  <c r="AK171" i="1" s="1"/>
  <c r="AJ170" i="1"/>
  <c r="AJ171" i="1" s="1"/>
  <c r="AI170" i="1"/>
  <c r="AI171" i="1" s="1"/>
  <c r="AH170" i="1"/>
  <c r="AH171" i="1" s="1"/>
  <c r="AG170" i="1"/>
  <c r="AG171" i="1" s="1"/>
  <c r="AF170" i="1"/>
  <c r="AF171" i="1" s="1"/>
  <c r="AE170" i="1"/>
  <c r="AE171" i="1" s="1"/>
  <c r="AD170" i="1"/>
  <c r="AD171" i="1" s="1"/>
  <c r="AC170" i="1"/>
  <c r="AC171" i="1" s="1"/>
  <c r="AB170" i="1"/>
  <c r="AB171" i="1" s="1"/>
  <c r="AA170" i="1"/>
  <c r="AA171" i="1" s="1"/>
  <c r="Z170" i="1"/>
  <c r="Z171" i="1" s="1"/>
  <c r="Y170" i="1"/>
  <c r="Y171" i="1" s="1"/>
  <c r="X170" i="1"/>
  <c r="X171" i="1" s="1"/>
  <c r="W170" i="1"/>
  <c r="W171" i="1" s="1"/>
  <c r="V170" i="1"/>
  <c r="V171" i="1" s="1"/>
  <c r="U170" i="1"/>
  <c r="U171" i="1" s="1"/>
  <c r="T170" i="1"/>
  <c r="T171" i="1" s="1"/>
  <c r="S170" i="1"/>
  <c r="S171" i="1" s="1"/>
  <c r="R170" i="1"/>
  <c r="R171" i="1" s="1"/>
  <c r="Q170" i="1"/>
  <c r="Q171" i="1" s="1"/>
  <c r="P170" i="1"/>
  <c r="P171" i="1" s="1"/>
  <c r="O170" i="1"/>
  <c r="O171" i="1" s="1"/>
  <c r="N170" i="1"/>
  <c r="N171" i="1" s="1"/>
  <c r="M170" i="1"/>
  <c r="M171" i="1" s="1"/>
  <c r="L170" i="1"/>
  <c r="L171" i="1" s="1"/>
  <c r="K170" i="1"/>
  <c r="K171" i="1" s="1"/>
  <c r="J170" i="1"/>
  <c r="J171" i="1" s="1"/>
  <c r="I170" i="1"/>
  <c r="I171" i="1" s="1"/>
  <c r="H170" i="1"/>
  <c r="H171" i="1" s="1"/>
  <c r="G170" i="1"/>
  <c r="G171" i="1" s="1"/>
  <c r="F170" i="1"/>
  <c r="F171" i="1" s="1"/>
  <c r="E170" i="1"/>
  <c r="E171" i="1" s="1"/>
  <c r="D170" i="1"/>
  <c r="D171" i="1" s="1"/>
  <c r="C170" i="1"/>
  <c r="C171" i="1" s="1"/>
  <c r="B170" i="1"/>
  <c r="B171" i="1" s="1"/>
  <c r="AW187" i="1"/>
  <c r="AW188" i="1" s="1"/>
  <c r="AV187" i="1"/>
  <c r="AV188" i="1" s="1"/>
  <c r="AU187" i="1"/>
  <c r="AU188" i="1" s="1"/>
  <c r="AT187" i="1"/>
  <c r="AT188" i="1" s="1"/>
  <c r="AS187" i="1"/>
  <c r="AS188" i="1" s="1"/>
  <c r="AR187" i="1"/>
  <c r="AR188" i="1" s="1"/>
  <c r="AQ187" i="1"/>
  <c r="AQ188" i="1" s="1"/>
  <c r="AP187" i="1"/>
  <c r="AP188" i="1" s="1"/>
  <c r="AO187" i="1"/>
  <c r="AO188" i="1" s="1"/>
  <c r="AN187" i="1"/>
  <c r="AN188" i="1" s="1"/>
  <c r="AM187" i="1"/>
  <c r="AM188" i="1" s="1"/>
  <c r="AL187" i="1"/>
  <c r="AL188" i="1" s="1"/>
  <c r="AK187" i="1"/>
  <c r="AK188" i="1" s="1"/>
  <c r="AJ187" i="1"/>
  <c r="AJ188" i="1" s="1"/>
  <c r="AI187" i="1"/>
  <c r="AI188" i="1" s="1"/>
  <c r="AH187" i="1"/>
  <c r="AH188" i="1" s="1"/>
  <c r="AG187" i="1"/>
  <c r="AG188" i="1" s="1"/>
  <c r="AF187" i="1"/>
  <c r="AF188" i="1" s="1"/>
  <c r="AE187" i="1"/>
  <c r="AE188" i="1" s="1"/>
  <c r="AD187" i="1"/>
  <c r="AD188" i="1" s="1"/>
  <c r="AC187" i="1"/>
  <c r="AC188" i="1" s="1"/>
  <c r="AB187" i="1"/>
  <c r="AB188" i="1" s="1"/>
  <c r="AA187" i="1"/>
  <c r="AA188" i="1" s="1"/>
  <c r="Z187" i="1"/>
  <c r="Z188" i="1" s="1"/>
  <c r="Y187" i="1"/>
  <c r="Y188" i="1" s="1"/>
  <c r="X187" i="1"/>
  <c r="X188" i="1" s="1"/>
  <c r="W187" i="1"/>
  <c r="W188" i="1" s="1"/>
  <c r="V187" i="1"/>
  <c r="V188" i="1" s="1"/>
  <c r="U187" i="1"/>
  <c r="U188" i="1" s="1"/>
  <c r="T187" i="1"/>
  <c r="T188" i="1" s="1"/>
  <c r="S187" i="1"/>
  <c r="S188" i="1" s="1"/>
  <c r="R187" i="1"/>
  <c r="R188" i="1" s="1"/>
  <c r="Q187" i="1"/>
  <c r="Q188" i="1" s="1"/>
  <c r="P187" i="1"/>
  <c r="P188" i="1" s="1"/>
  <c r="O187" i="1"/>
  <c r="O188" i="1" s="1"/>
  <c r="N187" i="1"/>
  <c r="N188" i="1" s="1"/>
  <c r="M187" i="1"/>
  <c r="M188" i="1" s="1"/>
  <c r="L187" i="1"/>
  <c r="L188" i="1" s="1"/>
  <c r="K187" i="1"/>
  <c r="K188" i="1" s="1"/>
  <c r="J187" i="1"/>
  <c r="J188" i="1" s="1"/>
  <c r="I187" i="1"/>
  <c r="I188" i="1" s="1"/>
  <c r="H187" i="1"/>
  <c r="H188" i="1" s="1"/>
  <c r="G187" i="1"/>
  <c r="G188" i="1" s="1"/>
  <c r="F187" i="1"/>
  <c r="F188" i="1" s="1"/>
  <c r="E187" i="1"/>
  <c r="E188" i="1" s="1"/>
  <c r="D187" i="1"/>
  <c r="D188" i="1" s="1"/>
  <c r="C187" i="1"/>
  <c r="C188" i="1" s="1"/>
  <c r="B187" i="1"/>
  <c r="B188" i="1" s="1"/>
  <c r="AW152" i="1"/>
  <c r="AW153" i="1" s="1"/>
  <c r="AV152" i="1"/>
  <c r="AV153" i="1" s="1"/>
  <c r="AU152" i="1"/>
  <c r="AU153" i="1" s="1"/>
  <c r="AT152" i="1"/>
  <c r="AT153" i="1" s="1"/>
  <c r="AS152" i="1"/>
  <c r="AS153" i="1" s="1"/>
  <c r="AR152" i="1"/>
  <c r="AR153" i="1" s="1"/>
  <c r="AQ152" i="1"/>
  <c r="AQ153" i="1" s="1"/>
  <c r="AP152" i="1"/>
  <c r="AP153" i="1" s="1"/>
  <c r="AO152" i="1"/>
  <c r="AO153" i="1" s="1"/>
  <c r="AN152" i="1"/>
  <c r="AN153" i="1" s="1"/>
  <c r="AM152" i="1"/>
  <c r="AM153" i="1" s="1"/>
  <c r="AL152" i="1"/>
  <c r="AL153" i="1" s="1"/>
  <c r="AK152" i="1"/>
  <c r="AK153" i="1" s="1"/>
  <c r="AJ152" i="1"/>
  <c r="AJ153" i="1" s="1"/>
  <c r="AI152" i="1"/>
  <c r="AI153" i="1" s="1"/>
  <c r="AH152" i="1"/>
  <c r="AH153" i="1" s="1"/>
  <c r="AG152" i="1"/>
  <c r="AG153" i="1" s="1"/>
  <c r="AF152" i="1"/>
  <c r="AF153" i="1" s="1"/>
  <c r="AE152" i="1"/>
  <c r="AE153" i="1" s="1"/>
  <c r="AD152" i="1"/>
  <c r="AD153" i="1" s="1"/>
  <c r="AC152" i="1"/>
  <c r="AC153" i="1" s="1"/>
  <c r="AB152" i="1"/>
  <c r="AB153" i="1" s="1"/>
  <c r="AA152" i="1"/>
  <c r="AA153" i="1" s="1"/>
  <c r="Z152" i="1"/>
  <c r="Z153" i="1" s="1"/>
  <c r="Y152" i="1"/>
  <c r="Y153" i="1" s="1"/>
  <c r="X152" i="1"/>
  <c r="X153" i="1" s="1"/>
  <c r="W152" i="1"/>
  <c r="W153" i="1" s="1"/>
  <c r="V152" i="1"/>
  <c r="V153" i="1" s="1"/>
  <c r="U152" i="1"/>
  <c r="U153" i="1" s="1"/>
  <c r="T152" i="1"/>
  <c r="T153" i="1" s="1"/>
  <c r="S152" i="1"/>
  <c r="S153" i="1" s="1"/>
  <c r="R152" i="1"/>
  <c r="R153" i="1" s="1"/>
  <c r="Q152" i="1"/>
  <c r="Q153" i="1" s="1"/>
  <c r="P152" i="1"/>
  <c r="P153" i="1" s="1"/>
  <c r="O152" i="1"/>
  <c r="O153" i="1" s="1"/>
  <c r="N152" i="1"/>
  <c r="N153" i="1" s="1"/>
  <c r="M152" i="1"/>
  <c r="M153" i="1" s="1"/>
  <c r="L152" i="1"/>
  <c r="L153" i="1" s="1"/>
  <c r="K152" i="1"/>
  <c r="K153" i="1" s="1"/>
  <c r="J152" i="1"/>
  <c r="J153" i="1" s="1"/>
  <c r="I152" i="1"/>
  <c r="I153" i="1" s="1"/>
  <c r="H152" i="1"/>
  <c r="H153" i="1" s="1"/>
  <c r="G152" i="1"/>
  <c r="G153" i="1" s="1"/>
  <c r="F152" i="1"/>
  <c r="F153" i="1" s="1"/>
  <c r="E152" i="1"/>
  <c r="E153" i="1" s="1"/>
  <c r="D152" i="1"/>
  <c r="D153" i="1" s="1"/>
  <c r="C152" i="1"/>
  <c r="C153" i="1" s="1"/>
  <c r="B152" i="1"/>
  <c r="B153" i="1" s="1"/>
  <c r="AH135" i="1"/>
  <c r="AL135" i="1"/>
  <c r="AA135" i="1"/>
  <c r="AB135" i="1"/>
  <c r="AE135" i="1"/>
  <c r="AF135" i="1"/>
  <c r="AI135" i="1"/>
  <c r="AJ135" i="1"/>
  <c r="AN135" i="1"/>
  <c r="AR135" i="1"/>
  <c r="AV135" i="1"/>
  <c r="X135" i="1"/>
  <c r="W135" i="1"/>
  <c r="V135" i="1"/>
  <c r="T135" i="1"/>
  <c r="R135" i="1"/>
  <c r="P135" i="1"/>
  <c r="O135" i="1"/>
  <c r="N135" i="1"/>
  <c r="L135" i="1"/>
  <c r="J135" i="1"/>
  <c r="H135" i="1"/>
  <c r="G135" i="1"/>
  <c r="F135" i="1"/>
  <c r="D135" i="1"/>
  <c r="B135" i="1"/>
  <c r="B450" i="5" l="1"/>
  <c r="B463" i="5" s="1"/>
  <c r="B23" i="3"/>
  <c r="K23" i="3"/>
  <c r="C23" i="3"/>
  <c r="AT23" i="3"/>
  <c r="AP23" i="3"/>
  <c r="AL23" i="3"/>
  <c r="AH23" i="3"/>
  <c r="AD23" i="3"/>
  <c r="Z23" i="3"/>
  <c r="V23" i="3"/>
  <c r="R23" i="3"/>
  <c r="N23" i="3"/>
  <c r="J23" i="3"/>
  <c r="F23" i="3"/>
  <c r="B41" i="3"/>
  <c r="F41" i="3"/>
  <c r="J41" i="3"/>
  <c r="N41" i="3"/>
  <c r="R41" i="3"/>
  <c r="V41" i="3"/>
  <c r="Z41" i="3"/>
  <c r="AD41" i="3"/>
  <c r="AH41" i="3"/>
  <c r="AL41" i="3"/>
  <c r="AP41" i="3"/>
  <c r="AT41" i="3"/>
  <c r="B59" i="3"/>
  <c r="F59" i="3"/>
  <c r="J59" i="3"/>
  <c r="N59" i="3"/>
  <c r="R59" i="3"/>
  <c r="V59" i="3"/>
  <c r="Z59" i="3"/>
  <c r="AD59" i="3"/>
  <c r="AH59" i="3"/>
  <c r="AL59" i="3"/>
  <c r="AP59" i="3"/>
  <c r="AT59" i="3"/>
  <c r="B76" i="3"/>
  <c r="F76" i="3"/>
  <c r="J76" i="3"/>
  <c r="N76" i="3"/>
  <c r="R76" i="3"/>
  <c r="V76" i="3"/>
  <c r="Z76" i="3"/>
  <c r="AD76" i="3"/>
  <c r="AH76" i="3"/>
  <c r="AL76" i="3"/>
  <c r="AP76" i="3"/>
  <c r="AM23" i="3"/>
  <c r="D435" i="3"/>
  <c r="AP421" i="3"/>
  <c r="AL379" i="3"/>
  <c r="AP379" i="3"/>
  <c r="K12" i="10"/>
  <c r="I13" i="10"/>
  <c r="P12" i="10"/>
  <c r="J13" i="10"/>
  <c r="K9" i="10"/>
  <c r="I10" i="10"/>
  <c r="W10" i="10"/>
  <c r="T10" i="10"/>
  <c r="I7" i="10"/>
  <c r="S6" i="10"/>
  <c r="P6" i="10"/>
  <c r="T7" i="10"/>
  <c r="M12" i="10"/>
  <c r="P4" i="10"/>
  <c r="L6" i="10"/>
  <c r="O6" i="10"/>
  <c r="K4" i="10"/>
  <c r="W13" i="10"/>
  <c r="L12" i="10"/>
  <c r="U10" i="10"/>
  <c r="U9" i="10"/>
  <c r="S10" i="10"/>
  <c r="P9" i="10"/>
  <c r="N6" i="10"/>
  <c r="U7" i="10"/>
  <c r="U6" i="10"/>
  <c r="P7" i="10"/>
  <c r="L7" i="10"/>
  <c r="J3" i="10"/>
  <c r="K7" i="10"/>
  <c r="P3" i="10"/>
  <c r="S13" i="10"/>
  <c r="S12" i="10"/>
  <c r="H13" i="10"/>
  <c r="T13" i="10"/>
  <c r="R12" i="10"/>
  <c r="U13" i="10"/>
  <c r="S9" i="10"/>
  <c r="Q9" i="10"/>
  <c r="V13" i="10"/>
  <c r="L9" i="10"/>
  <c r="V10" i="10"/>
  <c r="Q6" i="10"/>
  <c r="Q7" i="10"/>
  <c r="Q3" i="10"/>
  <c r="S3" i="10"/>
  <c r="W7" i="10"/>
  <c r="S4" i="10"/>
  <c r="O13" i="10"/>
  <c r="O12" i="10"/>
  <c r="Q12" i="10"/>
  <c r="T12" i="10"/>
  <c r="N12" i="10"/>
  <c r="O9" i="10"/>
  <c r="M9" i="10"/>
  <c r="M10" i="10"/>
  <c r="K10" i="10"/>
  <c r="H9" i="10"/>
  <c r="J10" i="10"/>
  <c r="V7" i="10"/>
  <c r="M6" i="10"/>
  <c r="M7" i="10"/>
  <c r="T6" i="10"/>
  <c r="R9" i="10"/>
  <c r="M3" i="10"/>
  <c r="H7" i="10"/>
  <c r="S7" i="10"/>
  <c r="K3" i="10"/>
  <c r="O4" i="10"/>
  <c r="L4" i="10"/>
  <c r="AT76" i="3"/>
  <c r="B93" i="3"/>
  <c r="F93" i="3"/>
  <c r="J93" i="3"/>
  <c r="N93" i="3"/>
  <c r="R93" i="3"/>
  <c r="V93" i="3"/>
  <c r="Z93" i="3"/>
  <c r="AD93" i="3"/>
  <c r="AH93" i="3"/>
  <c r="AL93" i="3"/>
  <c r="AP93" i="3"/>
  <c r="AT93" i="3"/>
  <c r="B109" i="3"/>
  <c r="AE109" i="3"/>
  <c r="Y23" i="3"/>
  <c r="AW23" i="3"/>
  <c r="AO23" i="3"/>
  <c r="AG23" i="3"/>
  <c r="AC23" i="3"/>
  <c r="X109" i="3"/>
  <c r="G125" i="3"/>
  <c r="AU23" i="3"/>
  <c r="Q23" i="3"/>
  <c r="AV23" i="3"/>
  <c r="AW109" i="3"/>
  <c r="AC109" i="3"/>
  <c r="E435" i="3"/>
  <c r="P435" i="3"/>
  <c r="U435" i="3"/>
  <c r="AF435" i="3"/>
  <c r="AK435" i="3"/>
  <c r="AV435" i="3"/>
  <c r="D461" i="3"/>
  <c r="I461" i="3"/>
  <c r="O461" i="3"/>
  <c r="T461" i="3"/>
  <c r="L435" i="3"/>
  <c r="Q435" i="3"/>
  <c r="AB435" i="3"/>
  <c r="AG435" i="3"/>
  <c r="AR435" i="3"/>
  <c r="AW435" i="3"/>
  <c r="H435" i="3"/>
  <c r="M435" i="3"/>
  <c r="X435" i="3"/>
  <c r="AC435" i="3"/>
  <c r="AN435" i="3"/>
  <c r="AS435" i="3"/>
  <c r="G461" i="3"/>
  <c r="L461" i="3"/>
  <c r="Q461" i="3"/>
  <c r="W461" i="3"/>
  <c r="I435" i="3"/>
  <c r="AE435" i="3"/>
  <c r="C461" i="3"/>
  <c r="M461" i="3"/>
  <c r="X461" i="3"/>
  <c r="AC461" i="3"/>
  <c r="AI461" i="3"/>
  <c r="AN461" i="3"/>
  <c r="AS461" i="3"/>
  <c r="O435" i="3"/>
  <c r="AO435" i="3"/>
  <c r="K461" i="3"/>
  <c r="Y461" i="3"/>
  <c r="AF461" i="3"/>
  <c r="AM461" i="3"/>
  <c r="AU461" i="3"/>
  <c r="T435" i="3"/>
  <c r="AU435" i="3"/>
  <c r="P461" i="3"/>
  <c r="AA461" i="3"/>
  <c r="AG461" i="3"/>
  <c r="AO461" i="3"/>
  <c r="AV461" i="3"/>
  <c r="Y435" i="3"/>
  <c r="S461" i="3"/>
  <c r="AJ461" i="3"/>
  <c r="AW461" i="3"/>
  <c r="AJ435" i="3"/>
  <c r="U461" i="3"/>
  <c r="AK461" i="3"/>
  <c r="E461" i="3"/>
  <c r="AQ461" i="3"/>
  <c r="M109" i="3"/>
  <c r="AF109" i="3"/>
  <c r="AN109" i="3"/>
  <c r="H461" i="3"/>
  <c r="AR461" i="3"/>
  <c r="H109" i="3"/>
  <c r="U109" i="3"/>
  <c r="AB109" i="3"/>
  <c r="AG109" i="3"/>
  <c r="AV109" i="3"/>
  <c r="AB461" i="3"/>
  <c r="AS23" i="3"/>
  <c r="AK23" i="3"/>
  <c r="AE23" i="3"/>
  <c r="W23" i="3"/>
  <c r="P23" i="3"/>
  <c r="I23" i="3"/>
  <c r="AS109" i="3"/>
  <c r="Q109" i="3"/>
  <c r="AR109" i="3"/>
  <c r="P109" i="3"/>
  <c r="W125" i="3"/>
  <c r="AU125" i="3"/>
  <c r="AQ125" i="3"/>
  <c r="AI125" i="3"/>
  <c r="AE125" i="3"/>
  <c r="AA125" i="3"/>
  <c r="S125" i="3"/>
  <c r="O125" i="3"/>
  <c r="K125" i="3"/>
  <c r="C125" i="3"/>
  <c r="E244" i="3"/>
  <c r="I244" i="3"/>
  <c r="M244" i="3"/>
  <c r="Q244" i="3"/>
  <c r="U244" i="3"/>
  <c r="Y244" i="3"/>
  <c r="AC244" i="3"/>
  <c r="AG244" i="3"/>
  <c r="AK244" i="3"/>
  <c r="AO244" i="3"/>
  <c r="AS244" i="3"/>
  <c r="AW244" i="3"/>
  <c r="E228" i="3"/>
  <c r="I228" i="3"/>
  <c r="M228" i="3"/>
  <c r="Q228" i="3"/>
  <c r="U228" i="3"/>
  <c r="Y228" i="3"/>
  <c r="AC228" i="3"/>
  <c r="AG228" i="3"/>
  <c r="AK228" i="3"/>
  <c r="AO228" i="3"/>
  <c r="AS228" i="3"/>
  <c r="AW228" i="3"/>
  <c r="AQ23" i="3"/>
  <c r="AI23" i="3"/>
  <c r="U23" i="3"/>
  <c r="O23" i="3"/>
  <c r="G23" i="3"/>
  <c r="AR23" i="3"/>
  <c r="AN23" i="3"/>
  <c r="AJ23" i="3"/>
  <c r="AB23" i="3"/>
  <c r="X23" i="3"/>
  <c r="T23" i="3"/>
  <c r="L23" i="3"/>
  <c r="H23" i="3"/>
  <c r="D23" i="3"/>
  <c r="D41" i="3"/>
  <c r="H41" i="3"/>
  <c r="L41" i="3"/>
  <c r="P41" i="3"/>
  <c r="T41" i="3"/>
  <c r="X41" i="3"/>
  <c r="AB41" i="3"/>
  <c r="AF41" i="3"/>
  <c r="AJ41" i="3"/>
  <c r="AN41" i="3"/>
  <c r="AR41" i="3"/>
  <c r="AV41" i="3"/>
  <c r="D59" i="3"/>
  <c r="H59" i="3"/>
  <c r="L59" i="3"/>
  <c r="P59" i="3"/>
  <c r="T59" i="3"/>
  <c r="X59" i="3"/>
  <c r="AB59" i="3"/>
  <c r="AF59" i="3"/>
  <c r="AJ59" i="3"/>
  <c r="AN59" i="3"/>
  <c r="AR59" i="3"/>
  <c r="AV59" i="3"/>
  <c r="D76" i="3"/>
  <c r="H76" i="3"/>
  <c r="L76" i="3"/>
  <c r="P76" i="3"/>
  <c r="T76" i="3"/>
  <c r="X76" i="3"/>
  <c r="AB76" i="3"/>
  <c r="AF76" i="3"/>
  <c r="AJ76" i="3"/>
  <c r="AN76" i="3"/>
  <c r="AR76" i="3"/>
  <c r="AV76" i="3"/>
  <c r="D93" i="3"/>
  <c r="H93" i="3"/>
  <c r="L93" i="3"/>
  <c r="P93" i="3"/>
  <c r="T93" i="3"/>
  <c r="X93" i="3"/>
  <c r="AM109" i="3"/>
  <c r="L109" i="3"/>
  <c r="AU109" i="3"/>
  <c r="AQ109" i="3"/>
  <c r="AI109" i="3"/>
  <c r="AA109" i="3"/>
  <c r="W109" i="3"/>
  <c r="S109" i="3"/>
  <c r="O109" i="3"/>
  <c r="K109" i="3"/>
  <c r="G109" i="3"/>
  <c r="C109" i="3"/>
  <c r="AA23" i="3"/>
  <c r="S23" i="3"/>
  <c r="M23" i="3"/>
  <c r="E23" i="3"/>
  <c r="E41" i="3"/>
  <c r="I41" i="3"/>
  <c r="M41" i="3"/>
  <c r="Q41" i="3"/>
  <c r="U41" i="3"/>
  <c r="Y41" i="3"/>
  <c r="AC41" i="3"/>
  <c r="AG41" i="3"/>
  <c r="AK41" i="3"/>
  <c r="AO41" i="3"/>
  <c r="AS41" i="3"/>
  <c r="AW41" i="3"/>
  <c r="E59" i="3"/>
  <c r="I59" i="3"/>
  <c r="M59" i="3"/>
  <c r="Q59" i="3"/>
  <c r="U59" i="3"/>
  <c r="Y59" i="3"/>
  <c r="AC59" i="3"/>
  <c r="AG59" i="3"/>
  <c r="AK59" i="3"/>
  <c r="AO59" i="3"/>
  <c r="AS59" i="3"/>
  <c r="AW59" i="3"/>
  <c r="E76" i="3"/>
  <c r="I76" i="3"/>
  <c r="M76" i="3"/>
  <c r="Q76" i="3"/>
  <c r="U76" i="3"/>
  <c r="Y76" i="3"/>
  <c r="AC76" i="3"/>
  <c r="AG76" i="3"/>
  <c r="AK76" i="3"/>
  <c r="AO76" i="3"/>
  <c r="AS76" i="3"/>
  <c r="AW76" i="3"/>
  <c r="E93" i="3"/>
  <c r="I93" i="3"/>
  <c r="M93" i="3"/>
  <c r="Q93" i="3"/>
  <c r="U93" i="3"/>
  <c r="Y93" i="3"/>
  <c r="E109" i="3"/>
  <c r="AE461" i="3"/>
  <c r="C41" i="3"/>
  <c r="G41" i="3"/>
  <c r="K41" i="3"/>
  <c r="O41" i="3"/>
  <c r="S41" i="3"/>
  <c r="W41" i="3"/>
  <c r="AA41" i="3"/>
  <c r="AE41" i="3"/>
  <c r="AI41" i="3"/>
  <c r="AM41" i="3"/>
  <c r="AQ41" i="3"/>
  <c r="AU41" i="3"/>
  <c r="C59" i="3"/>
  <c r="G59" i="3"/>
  <c r="K59" i="3"/>
  <c r="O59" i="3"/>
  <c r="S59" i="3"/>
  <c r="W59" i="3"/>
  <c r="AA59" i="3"/>
  <c r="AE59" i="3"/>
  <c r="AI59" i="3"/>
  <c r="AM59" i="3"/>
  <c r="AQ59" i="3"/>
  <c r="AU59" i="3"/>
  <c r="C76" i="3"/>
  <c r="G76" i="3"/>
  <c r="K76" i="3"/>
  <c r="O76" i="3"/>
  <c r="S76" i="3"/>
  <c r="W76" i="3"/>
  <c r="AA76" i="3"/>
  <c r="AE76" i="3"/>
  <c r="AI76" i="3"/>
  <c r="AM76" i="3"/>
  <c r="AQ76" i="3"/>
  <c r="AU76" i="3"/>
  <c r="C93" i="3"/>
  <c r="G93" i="3"/>
  <c r="K93" i="3"/>
  <c r="O93" i="3"/>
  <c r="S93" i="3"/>
  <c r="W93" i="3"/>
  <c r="AA93" i="3"/>
  <c r="AE93" i="3"/>
  <c r="AI93" i="3"/>
  <c r="AM93" i="3"/>
  <c r="AQ93" i="3"/>
  <c r="AU93" i="3"/>
  <c r="AT109" i="3"/>
  <c r="AP109" i="3"/>
  <c r="AL109" i="3"/>
  <c r="AH109" i="3"/>
  <c r="AD109" i="3"/>
  <c r="Z109" i="3"/>
  <c r="V109" i="3"/>
  <c r="R109" i="3"/>
  <c r="N109" i="3"/>
  <c r="J109" i="3"/>
  <c r="F109" i="3"/>
  <c r="B125" i="3"/>
  <c r="AT125" i="3"/>
  <c r="AP125" i="3"/>
  <c r="AL125" i="3"/>
  <c r="AH125" i="3"/>
  <c r="AD125" i="3"/>
  <c r="Z125" i="3"/>
  <c r="V125" i="3"/>
  <c r="R125" i="3"/>
  <c r="N125" i="3"/>
  <c r="J125" i="3"/>
  <c r="F125" i="3"/>
  <c r="B244" i="3"/>
  <c r="F244" i="3"/>
  <c r="J244" i="3"/>
  <c r="N244" i="3"/>
  <c r="R244" i="3"/>
  <c r="AL228" i="3"/>
  <c r="B144" i="3"/>
  <c r="F144" i="3"/>
  <c r="J144" i="3"/>
  <c r="N144" i="3"/>
  <c r="R144" i="3"/>
  <c r="V144" i="3"/>
  <c r="Z144" i="3"/>
  <c r="AD144" i="3"/>
  <c r="AH144" i="3"/>
  <c r="AL144" i="3"/>
  <c r="AP144" i="3"/>
  <c r="AT144" i="3"/>
  <c r="B161" i="3"/>
  <c r="F161" i="3"/>
  <c r="J161" i="3"/>
  <c r="N161" i="3"/>
  <c r="R161" i="3"/>
  <c r="V161" i="3"/>
  <c r="Z161" i="3"/>
  <c r="AD161" i="3"/>
  <c r="AH161" i="3"/>
  <c r="AL161" i="3"/>
  <c r="AP161" i="3"/>
  <c r="AT161" i="3"/>
  <c r="B178" i="3"/>
  <c r="F178" i="3"/>
  <c r="J178" i="3"/>
  <c r="N178" i="3"/>
  <c r="R178" i="3"/>
  <c r="V178" i="3"/>
  <c r="Z178" i="3"/>
  <c r="AD178" i="3"/>
  <c r="AH178" i="3"/>
  <c r="AL178" i="3"/>
  <c r="AP178" i="3"/>
  <c r="AT178" i="3"/>
  <c r="B195" i="3"/>
  <c r="F195" i="3"/>
  <c r="J195" i="3"/>
  <c r="N195" i="3"/>
  <c r="R195" i="3"/>
  <c r="V195" i="3"/>
  <c r="Z195" i="3"/>
  <c r="AD195" i="3"/>
  <c r="AH195" i="3"/>
  <c r="AL195" i="3"/>
  <c r="AP195" i="3"/>
  <c r="AT195" i="3"/>
  <c r="B212" i="3"/>
  <c r="F212" i="3"/>
  <c r="J212" i="3"/>
  <c r="N212" i="3"/>
  <c r="R212" i="3"/>
  <c r="V212" i="3"/>
  <c r="Z212" i="3"/>
  <c r="AD212" i="3"/>
  <c r="AH212" i="3"/>
  <c r="AL212" i="3"/>
  <c r="AP212" i="3"/>
  <c r="AT212" i="3"/>
  <c r="B363" i="3"/>
  <c r="F363" i="3"/>
  <c r="J363" i="3"/>
  <c r="AB93" i="3"/>
  <c r="AF93" i="3"/>
  <c r="AJ93" i="3"/>
  <c r="AN93" i="3"/>
  <c r="AR93" i="3"/>
  <c r="AV93" i="3"/>
  <c r="AO109" i="3"/>
  <c r="AK109" i="3"/>
  <c r="Y109" i="3"/>
  <c r="I109" i="3"/>
  <c r="AW125" i="3"/>
  <c r="AS125" i="3"/>
  <c r="AO125" i="3"/>
  <c r="AK125" i="3"/>
  <c r="AG125" i="3"/>
  <c r="AC125" i="3"/>
  <c r="Y125" i="3"/>
  <c r="U125" i="3"/>
  <c r="Q125" i="3"/>
  <c r="M125" i="3"/>
  <c r="I125" i="3"/>
  <c r="E125" i="3"/>
  <c r="C244" i="3"/>
  <c r="G244" i="3"/>
  <c r="K244" i="3"/>
  <c r="O244" i="3"/>
  <c r="S244" i="3"/>
  <c r="W244" i="3"/>
  <c r="AA244" i="3"/>
  <c r="AE244" i="3"/>
  <c r="AI244" i="3"/>
  <c r="AM244" i="3"/>
  <c r="AQ244" i="3"/>
  <c r="AU244" i="3"/>
  <c r="C228" i="3"/>
  <c r="G228" i="3"/>
  <c r="K228" i="3"/>
  <c r="O228" i="3"/>
  <c r="S228" i="3"/>
  <c r="W228" i="3"/>
  <c r="AA228" i="3"/>
  <c r="AE228" i="3"/>
  <c r="AI228" i="3"/>
  <c r="AM228" i="3"/>
  <c r="AQ228" i="3"/>
  <c r="AU228" i="3"/>
  <c r="C144" i="3"/>
  <c r="G144" i="3"/>
  <c r="K144" i="3"/>
  <c r="O144" i="3"/>
  <c r="S144" i="3"/>
  <c r="W144" i="3"/>
  <c r="AA144" i="3"/>
  <c r="AE144" i="3"/>
  <c r="AI144" i="3"/>
  <c r="AM144" i="3"/>
  <c r="AQ144" i="3"/>
  <c r="AU144" i="3"/>
  <c r="C161" i="3"/>
  <c r="G161" i="3"/>
  <c r="K161" i="3"/>
  <c r="O161" i="3"/>
  <c r="S161" i="3"/>
  <c r="W161" i="3"/>
  <c r="AA161" i="3"/>
  <c r="AE161" i="3"/>
  <c r="AI161" i="3"/>
  <c r="AM161" i="3"/>
  <c r="AQ161" i="3"/>
  <c r="AU161" i="3"/>
  <c r="C178" i="3"/>
  <c r="G178" i="3"/>
  <c r="K178" i="3"/>
  <c r="O178" i="3"/>
  <c r="S178" i="3"/>
  <c r="W178" i="3"/>
  <c r="AA178" i="3"/>
  <c r="AE178" i="3"/>
  <c r="AI178" i="3"/>
  <c r="AM178" i="3"/>
  <c r="AQ178" i="3"/>
  <c r="AU178" i="3"/>
  <c r="C195" i="3"/>
  <c r="G195" i="3"/>
  <c r="K195" i="3"/>
  <c r="O195" i="3"/>
  <c r="S195" i="3"/>
  <c r="W195" i="3"/>
  <c r="AA195" i="3"/>
  <c r="AE195" i="3"/>
  <c r="AI195" i="3"/>
  <c r="AM195" i="3"/>
  <c r="AQ195" i="3"/>
  <c r="AU195" i="3"/>
  <c r="C212" i="3"/>
  <c r="G212" i="3"/>
  <c r="K212" i="3"/>
  <c r="O212" i="3"/>
  <c r="S212" i="3"/>
  <c r="W212" i="3"/>
  <c r="AA212" i="3"/>
  <c r="AE212" i="3"/>
  <c r="AI212" i="3"/>
  <c r="AM212" i="3"/>
  <c r="AQ212" i="3"/>
  <c r="AU212" i="3"/>
  <c r="C363" i="3"/>
  <c r="G363" i="3"/>
  <c r="K363" i="3"/>
  <c r="O363" i="3"/>
  <c r="S363" i="3"/>
  <c r="W363" i="3"/>
  <c r="AA363" i="3"/>
  <c r="AE363" i="3"/>
  <c r="AI363" i="3"/>
  <c r="AM363" i="3"/>
  <c r="AQ363" i="3"/>
  <c r="AU363" i="3"/>
  <c r="C347" i="3"/>
  <c r="G347" i="3"/>
  <c r="K347" i="3"/>
  <c r="O347" i="3"/>
  <c r="S347" i="3"/>
  <c r="W347" i="3"/>
  <c r="AA347" i="3"/>
  <c r="AE347" i="3"/>
  <c r="AI347" i="3"/>
  <c r="AM347" i="3"/>
  <c r="AQ347" i="3"/>
  <c r="AU347" i="3"/>
  <c r="C263" i="3"/>
  <c r="G263" i="3"/>
  <c r="K263" i="3"/>
  <c r="O263" i="3"/>
  <c r="S263" i="3"/>
  <c r="W263" i="3"/>
  <c r="AA263" i="3"/>
  <c r="AE263" i="3"/>
  <c r="AI263" i="3"/>
  <c r="AM263" i="3"/>
  <c r="AQ263" i="3"/>
  <c r="AU263" i="3"/>
  <c r="C280" i="3"/>
  <c r="G280" i="3"/>
  <c r="K280" i="3"/>
  <c r="O280" i="3"/>
  <c r="S280" i="3"/>
  <c r="W280" i="3"/>
  <c r="AA280" i="3"/>
  <c r="AE280" i="3"/>
  <c r="AI280" i="3"/>
  <c r="AM280" i="3"/>
  <c r="AQ280" i="3"/>
  <c r="AU280" i="3"/>
  <c r="C297" i="3"/>
  <c r="G297" i="3"/>
  <c r="K297" i="3"/>
  <c r="O297" i="3"/>
  <c r="AC93" i="3"/>
  <c r="AG93" i="3"/>
  <c r="AK93" i="3"/>
  <c r="AO93" i="3"/>
  <c r="AS93" i="3"/>
  <c r="AW93" i="3"/>
  <c r="AJ109" i="3"/>
  <c r="T109" i="3"/>
  <c r="D109" i="3"/>
  <c r="AV125" i="3"/>
  <c r="AR125" i="3"/>
  <c r="AN125" i="3"/>
  <c r="AJ125" i="3"/>
  <c r="AF125" i="3"/>
  <c r="AB125" i="3"/>
  <c r="X125" i="3"/>
  <c r="T125" i="3"/>
  <c r="P125" i="3"/>
  <c r="L125" i="3"/>
  <c r="H125" i="3"/>
  <c r="D125" i="3"/>
  <c r="D244" i="3"/>
  <c r="H244" i="3"/>
  <c r="L244" i="3"/>
  <c r="P244" i="3"/>
  <c r="T244" i="3"/>
  <c r="X244" i="3"/>
  <c r="AB244" i="3"/>
  <c r="AF244" i="3"/>
  <c r="AJ244" i="3"/>
  <c r="AN244" i="3"/>
  <c r="AR244" i="3"/>
  <c r="AV244" i="3"/>
  <c r="D228" i="3"/>
  <c r="H228" i="3"/>
  <c r="L228" i="3"/>
  <c r="P228" i="3"/>
  <c r="T228" i="3"/>
  <c r="X228" i="3"/>
  <c r="AB228" i="3"/>
  <c r="AF228" i="3"/>
  <c r="AJ228" i="3"/>
  <c r="AN228" i="3"/>
  <c r="AR228" i="3"/>
  <c r="AV228" i="3"/>
  <c r="D144" i="3"/>
  <c r="H144" i="3"/>
  <c r="L144" i="3"/>
  <c r="P144" i="3"/>
  <c r="T144" i="3"/>
  <c r="X144" i="3"/>
  <c r="AB144" i="3"/>
  <c r="AF144" i="3"/>
  <c r="AJ144" i="3"/>
  <c r="AN144" i="3"/>
  <c r="AR144" i="3"/>
  <c r="AV144" i="3"/>
  <c r="D161" i="3"/>
  <c r="H161" i="3"/>
  <c r="L161" i="3"/>
  <c r="P161" i="3"/>
  <c r="T161" i="3"/>
  <c r="X161" i="3"/>
  <c r="AB161" i="3"/>
  <c r="AF161" i="3"/>
  <c r="AJ161" i="3"/>
  <c r="AN161" i="3"/>
  <c r="AR161" i="3"/>
  <c r="AV161" i="3"/>
  <c r="D178" i="3"/>
  <c r="H178" i="3"/>
  <c r="L178" i="3"/>
  <c r="P178" i="3"/>
  <c r="T178" i="3"/>
  <c r="X178" i="3"/>
  <c r="AB178" i="3"/>
  <c r="AF178" i="3"/>
  <c r="AJ178" i="3"/>
  <c r="AN178" i="3"/>
  <c r="AR178" i="3"/>
  <c r="AV178" i="3"/>
  <c r="D195" i="3"/>
  <c r="H195" i="3"/>
  <c r="L195" i="3"/>
  <c r="P195" i="3"/>
  <c r="T195" i="3"/>
  <c r="X195" i="3"/>
  <c r="AB195" i="3"/>
  <c r="AF195" i="3"/>
  <c r="AJ195" i="3"/>
  <c r="AN195" i="3"/>
  <c r="AR195" i="3"/>
  <c r="AV195" i="3"/>
  <c r="D212" i="3"/>
  <c r="H212" i="3"/>
  <c r="L212" i="3"/>
  <c r="P212" i="3"/>
  <c r="T212" i="3"/>
  <c r="X212" i="3"/>
  <c r="AB212" i="3"/>
  <c r="AF212" i="3"/>
  <c r="AJ212" i="3"/>
  <c r="AN212" i="3"/>
  <c r="AR212" i="3"/>
  <c r="AV212" i="3"/>
  <c r="D363" i="3"/>
  <c r="H363" i="3"/>
  <c r="L363" i="3"/>
  <c r="P363" i="3"/>
  <c r="T363" i="3"/>
  <c r="X363" i="3"/>
  <c r="AB363" i="3"/>
  <c r="AF363" i="3"/>
  <c r="AJ363" i="3"/>
  <c r="AN363" i="3"/>
  <c r="AR363" i="3"/>
  <c r="AV363" i="3"/>
  <c r="D347" i="3"/>
  <c r="H347" i="3"/>
  <c r="L347" i="3"/>
  <c r="P347" i="3"/>
  <c r="T347" i="3"/>
  <c r="X347" i="3"/>
  <c r="AB347" i="3"/>
  <c r="AF347" i="3"/>
  <c r="AJ347" i="3"/>
  <c r="AN347" i="3"/>
  <c r="AR347" i="3"/>
  <c r="AV347" i="3"/>
  <c r="D263" i="3"/>
  <c r="H263" i="3"/>
  <c r="L263" i="3"/>
  <c r="P263" i="3"/>
  <c r="T263" i="3"/>
  <c r="X263" i="3"/>
  <c r="AB263" i="3"/>
  <c r="AF263" i="3"/>
  <c r="AJ263" i="3"/>
  <c r="AN263" i="3"/>
  <c r="AR263" i="3"/>
  <c r="AV263" i="3"/>
  <c r="D280" i="3"/>
  <c r="H280" i="3"/>
  <c r="L280" i="3"/>
  <c r="P280" i="3"/>
  <c r="T280" i="3"/>
  <c r="X280" i="3"/>
  <c r="AB280" i="3"/>
  <c r="AF280" i="3"/>
  <c r="AJ280" i="3"/>
  <c r="AN280" i="3"/>
  <c r="AR280" i="3"/>
  <c r="AV280" i="3"/>
  <c r="D297" i="3"/>
  <c r="H297" i="3"/>
  <c r="L297" i="3"/>
  <c r="P297" i="3"/>
  <c r="T297" i="3"/>
  <c r="X297" i="3"/>
  <c r="AB297" i="3"/>
  <c r="AF297" i="3"/>
  <c r="AJ297" i="3"/>
  <c r="AN297" i="3"/>
  <c r="AR297" i="3"/>
  <c r="AV297" i="3"/>
  <c r="D314" i="3"/>
  <c r="H314" i="3"/>
  <c r="L314" i="3"/>
  <c r="P314" i="3"/>
  <c r="T314" i="3"/>
  <c r="X314" i="3"/>
  <c r="AB314" i="3"/>
  <c r="AF314" i="3"/>
  <c r="AJ314" i="3"/>
  <c r="AN314" i="3"/>
  <c r="AR314" i="3"/>
  <c r="AV314" i="3"/>
  <c r="N363" i="3"/>
  <c r="R363" i="3"/>
  <c r="V363" i="3"/>
  <c r="Z363" i="3"/>
  <c r="AD363" i="3"/>
  <c r="AH363" i="3"/>
  <c r="AL363" i="3"/>
  <c r="AP363" i="3"/>
  <c r="AT363" i="3"/>
  <c r="B347" i="3"/>
  <c r="F347" i="3"/>
  <c r="J347" i="3"/>
  <c r="N347" i="3"/>
  <c r="R347" i="3"/>
  <c r="V347" i="3"/>
  <c r="Z347" i="3"/>
  <c r="AD347" i="3"/>
  <c r="AH347" i="3"/>
  <c r="AL347" i="3"/>
  <c r="AP347" i="3"/>
  <c r="AT347" i="3"/>
  <c r="B263" i="3"/>
  <c r="F263" i="3"/>
  <c r="J263" i="3"/>
  <c r="N263" i="3"/>
  <c r="R263" i="3"/>
  <c r="V263" i="3"/>
  <c r="Z263" i="3"/>
  <c r="AD263" i="3"/>
  <c r="AH263" i="3"/>
  <c r="AL263" i="3"/>
  <c r="AP263" i="3"/>
  <c r="AT263" i="3"/>
  <c r="B280" i="3"/>
  <c r="F280" i="3"/>
  <c r="J280" i="3"/>
  <c r="N280" i="3"/>
  <c r="R280" i="3"/>
  <c r="V280" i="3"/>
  <c r="Z280" i="3"/>
  <c r="AD280" i="3"/>
  <c r="AH280" i="3"/>
  <c r="AL280" i="3"/>
  <c r="AP280" i="3"/>
  <c r="AT280" i="3"/>
  <c r="B297" i="3"/>
  <c r="F297" i="3"/>
  <c r="J297" i="3"/>
  <c r="N297" i="3"/>
  <c r="R297" i="3"/>
  <c r="V297" i="3"/>
  <c r="Z297" i="3"/>
  <c r="AD297" i="3"/>
  <c r="AH297" i="3"/>
  <c r="AL297" i="3"/>
  <c r="AP297" i="3"/>
  <c r="AT297" i="3"/>
  <c r="B314" i="3"/>
  <c r="F314" i="3"/>
  <c r="J314" i="3"/>
  <c r="N314" i="3"/>
  <c r="R314" i="3"/>
  <c r="V314" i="3"/>
  <c r="Z314" i="3"/>
  <c r="AD314" i="3"/>
  <c r="AH314" i="3"/>
  <c r="AL314" i="3"/>
  <c r="AP314" i="3"/>
  <c r="AT314" i="3"/>
  <c r="B331" i="3"/>
  <c r="F331" i="3"/>
  <c r="J331" i="3"/>
  <c r="N331" i="3"/>
  <c r="R331" i="3"/>
  <c r="V331" i="3"/>
  <c r="Z331" i="3"/>
  <c r="AD331" i="3"/>
  <c r="AH331" i="3"/>
  <c r="AL331" i="3"/>
  <c r="AP331" i="3"/>
  <c r="AT331" i="3"/>
  <c r="B461" i="3"/>
  <c r="S297" i="3"/>
  <c r="W297" i="3"/>
  <c r="D331" i="3"/>
  <c r="H331" i="3"/>
  <c r="L331" i="3"/>
  <c r="P331" i="3"/>
  <c r="T331" i="3"/>
  <c r="X331" i="3"/>
  <c r="AB331" i="3"/>
  <c r="AF331" i="3"/>
  <c r="AJ331" i="3"/>
  <c r="AN331" i="3"/>
  <c r="AR331" i="3"/>
  <c r="AV331" i="3"/>
  <c r="D407" i="3"/>
  <c r="H407" i="3"/>
  <c r="L407" i="3"/>
  <c r="P407" i="3"/>
  <c r="T407" i="3"/>
  <c r="X407" i="3"/>
  <c r="AB407" i="3"/>
  <c r="AF407" i="3"/>
  <c r="AJ407" i="3"/>
  <c r="AN407" i="3"/>
  <c r="AR407" i="3"/>
  <c r="AV407" i="3"/>
  <c r="D393" i="3"/>
  <c r="H393" i="3"/>
  <c r="L393" i="3"/>
  <c r="P393" i="3"/>
  <c r="T393" i="3"/>
  <c r="X393" i="3"/>
  <c r="AB393" i="3"/>
  <c r="AF393" i="3"/>
  <c r="AJ393" i="3"/>
  <c r="AN393" i="3"/>
  <c r="AR393" i="3"/>
  <c r="AV393" i="3"/>
  <c r="D379" i="3"/>
  <c r="H379" i="3"/>
  <c r="L379" i="3"/>
  <c r="P379" i="3"/>
  <c r="T379" i="3"/>
  <c r="X379" i="3"/>
  <c r="AB379" i="3"/>
  <c r="AF379" i="3"/>
  <c r="AJ379" i="3"/>
  <c r="AN379" i="3"/>
  <c r="AR379" i="3"/>
  <c r="AV379" i="3"/>
  <c r="V244" i="3"/>
  <c r="Z244" i="3"/>
  <c r="AD244" i="3"/>
  <c r="AH244" i="3"/>
  <c r="AL244" i="3"/>
  <c r="AP244" i="3"/>
  <c r="AT244" i="3"/>
  <c r="B228" i="3"/>
  <c r="F228" i="3"/>
  <c r="J228" i="3"/>
  <c r="N228" i="3"/>
  <c r="R228" i="3"/>
  <c r="V228" i="3"/>
  <c r="Z228" i="3"/>
  <c r="AD228" i="3"/>
  <c r="AH228" i="3"/>
  <c r="AP228" i="3"/>
  <c r="AT228" i="3"/>
  <c r="E144" i="3"/>
  <c r="I144" i="3"/>
  <c r="M144" i="3"/>
  <c r="Q144" i="3"/>
  <c r="U144" i="3"/>
  <c r="Y144" i="3"/>
  <c r="AC144" i="3"/>
  <c r="AG144" i="3"/>
  <c r="AK144" i="3"/>
  <c r="AO144" i="3"/>
  <c r="AS144" i="3"/>
  <c r="AW144" i="3"/>
  <c r="E161" i="3"/>
  <c r="I161" i="3"/>
  <c r="M161" i="3"/>
  <c r="Q161" i="3"/>
  <c r="U161" i="3"/>
  <c r="Y161" i="3"/>
  <c r="AC161" i="3"/>
  <c r="AG161" i="3"/>
  <c r="AK161" i="3"/>
  <c r="AO161" i="3"/>
  <c r="AS161" i="3"/>
  <c r="AW161" i="3"/>
  <c r="E178" i="3"/>
  <c r="I178" i="3"/>
  <c r="M178" i="3"/>
  <c r="Q178" i="3"/>
  <c r="U178" i="3"/>
  <c r="Y178" i="3"/>
  <c r="AC178" i="3"/>
  <c r="AG178" i="3"/>
  <c r="AK178" i="3"/>
  <c r="AO178" i="3"/>
  <c r="AS178" i="3"/>
  <c r="AW178" i="3"/>
  <c r="E195" i="3"/>
  <c r="I195" i="3"/>
  <c r="M195" i="3"/>
  <c r="Q195" i="3"/>
  <c r="U195" i="3"/>
  <c r="Y195" i="3"/>
  <c r="AC195" i="3"/>
  <c r="AG195" i="3"/>
  <c r="AK195" i="3"/>
  <c r="AO195" i="3"/>
  <c r="AS195" i="3"/>
  <c r="AW195" i="3"/>
  <c r="E212" i="3"/>
  <c r="I212" i="3"/>
  <c r="M212" i="3"/>
  <c r="Q212" i="3"/>
  <c r="U212" i="3"/>
  <c r="Y212" i="3"/>
  <c r="AC212" i="3"/>
  <c r="AG212" i="3"/>
  <c r="AK212" i="3"/>
  <c r="AO212" i="3"/>
  <c r="AS212" i="3"/>
  <c r="AW212" i="3"/>
  <c r="E363" i="3"/>
  <c r="I363" i="3"/>
  <c r="M363" i="3"/>
  <c r="Q363" i="3"/>
  <c r="U363" i="3"/>
  <c r="Y363" i="3"/>
  <c r="AC363" i="3"/>
  <c r="AG363" i="3"/>
  <c r="AK363" i="3"/>
  <c r="AO363" i="3"/>
  <c r="AS363" i="3"/>
  <c r="AW363" i="3"/>
  <c r="E347" i="3"/>
  <c r="I347" i="3"/>
  <c r="M347" i="3"/>
  <c r="Q347" i="3"/>
  <c r="U347" i="3"/>
  <c r="Y347" i="3"/>
  <c r="AC347" i="3"/>
  <c r="AG347" i="3"/>
  <c r="AK347" i="3"/>
  <c r="AO347" i="3"/>
  <c r="AS347" i="3"/>
  <c r="AW347" i="3"/>
  <c r="E263" i="3"/>
  <c r="I263" i="3"/>
  <c r="M263" i="3"/>
  <c r="Q263" i="3"/>
  <c r="U263" i="3"/>
  <c r="Y263" i="3"/>
  <c r="AC263" i="3"/>
  <c r="AG263" i="3"/>
  <c r="AK263" i="3"/>
  <c r="AO263" i="3"/>
  <c r="AS263" i="3"/>
  <c r="AW263" i="3"/>
  <c r="E280" i="3"/>
  <c r="I280" i="3"/>
  <c r="M280" i="3"/>
  <c r="Q280" i="3"/>
  <c r="U280" i="3"/>
  <c r="Y280" i="3"/>
  <c r="AC280" i="3"/>
  <c r="AG280" i="3"/>
  <c r="AK280" i="3"/>
  <c r="AO280" i="3"/>
  <c r="AS280" i="3"/>
  <c r="AW280" i="3"/>
  <c r="E297" i="3"/>
  <c r="I297" i="3"/>
  <c r="M297" i="3"/>
  <c r="Q297" i="3"/>
  <c r="U297" i="3"/>
  <c r="Y297" i="3"/>
  <c r="AC297" i="3"/>
  <c r="AG297" i="3"/>
  <c r="AK297" i="3"/>
  <c r="AO297" i="3"/>
  <c r="AS297" i="3"/>
  <c r="AW297" i="3"/>
  <c r="E314" i="3"/>
  <c r="I314" i="3"/>
  <c r="M314" i="3"/>
  <c r="Q314" i="3"/>
  <c r="U314" i="3"/>
  <c r="Y314" i="3"/>
  <c r="AC314" i="3"/>
  <c r="AG314" i="3"/>
  <c r="AK314" i="3"/>
  <c r="AO314" i="3"/>
  <c r="AS314" i="3"/>
  <c r="AW314" i="3"/>
  <c r="E331" i="3"/>
  <c r="I331" i="3"/>
  <c r="M331" i="3"/>
  <c r="Q331" i="3"/>
  <c r="U331" i="3"/>
  <c r="Y331" i="3"/>
  <c r="AC331" i="3"/>
  <c r="AG331" i="3"/>
  <c r="AK331" i="3"/>
  <c r="AO331" i="3"/>
  <c r="AS331" i="3"/>
  <c r="AW331" i="3"/>
  <c r="AA297" i="3"/>
  <c r="AE297" i="3"/>
  <c r="AI297" i="3"/>
  <c r="AM297" i="3"/>
  <c r="AQ297" i="3"/>
  <c r="AU297" i="3"/>
  <c r="C314" i="3"/>
  <c r="G314" i="3"/>
  <c r="K314" i="3"/>
  <c r="O314" i="3"/>
  <c r="S314" i="3"/>
  <c r="W314" i="3"/>
  <c r="AA314" i="3"/>
  <c r="AE314" i="3"/>
  <c r="AI314" i="3"/>
  <c r="AM314" i="3"/>
  <c r="AQ314" i="3"/>
  <c r="AU314" i="3"/>
  <c r="C331" i="3"/>
  <c r="G331" i="3"/>
  <c r="K331" i="3"/>
  <c r="O331" i="3"/>
  <c r="S331" i="3"/>
  <c r="W331" i="3"/>
  <c r="AA331" i="3"/>
  <c r="AE331" i="3"/>
  <c r="AI331" i="3"/>
  <c r="AM331" i="3"/>
  <c r="AQ331" i="3"/>
  <c r="AU331" i="3"/>
  <c r="AT461" i="3"/>
  <c r="AP461" i="3"/>
  <c r="AL461" i="3"/>
  <c r="AH461" i="3"/>
  <c r="AD461" i="3"/>
  <c r="Z461" i="3"/>
  <c r="V461" i="3"/>
  <c r="R461" i="3"/>
  <c r="N461" i="3"/>
  <c r="J461" i="3"/>
  <c r="F461" i="3"/>
  <c r="B448" i="3"/>
  <c r="F448" i="3"/>
  <c r="J448" i="3"/>
  <c r="N448" i="3"/>
  <c r="R448" i="3"/>
  <c r="V448" i="3"/>
  <c r="Z448" i="3"/>
  <c r="AD448" i="3"/>
  <c r="AH448" i="3"/>
  <c r="AL448" i="3"/>
  <c r="AP448" i="3"/>
  <c r="AT448" i="3"/>
  <c r="B435" i="3"/>
  <c r="AQ435" i="3"/>
  <c r="AM435" i="3"/>
  <c r="AI435" i="3"/>
  <c r="AA435" i="3"/>
  <c r="W435" i="3"/>
  <c r="S435" i="3"/>
  <c r="K435" i="3"/>
  <c r="G435" i="3"/>
  <c r="C435" i="3"/>
  <c r="E421" i="3"/>
  <c r="I421" i="3"/>
  <c r="M421" i="3"/>
  <c r="Q421" i="3"/>
  <c r="U421" i="3"/>
  <c r="Y421" i="3"/>
  <c r="AC421" i="3"/>
  <c r="AG421" i="3"/>
  <c r="AK421" i="3"/>
  <c r="AO421" i="3"/>
  <c r="AS421" i="3"/>
  <c r="AW421" i="3"/>
  <c r="C448" i="3"/>
  <c r="G448" i="3"/>
  <c r="K448" i="3"/>
  <c r="O448" i="3"/>
  <c r="S448" i="3"/>
  <c r="W448" i="3"/>
  <c r="AA448" i="3"/>
  <c r="AE448" i="3"/>
  <c r="AI448" i="3"/>
  <c r="AM448" i="3"/>
  <c r="AQ448" i="3"/>
  <c r="AU448" i="3"/>
  <c r="AT435" i="3"/>
  <c r="AP435" i="3"/>
  <c r="AL435" i="3"/>
  <c r="AH435" i="3"/>
  <c r="AD435" i="3"/>
  <c r="Z435" i="3"/>
  <c r="V435" i="3"/>
  <c r="R435" i="3"/>
  <c r="N435" i="3"/>
  <c r="J435" i="3"/>
  <c r="F435" i="3"/>
  <c r="B421" i="3"/>
  <c r="F421" i="3"/>
  <c r="J421" i="3"/>
  <c r="N421" i="3"/>
  <c r="R421" i="3"/>
  <c r="V421" i="3"/>
  <c r="Z421" i="3"/>
  <c r="AD421" i="3"/>
  <c r="AH421" i="3"/>
  <c r="AL421" i="3"/>
  <c r="AT421" i="3"/>
  <c r="E407" i="3"/>
  <c r="I407" i="3"/>
  <c r="M407" i="3"/>
  <c r="Q407" i="3"/>
  <c r="U407" i="3"/>
  <c r="Y407" i="3"/>
  <c r="AC407" i="3"/>
  <c r="AG407" i="3"/>
  <c r="AK407" i="3"/>
  <c r="AO407" i="3"/>
  <c r="AS407" i="3"/>
  <c r="AW407" i="3"/>
  <c r="E393" i="3"/>
  <c r="I393" i="3"/>
  <c r="M393" i="3"/>
  <c r="Q393" i="3"/>
  <c r="U393" i="3"/>
  <c r="Y393" i="3"/>
  <c r="AC393" i="3"/>
  <c r="AG393" i="3"/>
  <c r="AK393" i="3"/>
  <c r="AO393" i="3"/>
  <c r="AS393" i="3"/>
  <c r="AW393" i="3"/>
  <c r="E379" i="3"/>
  <c r="I379" i="3"/>
  <c r="M379" i="3"/>
  <c r="Q379" i="3"/>
  <c r="U379" i="3"/>
  <c r="Y379" i="3"/>
  <c r="AC379" i="3"/>
  <c r="AG379" i="3"/>
  <c r="AK379" i="3"/>
  <c r="AO379" i="3"/>
  <c r="AS379" i="3"/>
  <c r="AW379" i="3"/>
  <c r="D448" i="3"/>
  <c r="H448" i="3"/>
  <c r="L448" i="3"/>
  <c r="P448" i="3"/>
  <c r="T448" i="3"/>
  <c r="X448" i="3"/>
  <c r="AB448" i="3"/>
  <c r="AF448" i="3"/>
  <c r="AJ448" i="3"/>
  <c r="AN448" i="3"/>
  <c r="AR448" i="3"/>
  <c r="AV448" i="3"/>
  <c r="C421" i="3"/>
  <c r="G421" i="3"/>
  <c r="K421" i="3"/>
  <c r="O421" i="3"/>
  <c r="S421" i="3"/>
  <c r="W421" i="3"/>
  <c r="AA421" i="3"/>
  <c r="AE421" i="3"/>
  <c r="AI421" i="3"/>
  <c r="AM421" i="3"/>
  <c r="AQ421" i="3"/>
  <c r="AU421" i="3"/>
  <c r="B407" i="3"/>
  <c r="F407" i="3"/>
  <c r="J407" i="3"/>
  <c r="N407" i="3"/>
  <c r="R407" i="3"/>
  <c r="V407" i="3"/>
  <c r="Z407" i="3"/>
  <c r="AD407" i="3"/>
  <c r="AH407" i="3"/>
  <c r="AL407" i="3"/>
  <c r="AP407" i="3"/>
  <c r="AT407" i="3"/>
  <c r="B393" i="3"/>
  <c r="F393" i="3"/>
  <c r="J393" i="3"/>
  <c r="N393" i="3"/>
  <c r="R393" i="3"/>
  <c r="V393" i="3"/>
  <c r="Z393" i="3"/>
  <c r="AD393" i="3"/>
  <c r="AH393" i="3"/>
  <c r="AL393" i="3"/>
  <c r="AP393" i="3"/>
  <c r="AT393" i="3"/>
  <c r="B379" i="3"/>
  <c r="F379" i="3"/>
  <c r="J379" i="3"/>
  <c r="N379" i="3"/>
  <c r="R379" i="3"/>
  <c r="V379" i="3"/>
  <c r="Z379" i="3"/>
  <c r="AD379" i="3"/>
  <c r="AH379" i="3"/>
  <c r="AT379" i="3"/>
  <c r="E448" i="3"/>
  <c r="I448" i="3"/>
  <c r="M448" i="3"/>
  <c r="Q448" i="3"/>
  <c r="U448" i="3"/>
  <c r="Y448" i="3"/>
  <c r="AC448" i="3"/>
  <c r="AG448" i="3"/>
  <c r="AK448" i="3"/>
  <c r="AO448" i="3"/>
  <c r="AS448" i="3"/>
  <c r="AW448" i="3"/>
  <c r="D421" i="3"/>
  <c r="H421" i="3"/>
  <c r="L421" i="3"/>
  <c r="P421" i="3"/>
  <c r="T421" i="3"/>
  <c r="X421" i="3"/>
  <c r="AB421" i="3"/>
  <c r="AF421" i="3"/>
  <c r="AJ421" i="3"/>
  <c r="AN421" i="3"/>
  <c r="AR421" i="3"/>
  <c r="AV421" i="3"/>
  <c r="C407" i="3"/>
  <c r="G407" i="3"/>
  <c r="K407" i="3"/>
  <c r="O407" i="3"/>
  <c r="S407" i="3"/>
  <c r="W407" i="3"/>
  <c r="AA407" i="3"/>
  <c r="AE407" i="3"/>
  <c r="AI407" i="3"/>
  <c r="AM407" i="3"/>
  <c r="AQ407" i="3"/>
  <c r="AU407" i="3"/>
  <c r="C393" i="3"/>
  <c r="G393" i="3"/>
  <c r="K393" i="3"/>
  <c r="O393" i="3"/>
  <c r="S393" i="3"/>
  <c r="W393" i="3"/>
  <c r="AA393" i="3"/>
  <c r="AE393" i="3"/>
  <c r="AI393" i="3"/>
  <c r="AM393" i="3"/>
  <c r="AQ393" i="3"/>
  <c r="AU393" i="3"/>
  <c r="C379" i="3"/>
  <c r="G379" i="3"/>
  <c r="K379" i="3"/>
  <c r="O379" i="3"/>
  <c r="S379" i="3"/>
  <c r="W379" i="3"/>
  <c r="AA379" i="3"/>
  <c r="AE379" i="3"/>
  <c r="AI379" i="3"/>
  <c r="AM379" i="3"/>
  <c r="AQ379" i="3"/>
  <c r="AU379" i="3"/>
  <c r="D38" i="7"/>
  <c r="H38" i="7"/>
  <c r="L38" i="7"/>
  <c r="P38" i="7"/>
  <c r="T38" i="7"/>
  <c r="X38" i="7"/>
  <c r="AB38" i="7"/>
  <c r="AF38" i="7"/>
  <c r="AJ38" i="7"/>
  <c r="AN38" i="7"/>
  <c r="E38" i="7"/>
  <c r="I38" i="7"/>
  <c r="M38" i="7"/>
  <c r="Q38" i="7"/>
  <c r="U38" i="7"/>
  <c r="Y38" i="7"/>
  <c r="AC38" i="7"/>
  <c r="AG38" i="7"/>
  <c r="AK38" i="7"/>
  <c r="AO38" i="7"/>
  <c r="Z373" i="7"/>
  <c r="U373" i="7"/>
  <c r="J373" i="7"/>
  <c r="E373" i="7"/>
  <c r="AS38" i="7"/>
  <c r="AW38" i="7"/>
  <c r="B55" i="7"/>
  <c r="F55" i="7"/>
  <c r="J55" i="7"/>
  <c r="N55" i="7"/>
  <c r="R55" i="7"/>
  <c r="V55" i="7"/>
  <c r="Z55" i="7"/>
  <c r="AD55" i="7"/>
  <c r="AH55" i="7"/>
  <c r="AL55" i="7"/>
  <c r="AP55" i="7"/>
  <c r="AT55" i="7"/>
  <c r="B72" i="7"/>
  <c r="F72" i="7"/>
  <c r="J72" i="7"/>
  <c r="N72" i="7"/>
  <c r="R72" i="7"/>
  <c r="V72" i="7"/>
  <c r="Z72" i="7"/>
  <c r="AD72" i="7"/>
  <c r="AH72" i="7"/>
  <c r="AL72" i="7"/>
  <c r="AP72" i="7"/>
  <c r="AT72" i="7"/>
  <c r="B89" i="7"/>
  <c r="F89" i="7"/>
  <c r="J89" i="7"/>
  <c r="N89" i="7"/>
  <c r="R89" i="7"/>
  <c r="V89" i="7"/>
  <c r="Z89" i="7"/>
  <c r="AD89" i="7"/>
  <c r="AH89" i="7"/>
  <c r="AL89" i="7"/>
  <c r="AP89" i="7"/>
  <c r="AT89" i="7"/>
  <c r="B106" i="7"/>
  <c r="F106" i="7"/>
  <c r="J106" i="7"/>
  <c r="N106" i="7"/>
  <c r="R106" i="7"/>
  <c r="V106" i="7"/>
  <c r="Z106" i="7"/>
  <c r="AD106" i="7"/>
  <c r="AH106" i="7"/>
  <c r="AL106" i="7"/>
  <c r="AP106" i="7"/>
  <c r="AT106" i="7"/>
  <c r="B122" i="7"/>
  <c r="F122" i="7"/>
  <c r="J122" i="7"/>
  <c r="N122" i="7"/>
  <c r="R122" i="7"/>
  <c r="V122" i="7"/>
  <c r="Z122" i="7"/>
  <c r="AD122" i="7"/>
  <c r="AH122" i="7"/>
  <c r="AL122" i="7"/>
  <c r="AP122" i="7"/>
  <c r="AT122" i="7"/>
  <c r="B138" i="7"/>
  <c r="F138" i="7"/>
  <c r="J138" i="7"/>
  <c r="N138" i="7"/>
  <c r="R138" i="7"/>
  <c r="V138" i="7"/>
  <c r="Z138" i="7"/>
  <c r="AD138" i="7"/>
  <c r="AH138" i="7"/>
  <c r="AL138" i="7"/>
  <c r="AP138" i="7"/>
  <c r="AP38" i="7"/>
  <c r="AT38" i="7"/>
  <c r="C55" i="7"/>
  <c r="G55" i="7"/>
  <c r="K55" i="7"/>
  <c r="O55" i="7"/>
  <c r="S55" i="7"/>
  <c r="W55" i="7"/>
  <c r="AA55" i="7"/>
  <c r="AE55" i="7"/>
  <c r="AI55" i="7"/>
  <c r="AM55" i="7"/>
  <c r="AQ55" i="7"/>
  <c r="AU55" i="7"/>
  <c r="C72" i="7"/>
  <c r="G72" i="7"/>
  <c r="K72" i="7"/>
  <c r="O72" i="7"/>
  <c r="S72" i="7"/>
  <c r="W72" i="7"/>
  <c r="AA72" i="7"/>
  <c r="AE72" i="7"/>
  <c r="AI72" i="7"/>
  <c r="AM72" i="7"/>
  <c r="AQ72" i="7"/>
  <c r="AU72" i="7"/>
  <c r="C89" i="7"/>
  <c r="G89" i="7"/>
  <c r="K89" i="7"/>
  <c r="O89" i="7"/>
  <c r="S89" i="7"/>
  <c r="W89" i="7"/>
  <c r="AA89" i="7"/>
  <c r="AE89" i="7"/>
  <c r="AI89" i="7"/>
  <c r="AM89" i="7"/>
  <c r="AQ89" i="7"/>
  <c r="AU89" i="7"/>
  <c r="C106" i="7"/>
  <c r="G106" i="7"/>
  <c r="K106" i="7"/>
  <c r="O106" i="7"/>
  <c r="S106" i="7"/>
  <c r="W106" i="7"/>
  <c r="AA106" i="7"/>
  <c r="AE106" i="7"/>
  <c r="AI106" i="7"/>
  <c r="AM106" i="7"/>
  <c r="AQ106" i="7"/>
  <c r="AU106" i="7"/>
  <c r="C122" i="7"/>
  <c r="G122" i="7"/>
  <c r="K122" i="7"/>
  <c r="O122" i="7"/>
  <c r="S122" i="7"/>
  <c r="W122" i="7"/>
  <c r="AA122" i="7"/>
  <c r="AE122" i="7"/>
  <c r="AI122" i="7"/>
  <c r="AM122" i="7"/>
  <c r="AQ122" i="7"/>
  <c r="AU122" i="7"/>
  <c r="C138" i="7"/>
  <c r="G138" i="7"/>
  <c r="K138" i="7"/>
  <c r="O138" i="7"/>
  <c r="S138" i="7"/>
  <c r="W138" i="7"/>
  <c r="AA138" i="7"/>
  <c r="AE138" i="7"/>
  <c r="AI138" i="7"/>
  <c r="AM138" i="7"/>
  <c r="AQ138" i="7"/>
  <c r="AM38" i="7"/>
  <c r="AQ38" i="7"/>
  <c r="AU38" i="7"/>
  <c r="D55" i="7"/>
  <c r="H55" i="7"/>
  <c r="L55" i="7"/>
  <c r="P55" i="7"/>
  <c r="T55" i="7"/>
  <c r="X55" i="7"/>
  <c r="AB55" i="7"/>
  <c r="AF55" i="7"/>
  <c r="AJ55" i="7"/>
  <c r="AN55" i="7"/>
  <c r="AR55" i="7"/>
  <c r="AV55" i="7"/>
  <c r="D72" i="7"/>
  <c r="H72" i="7"/>
  <c r="L72" i="7"/>
  <c r="P72" i="7"/>
  <c r="T72" i="7"/>
  <c r="X72" i="7"/>
  <c r="AB72" i="7"/>
  <c r="AF72" i="7"/>
  <c r="AJ72" i="7"/>
  <c r="AN72" i="7"/>
  <c r="AR72" i="7"/>
  <c r="AV72" i="7"/>
  <c r="D89" i="7"/>
  <c r="H89" i="7"/>
  <c r="L89" i="7"/>
  <c r="P89" i="7"/>
  <c r="T89" i="7"/>
  <c r="X89" i="7"/>
  <c r="AB89" i="7"/>
  <c r="AF89" i="7"/>
  <c r="AJ89" i="7"/>
  <c r="AN89" i="7"/>
  <c r="AR89" i="7"/>
  <c r="AV89" i="7"/>
  <c r="D106" i="7"/>
  <c r="H106" i="7"/>
  <c r="L106" i="7"/>
  <c r="P106" i="7"/>
  <c r="T106" i="7"/>
  <c r="X106" i="7"/>
  <c r="AB106" i="7"/>
  <c r="AF106" i="7"/>
  <c r="AJ106" i="7"/>
  <c r="AN106" i="7"/>
  <c r="AR106" i="7"/>
  <c r="AV106" i="7"/>
  <c r="D122" i="7"/>
  <c r="H122" i="7"/>
  <c r="L122" i="7"/>
  <c r="P122" i="7"/>
  <c r="T122" i="7"/>
  <c r="X122" i="7"/>
  <c r="AB122" i="7"/>
  <c r="AF122" i="7"/>
  <c r="AJ122" i="7"/>
  <c r="AN122" i="7"/>
  <c r="AR122" i="7"/>
  <c r="AV122" i="7"/>
  <c r="D138" i="7"/>
  <c r="H138" i="7"/>
  <c r="L138" i="7"/>
  <c r="P138" i="7"/>
  <c r="T138" i="7"/>
  <c r="X138" i="7"/>
  <c r="AB138" i="7"/>
  <c r="AF138" i="7"/>
  <c r="AJ138" i="7"/>
  <c r="AN138" i="7"/>
  <c r="AR138" i="7"/>
  <c r="AR38" i="7"/>
  <c r="AV38" i="7"/>
  <c r="E55" i="7"/>
  <c r="I55" i="7"/>
  <c r="M55" i="7"/>
  <c r="Q55" i="7"/>
  <c r="U55" i="7"/>
  <c r="Y55" i="7"/>
  <c r="AC55" i="7"/>
  <c r="AG55" i="7"/>
  <c r="AK55" i="7"/>
  <c r="AO55" i="7"/>
  <c r="AS55" i="7"/>
  <c r="AW55" i="7"/>
  <c r="E72" i="7"/>
  <c r="I72" i="7"/>
  <c r="M72" i="7"/>
  <c r="Q72" i="7"/>
  <c r="U72" i="7"/>
  <c r="Y72" i="7"/>
  <c r="AC72" i="7"/>
  <c r="AG72" i="7"/>
  <c r="AK72" i="7"/>
  <c r="AO72" i="7"/>
  <c r="AS72" i="7"/>
  <c r="AW72" i="7"/>
  <c r="E89" i="7"/>
  <c r="I89" i="7"/>
  <c r="M89" i="7"/>
  <c r="Q89" i="7"/>
  <c r="U89" i="7"/>
  <c r="Y89" i="7"/>
  <c r="AC89" i="7"/>
  <c r="AG89" i="7"/>
  <c r="AK89" i="7"/>
  <c r="AO89" i="7"/>
  <c r="AS89" i="7"/>
  <c r="AW89" i="7"/>
  <c r="E106" i="7"/>
  <c r="I106" i="7"/>
  <c r="M106" i="7"/>
  <c r="Q106" i="7"/>
  <c r="U106" i="7"/>
  <c r="Y106" i="7"/>
  <c r="AC106" i="7"/>
  <c r="AG106" i="7"/>
  <c r="AK106" i="7"/>
  <c r="AO106" i="7"/>
  <c r="AS106" i="7"/>
  <c r="AW106" i="7"/>
  <c r="E122" i="7"/>
  <c r="I122" i="7"/>
  <c r="M122" i="7"/>
  <c r="Q122" i="7"/>
  <c r="U122" i="7"/>
  <c r="Y122" i="7"/>
  <c r="AC122" i="7"/>
  <c r="AG122" i="7"/>
  <c r="AK122" i="7"/>
  <c r="AO122" i="7"/>
  <c r="AS122" i="7"/>
  <c r="AW122" i="7"/>
  <c r="E138" i="7"/>
  <c r="I138" i="7"/>
  <c r="M138" i="7"/>
  <c r="Q138" i="7"/>
  <c r="U138" i="7"/>
  <c r="Y138" i="7"/>
  <c r="AC138" i="7"/>
  <c r="AG138" i="7"/>
  <c r="AK138" i="7"/>
  <c r="AO138" i="7"/>
  <c r="AS138" i="7"/>
  <c r="AW138" i="7"/>
  <c r="B156" i="7"/>
  <c r="F156" i="7"/>
  <c r="J156" i="7"/>
  <c r="N156" i="7"/>
  <c r="R156" i="7"/>
  <c r="V156" i="7"/>
  <c r="Z156" i="7"/>
  <c r="AD156" i="7"/>
  <c r="AH156" i="7"/>
  <c r="AL156" i="7"/>
  <c r="AP156" i="7"/>
  <c r="AT156" i="7"/>
  <c r="B173" i="7"/>
  <c r="F173" i="7"/>
  <c r="J173" i="7"/>
  <c r="N173" i="7"/>
  <c r="R173" i="7"/>
  <c r="V173" i="7"/>
  <c r="Z173" i="7"/>
  <c r="AD173" i="7"/>
  <c r="AH173" i="7"/>
  <c r="AL173" i="7"/>
  <c r="AP173" i="7"/>
  <c r="AT173" i="7"/>
  <c r="B190" i="7"/>
  <c r="F190" i="7"/>
  <c r="J190" i="7"/>
  <c r="N190" i="7"/>
  <c r="R190" i="7"/>
  <c r="V190" i="7"/>
  <c r="Z190" i="7"/>
  <c r="AD190" i="7"/>
  <c r="AH190" i="7"/>
  <c r="AL190" i="7"/>
  <c r="AP190" i="7"/>
  <c r="AT190" i="7"/>
  <c r="B207" i="7"/>
  <c r="F207" i="7"/>
  <c r="J207" i="7"/>
  <c r="N207" i="7"/>
  <c r="R207" i="7"/>
  <c r="V207" i="7"/>
  <c r="Z207" i="7"/>
  <c r="AD207" i="7"/>
  <c r="AH207" i="7"/>
  <c r="AL207" i="7"/>
  <c r="AP207" i="7"/>
  <c r="AT207" i="7"/>
  <c r="B224" i="7"/>
  <c r="F224" i="7"/>
  <c r="J224" i="7"/>
  <c r="N224" i="7"/>
  <c r="R224" i="7"/>
  <c r="V224" i="7"/>
  <c r="Z224" i="7"/>
  <c r="AD224" i="7"/>
  <c r="AH224" i="7"/>
  <c r="AL224" i="7"/>
  <c r="AP224" i="7"/>
  <c r="AT224" i="7"/>
  <c r="B240" i="7"/>
  <c r="F240" i="7"/>
  <c r="J240" i="7"/>
  <c r="N240" i="7"/>
  <c r="R240" i="7"/>
  <c r="V240" i="7"/>
  <c r="Z240" i="7"/>
  <c r="AD240" i="7"/>
  <c r="AH240" i="7"/>
  <c r="AL240" i="7"/>
  <c r="AP240" i="7"/>
  <c r="AT240" i="7"/>
  <c r="B256" i="7"/>
  <c r="F256" i="7"/>
  <c r="J256" i="7"/>
  <c r="N256" i="7"/>
  <c r="R256" i="7"/>
  <c r="V256" i="7"/>
  <c r="Z256" i="7"/>
  <c r="AD256" i="7"/>
  <c r="AH256" i="7"/>
  <c r="AL256" i="7"/>
  <c r="AP256" i="7"/>
  <c r="AT256" i="7"/>
  <c r="B273" i="7"/>
  <c r="F273" i="7"/>
  <c r="J273" i="7"/>
  <c r="N273" i="7"/>
  <c r="R273" i="7"/>
  <c r="V273" i="7"/>
  <c r="Z273" i="7"/>
  <c r="AD273" i="7"/>
  <c r="AH273" i="7"/>
  <c r="AL273" i="7"/>
  <c r="AP273" i="7"/>
  <c r="AT273" i="7"/>
  <c r="AT138" i="7"/>
  <c r="C156" i="7"/>
  <c r="G156" i="7"/>
  <c r="K156" i="7"/>
  <c r="O156" i="7"/>
  <c r="S156" i="7"/>
  <c r="W156" i="7"/>
  <c r="AA156" i="7"/>
  <c r="AE156" i="7"/>
  <c r="AI156" i="7"/>
  <c r="AM156" i="7"/>
  <c r="AQ156" i="7"/>
  <c r="AU156" i="7"/>
  <c r="C173" i="7"/>
  <c r="G173" i="7"/>
  <c r="K173" i="7"/>
  <c r="O173" i="7"/>
  <c r="S173" i="7"/>
  <c r="W173" i="7"/>
  <c r="AA173" i="7"/>
  <c r="AE173" i="7"/>
  <c r="AI173" i="7"/>
  <c r="AM173" i="7"/>
  <c r="AQ173" i="7"/>
  <c r="AU173" i="7"/>
  <c r="C190" i="7"/>
  <c r="G190" i="7"/>
  <c r="K190" i="7"/>
  <c r="O190" i="7"/>
  <c r="S190" i="7"/>
  <c r="W190" i="7"/>
  <c r="AA190" i="7"/>
  <c r="AE190" i="7"/>
  <c r="AI190" i="7"/>
  <c r="AM190" i="7"/>
  <c r="AQ190" i="7"/>
  <c r="AU190" i="7"/>
  <c r="C207" i="7"/>
  <c r="G207" i="7"/>
  <c r="K207" i="7"/>
  <c r="O207" i="7"/>
  <c r="S207" i="7"/>
  <c r="W207" i="7"/>
  <c r="AA207" i="7"/>
  <c r="AE207" i="7"/>
  <c r="AI207" i="7"/>
  <c r="AM207" i="7"/>
  <c r="AQ207" i="7"/>
  <c r="AU207" i="7"/>
  <c r="C224" i="7"/>
  <c r="G224" i="7"/>
  <c r="K224" i="7"/>
  <c r="O224" i="7"/>
  <c r="S224" i="7"/>
  <c r="W224" i="7"/>
  <c r="AA224" i="7"/>
  <c r="AE224" i="7"/>
  <c r="AI224" i="7"/>
  <c r="AM224" i="7"/>
  <c r="AQ224" i="7"/>
  <c r="AU224" i="7"/>
  <c r="C240" i="7"/>
  <c r="G240" i="7"/>
  <c r="K240" i="7"/>
  <c r="O240" i="7"/>
  <c r="S240" i="7"/>
  <c r="W240" i="7"/>
  <c r="AA240" i="7"/>
  <c r="AE240" i="7"/>
  <c r="AI240" i="7"/>
  <c r="AM240" i="7"/>
  <c r="AQ240" i="7"/>
  <c r="AU240" i="7"/>
  <c r="C256" i="7"/>
  <c r="G256" i="7"/>
  <c r="K256" i="7"/>
  <c r="O256" i="7"/>
  <c r="S256" i="7"/>
  <c r="W256" i="7"/>
  <c r="AA256" i="7"/>
  <c r="AE256" i="7"/>
  <c r="AI256" i="7"/>
  <c r="AM256" i="7"/>
  <c r="AQ256" i="7"/>
  <c r="AU256" i="7"/>
  <c r="C273" i="7"/>
  <c r="G273" i="7"/>
  <c r="K273" i="7"/>
  <c r="O273" i="7"/>
  <c r="S273" i="7"/>
  <c r="W273" i="7"/>
  <c r="AA273" i="7"/>
  <c r="AE273" i="7"/>
  <c r="AI273" i="7"/>
  <c r="AM273" i="7"/>
  <c r="AQ273" i="7"/>
  <c r="AU273" i="7"/>
  <c r="AU138" i="7"/>
  <c r="D156" i="7"/>
  <c r="H156" i="7"/>
  <c r="L156" i="7"/>
  <c r="P156" i="7"/>
  <c r="T156" i="7"/>
  <c r="X156" i="7"/>
  <c r="AB156" i="7"/>
  <c r="AF156" i="7"/>
  <c r="AJ156" i="7"/>
  <c r="AN156" i="7"/>
  <c r="AR156" i="7"/>
  <c r="AV156" i="7"/>
  <c r="D173" i="7"/>
  <c r="H173" i="7"/>
  <c r="L173" i="7"/>
  <c r="P173" i="7"/>
  <c r="T173" i="7"/>
  <c r="X173" i="7"/>
  <c r="AB173" i="7"/>
  <c r="AF173" i="7"/>
  <c r="AJ173" i="7"/>
  <c r="AN173" i="7"/>
  <c r="AR173" i="7"/>
  <c r="AV173" i="7"/>
  <c r="D190" i="7"/>
  <c r="H190" i="7"/>
  <c r="L190" i="7"/>
  <c r="P190" i="7"/>
  <c r="T190" i="7"/>
  <c r="X190" i="7"/>
  <c r="AB190" i="7"/>
  <c r="AF190" i="7"/>
  <c r="AJ190" i="7"/>
  <c r="AN190" i="7"/>
  <c r="AR190" i="7"/>
  <c r="AV190" i="7"/>
  <c r="D207" i="7"/>
  <c r="H207" i="7"/>
  <c r="L207" i="7"/>
  <c r="P207" i="7"/>
  <c r="T207" i="7"/>
  <c r="X207" i="7"/>
  <c r="AB207" i="7"/>
  <c r="AF207" i="7"/>
  <c r="AJ207" i="7"/>
  <c r="AN207" i="7"/>
  <c r="AR207" i="7"/>
  <c r="AV207" i="7"/>
  <c r="D224" i="7"/>
  <c r="H224" i="7"/>
  <c r="L224" i="7"/>
  <c r="P224" i="7"/>
  <c r="T224" i="7"/>
  <c r="X224" i="7"/>
  <c r="AB224" i="7"/>
  <c r="AF224" i="7"/>
  <c r="AJ224" i="7"/>
  <c r="AN224" i="7"/>
  <c r="AR224" i="7"/>
  <c r="AV224" i="7"/>
  <c r="D240" i="7"/>
  <c r="H240" i="7"/>
  <c r="L240" i="7"/>
  <c r="P240" i="7"/>
  <c r="T240" i="7"/>
  <c r="X240" i="7"/>
  <c r="AB240" i="7"/>
  <c r="AF240" i="7"/>
  <c r="AJ240" i="7"/>
  <c r="AN240" i="7"/>
  <c r="AR240" i="7"/>
  <c r="AV240" i="7"/>
  <c r="D256" i="7"/>
  <c r="H256" i="7"/>
  <c r="L256" i="7"/>
  <c r="P256" i="7"/>
  <c r="T256" i="7"/>
  <c r="X256" i="7"/>
  <c r="AB256" i="7"/>
  <c r="AF256" i="7"/>
  <c r="AJ256" i="7"/>
  <c r="AN256" i="7"/>
  <c r="AR256" i="7"/>
  <c r="AV256" i="7"/>
  <c r="D273" i="7"/>
  <c r="H273" i="7"/>
  <c r="L273" i="7"/>
  <c r="P273" i="7"/>
  <c r="T273" i="7"/>
  <c r="X273" i="7"/>
  <c r="AB273" i="7"/>
  <c r="AF273" i="7"/>
  <c r="AJ273" i="7"/>
  <c r="AN273" i="7"/>
  <c r="AR273" i="7"/>
  <c r="AV273" i="7"/>
  <c r="D290" i="7"/>
  <c r="H290" i="7"/>
  <c r="L290" i="7"/>
  <c r="P290" i="7"/>
  <c r="T290" i="7"/>
  <c r="X290" i="7"/>
  <c r="AB290" i="7"/>
  <c r="AV138" i="7"/>
  <c r="E156" i="7"/>
  <c r="I156" i="7"/>
  <c r="M156" i="7"/>
  <c r="Q156" i="7"/>
  <c r="U156" i="7"/>
  <c r="Y156" i="7"/>
  <c r="AC156" i="7"/>
  <c r="AG156" i="7"/>
  <c r="AK156" i="7"/>
  <c r="AO156" i="7"/>
  <c r="AS156" i="7"/>
  <c r="AW156" i="7"/>
  <c r="E173" i="7"/>
  <c r="I173" i="7"/>
  <c r="M173" i="7"/>
  <c r="Q173" i="7"/>
  <c r="U173" i="7"/>
  <c r="Y173" i="7"/>
  <c r="AC173" i="7"/>
  <c r="AG173" i="7"/>
  <c r="AK173" i="7"/>
  <c r="AO173" i="7"/>
  <c r="AS173" i="7"/>
  <c r="AW173" i="7"/>
  <c r="E190" i="7"/>
  <c r="I190" i="7"/>
  <c r="M190" i="7"/>
  <c r="Q190" i="7"/>
  <c r="U190" i="7"/>
  <c r="Y190" i="7"/>
  <c r="AC190" i="7"/>
  <c r="AG190" i="7"/>
  <c r="AK190" i="7"/>
  <c r="AO190" i="7"/>
  <c r="AS190" i="7"/>
  <c r="AW190" i="7"/>
  <c r="E207" i="7"/>
  <c r="I207" i="7"/>
  <c r="M207" i="7"/>
  <c r="Q207" i="7"/>
  <c r="U207" i="7"/>
  <c r="Y207" i="7"/>
  <c r="AC207" i="7"/>
  <c r="AG207" i="7"/>
  <c r="AK207" i="7"/>
  <c r="AO207" i="7"/>
  <c r="AS207" i="7"/>
  <c r="AW207" i="7"/>
  <c r="E224" i="7"/>
  <c r="I224" i="7"/>
  <c r="M224" i="7"/>
  <c r="Q224" i="7"/>
  <c r="U224" i="7"/>
  <c r="Y224" i="7"/>
  <c r="AC224" i="7"/>
  <c r="AG224" i="7"/>
  <c r="AK224" i="7"/>
  <c r="AO224" i="7"/>
  <c r="AS224" i="7"/>
  <c r="AW224" i="7"/>
  <c r="E240" i="7"/>
  <c r="I240" i="7"/>
  <c r="M240" i="7"/>
  <c r="Q240" i="7"/>
  <c r="U240" i="7"/>
  <c r="Y240" i="7"/>
  <c r="AC240" i="7"/>
  <c r="AG240" i="7"/>
  <c r="AK240" i="7"/>
  <c r="AO240" i="7"/>
  <c r="AS240" i="7"/>
  <c r="AW240" i="7"/>
  <c r="E256" i="7"/>
  <c r="I256" i="7"/>
  <c r="M256" i="7"/>
  <c r="Q256" i="7"/>
  <c r="U256" i="7"/>
  <c r="Y256" i="7"/>
  <c r="AC256" i="7"/>
  <c r="AG256" i="7"/>
  <c r="AK256" i="7"/>
  <c r="AO256" i="7"/>
  <c r="AS256" i="7"/>
  <c r="AW256" i="7"/>
  <c r="E273" i="7"/>
  <c r="I273" i="7"/>
  <c r="M273" i="7"/>
  <c r="Q273" i="7"/>
  <c r="U273" i="7"/>
  <c r="Y273" i="7"/>
  <c r="AC273" i="7"/>
  <c r="AG273" i="7"/>
  <c r="AK273" i="7"/>
  <c r="AO273" i="7"/>
  <c r="AS273" i="7"/>
  <c r="AW273" i="7"/>
  <c r="E290" i="7"/>
  <c r="I290" i="7"/>
  <c r="M290" i="7"/>
  <c r="Q290" i="7"/>
  <c r="U290" i="7"/>
  <c r="Y290" i="7"/>
  <c r="AC290" i="7"/>
  <c r="AG290" i="7"/>
  <c r="AK290" i="7"/>
  <c r="AO290" i="7"/>
  <c r="AS290" i="7"/>
  <c r="AW290" i="7"/>
  <c r="B307" i="7"/>
  <c r="F307" i="7"/>
  <c r="J307" i="7"/>
  <c r="N307" i="7"/>
  <c r="R307" i="7"/>
  <c r="V307" i="7"/>
  <c r="Z307" i="7"/>
  <c r="AD307" i="7"/>
  <c r="AH307" i="7"/>
  <c r="AL307" i="7"/>
  <c r="AP307" i="7"/>
  <c r="AT307" i="7"/>
  <c r="B324" i="7"/>
  <c r="F324" i="7"/>
  <c r="J324" i="7"/>
  <c r="N324" i="7"/>
  <c r="R324" i="7"/>
  <c r="V324" i="7"/>
  <c r="Z324" i="7"/>
  <c r="AD324" i="7"/>
  <c r="AH324" i="7"/>
  <c r="AL324" i="7"/>
  <c r="AP324" i="7"/>
  <c r="AT324" i="7"/>
  <c r="B341" i="7"/>
  <c r="F341" i="7"/>
  <c r="J341" i="7"/>
  <c r="N341" i="7"/>
  <c r="R341" i="7"/>
  <c r="V341" i="7"/>
  <c r="Z341" i="7"/>
  <c r="AD341" i="7"/>
  <c r="AH341" i="7"/>
  <c r="AL341" i="7"/>
  <c r="AP341" i="7"/>
  <c r="AT341" i="7"/>
  <c r="B357" i="7"/>
  <c r="F357" i="7"/>
  <c r="J357" i="7"/>
  <c r="N357" i="7"/>
  <c r="R357" i="7"/>
  <c r="V357" i="7"/>
  <c r="Z357" i="7"/>
  <c r="AD357" i="7"/>
  <c r="AH357" i="7"/>
  <c r="AL357" i="7"/>
  <c r="AP357" i="7"/>
  <c r="AT357" i="7"/>
  <c r="B373" i="7"/>
  <c r="F373" i="7"/>
  <c r="N373" i="7"/>
  <c r="R373" i="7"/>
  <c r="V373" i="7"/>
  <c r="AD373" i="7"/>
  <c r="B290" i="7"/>
  <c r="F290" i="7"/>
  <c r="J290" i="7"/>
  <c r="N290" i="7"/>
  <c r="R290" i="7"/>
  <c r="V290" i="7"/>
  <c r="Z290" i="7"/>
  <c r="AD290" i="7"/>
  <c r="AH290" i="7"/>
  <c r="AL290" i="7"/>
  <c r="AP290" i="7"/>
  <c r="AT290" i="7"/>
  <c r="C307" i="7"/>
  <c r="G307" i="7"/>
  <c r="K307" i="7"/>
  <c r="O307" i="7"/>
  <c r="S307" i="7"/>
  <c r="W307" i="7"/>
  <c r="AA307" i="7"/>
  <c r="AE307" i="7"/>
  <c r="AI307" i="7"/>
  <c r="AM307" i="7"/>
  <c r="AQ307" i="7"/>
  <c r="AU307" i="7"/>
  <c r="C324" i="7"/>
  <c r="G324" i="7"/>
  <c r="K324" i="7"/>
  <c r="O324" i="7"/>
  <c r="S324" i="7"/>
  <c r="W324" i="7"/>
  <c r="AA324" i="7"/>
  <c r="AE324" i="7"/>
  <c r="AI324" i="7"/>
  <c r="AM324" i="7"/>
  <c r="AQ324" i="7"/>
  <c r="AU324" i="7"/>
  <c r="C341" i="7"/>
  <c r="G341" i="7"/>
  <c r="K341" i="7"/>
  <c r="O341" i="7"/>
  <c r="S341" i="7"/>
  <c r="W341" i="7"/>
  <c r="AA341" i="7"/>
  <c r="AE341" i="7"/>
  <c r="AI341" i="7"/>
  <c r="AM341" i="7"/>
  <c r="AQ341" i="7"/>
  <c r="AU341" i="7"/>
  <c r="C357" i="7"/>
  <c r="G357" i="7"/>
  <c r="K357" i="7"/>
  <c r="O357" i="7"/>
  <c r="S357" i="7"/>
  <c r="W357" i="7"/>
  <c r="AA357" i="7"/>
  <c r="AE357" i="7"/>
  <c r="AI357" i="7"/>
  <c r="AM357" i="7"/>
  <c r="AQ357" i="7"/>
  <c r="AU357" i="7"/>
  <c r="C290" i="7"/>
  <c r="G290" i="7"/>
  <c r="K290" i="7"/>
  <c r="O290" i="7"/>
  <c r="S290" i="7"/>
  <c r="W290" i="7"/>
  <c r="AA290" i="7"/>
  <c r="AE290" i="7"/>
  <c r="AI290" i="7"/>
  <c r="AM290" i="7"/>
  <c r="AQ290" i="7"/>
  <c r="AU290" i="7"/>
  <c r="D307" i="7"/>
  <c r="H307" i="7"/>
  <c r="L307" i="7"/>
  <c r="P307" i="7"/>
  <c r="T307" i="7"/>
  <c r="X307" i="7"/>
  <c r="AB307" i="7"/>
  <c r="AF307" i="7"/>
  <c r="AJ307" i="7"/>
  <c r="AN307" i="7"/>
  <c r="AR307" i="7"/>
  <c r="AV307" i="7"/>
  <c r="D324" i="7"/>
  <c r="H324" i="7"/>
  <c r="L324" i="7"/>
  <c r="P324" i="7"/>
  <c r="T324" i="7"/>
  <c r="X324" i="7"/>
  <c r="AB324" i="7"/>
  <c r="AF324" i="7"/>
  <c r="AJ324" i="7"/>
  <c r="AN324" i="7"/>
  <c r="AR324" i="7"/>
  <c r="AV324" i="7"/>
  <c r="D341" i="7"/>
  <c r="H341" i="7"/>
  <c r="L341" i="7"/>
  <c r="P341" i="7"/>
  <c r="T341" i="7"/>
  <c r="X341" i="7"/>
  <c r="AB341" i="7"/>
  <c r="AF341" i="7"/>
  <c r="AJ341" i="7"/>
  <c r="AN341" i="7"/>
  <c r="AR341" i="7"/>
  <c r="AV341" i="7"/>
  <c r="D357" i="7"/>
  <c r="H357" i="7"/>
  <c r="L357" i="7"/>
  <c r="P357" i="7"/>
  <c r="T357" i="7"/>
  <c r="X357" i="7"/>
  <c r="AB357" i="7"/>
  <c r="AF357" i="7"/>
  <c r="AJ357" i="7"/>
  <c r="AN357" i="7"/>
  <c r="AR357" i="7"/>
  <c r="AV357" i="7"/>
  <c r="D373" i="7"/>
  <c r="H373" i="7"/>
  <c r="L373" i="7"/>
  <c r="P373" i="7"/>
  <c r="T373" i="7"/>
  <c r="X373" i="7"/>
  <c r="AB373" i="7"/>
  <c r="AF373" i="7"/>
  <c r="AJ373" i="7"/>
  <c r="AN373" i="7"/>
  <c r="AR373" i="7"/>
  <c r="AF290" i="7"/>
  <c r="AJ290" i="7"/>
  <c r="AN290" i="7"/>
  <c r="AR290" i="7"/>
  <c r="AV290" i="7"/>
  <c r="E307" i="7"/>
  <c r="I307" i="7"/>
  <c r="M307" i="7"/>
  <c r="Q307" i="7"/>
  <c r="U307" i="7"/>
  <c r="Y307" i="7"/>
  <c r="AC307" i="7"/>
  <c r="AG307" i="7"/>
  <c r="AK307" i="7"/>
  <c r="AO307" i="7"/>
  <c r="AS307" i="7"/>
  <c r="AW307" i="7"/>
  <c r="E324" i="7"/>
  <c r="I324" i="7"/>
  <c r="M324" i="7"/>
  <c r="Q324" i="7"/>
  <c r="U324" i="7"/>
  <c r="Y324" i="7"/>
  <c r="AC324" i="7"/>
  <c r="AG324" i="7"/>
  <c r="AK324" i="7"/>
  <c r="AO324" i="7"/>
  <c r="AS324" i="7"/>
  <c r="AW324" i="7"/>
  <c r="E341" i="7"/>
  <c r="I341" i="7"/>
  <c r="M341" i="7"/>
  <c r="Q341" i="7"/>
  <c r="U341" i="7"/>
  <c r="Y341" i="7"/>
  <c r="AC341" i="7"/>
  <c r="AG341" i="7"/>
  <c r="AK341" i="7"/>
  <c r="AO341" i="7"/>
  <c r="AS341" i="7"/>
  <c r="AW341" i="7"/>
  <c r="E357" i="7"/>
  <c r="I357" i="7"/>
  <c r="M357" i="7"/>
  <c r="Q357" i="7"/>
  <c r="U357" i="7"/>
  <c r="Y357" i="7"/>
  <c r="AC357" i="7"/>
  <c r="AG357" i="7"/>
  <c r="AK357" i="7"/>
  <c r="AO357" i="7"/>
  <c r="AS357" i="7"/>
  <c r="AW357" i="7"/>
  <c r="I373" i="7"/>
  <c r="M373" i="7"/>
  <c r="Q373" i="7"/>
  <c r="Y373" i="7"/>
  <c r="AC373" i="7"/>
  <c r="AG373" i="7"/>
  <c r="AK373" i="7"/>
  <c r="AO373" i="7"/>
  <c r="AS373" i="7"/>
  <c r="AV373" i="7"/>
  <c r="B387" i="7"/>
  <c r="F387" i="7"/>
  <c r="J387" i="7"/>
  <c r="N387" i="7"/>
  <c r="R387" i="7"/>
  <c r="V387" i="7"/>
  <c r="Z387" i="7"/>
  <c r="AD387" i="7"/>
  <c r="AH387" i="7"/>
  <c r="AL387" i="7"/>
  <c r="AP387" i="7"/>
  <c r="AT387" i="7"/>
  <c r="B401" i="7"/>
  <c r="F401" i="7"/>
  <c r="J401" i="7"/>
  <c r="N401" i="7"/>
  <c r="R401" i="7"/>
  <c r="V401" i="7"/>
  <c r="Z401" i="7"/>
  <c r="AD401" i="7"/>
  <c r="AH401" i="7"/>
  <c r="AL401" i="7"/>
  <c r="AP401" i="7"/>
  <c r="AT401" i="7"/>
  <c r="AW373" i="7"/>
  <c r="C387" i="7"/>
  <c r="G387" i="7"/>
  <c r="K387" i="7"/>
  <c r="O387" i="7"/>
  <c r="S387" i="7"/>
  <c r="AH373" i="7"/>
  <c r="AL373" i="7"/>
  <c r="AP373" i="7"/>
  <c r="AT373" i="7"/>
  <c r="C373" i="7"/>
  <c r="G373" i="7"/>
  <c r="K373" i="7"/>
  <c r="O373" i="7"/>
  <c r="S373" i="7"/>
  <c r="W373" i="7"/>
  <c r="AA373" i="7"/>
  <c r="AE373" i="7"/>
  <c r="AI373" i="7"/>
  <c r="AM373" i="7"/>
  <c r="AQ373" i="7"/>
  <c r="AU373" i="7"/>
  <c r="B415" i="7"/>
  <c r="F415" i="7"/>
  <c r="J415" i="7"/>
  <c r="N415" i="7"/>
  <c r="R415" i="7"/>
  <c r="V415" i="7"/>
  <c r="Z415" i="7"/>
  <c r="AD415" i="7"/>
  <c r="AH415" i="7"/>
  <c r="AL415" i="7"/>
  <c r="AP415" i="7"/>
  <c r="AT415" i="7"/>
  <c r="B429" i="7"/>
  <c r="F429" i="7"/>
  <c r="J429" i="7"/>
  <c r="N429" i="7"/>
  <c r="R429" i="7"/>
  <c r="V429" i="7"/>
  <c r="Z429" i="7"/>
  <c r="AD429" i="7"/>
  <c r="AH429" i="7"/>
  <c r="AL429" i="7"/>
  <c r="AP429" i="7"/>
  <c r="AT429" i="7"/>
  <c r="B443" i="7"/>
  <c r="F443" i="7"/>
  <c r="J443" i="7"/>
  <c r="N443" i="7"/>
  <c r="R443" i="7"/>
  <c r="V443" i="7"/>
  <c r="Z443" i="7"/>
  <c r="AD443" i="7"/>
  <c r="AH443" i="7"/>
  <c r="AL443" i="7"/>
  <c r="AP443" i="7"/>
  <c r="AT443" i="7"/>
  <c r="B456" i="7"/>
  <c r="F456" i="7"/>
  <c r="J456" i="7"/>
  <c r="N456" i="7"/>
  <c r="R456" i="7"/>
  <c r="V456" i="7"/>
  <c r="Z456" i="7"/>
  <c r="AD456" i="7"/>
  <c r="AH456" i="7"/>
  <c r="AL456" i="7"/>
  <c r="AP456" i="7"/>
  <c r="AT456" i="7"/>
  <c r="B469" i="7"/>
  <c r="F469" i="7"/>
  <c r="J469" i="7"/>
  <c r="N469" i="7"/>
  <c r="R469" i="7"/>
  <c r="V469" i="7"/>
  <c r="Z469" i="7"/>
  <c r="AD469" i="7"/>
  <c r="AH469" i="7"/>
  <c r="AL469" i="7"/>
  <c r="AP469" i="7"/>
  <c r="AT469" i="7"/>
  <c r="W387" i="7"/>
  <c r="AA387" i="7"/>
  <c r="AE387" i="7"/>
  <c r="AI387" i="7"/>
  <c r="AM387" i="7"/>
  <c r="AQ387" i="7"/>
  <c r="AU387" i="7"/>
  <c r="C401" i="7"/>
  <c r="G401" i="7"/>
  <c r="K401" i="7"/>
  <c r="O401" i="7"/>
  <c r="S401" i="7"/>
  <c r="W401" i="7"/>
  <c r="AA401" i="7"/>
  <c r="AE401" i="7"/>
  <c r="AI401" i="7"/>
  <c r="AM401" i="7"/>
  <c r="AQ401" i="7"/>
  <c r="AU401" i="7"/>
  <c r="C415" i="7"/>
  <c r="G415" i="7"/>
  <c r="K415" i="7"/>
  <c r="O415" i="7"/>
  <c r="S415" i="7"/>
  <c r="W415" i="7"/>
  <c r="AA415" i="7"/>
  <c r="AE415" i="7"/>
  <c r="AI415" i="7"/>
  <c r="AM415" i="7"/>
  <c r="AQ415" i="7"/>
  <c r="AU415" i="7"/>
  <c r="C429" i="7"/>
  <c r="G429" i="7"/>
  <c r="K429" i="7"/>
  <c r="O429" i="7"/>
  <c r="S429" i="7"/>
  <c r="W429" i="7"/>
  <c r="AA429" i="7"/>
  <c r="AE429" i="7"/>
  <c r="AI429" i="7"/>
  <c r="AM429" i="7"/>
  <c r="AQ429" i="7"/>
  <c r="AU429" i="7"/>
  <c r="C443" i="7"/>
  <c r="G443" i="7"/>
  <c r="K443" i="7"/>
  <c r="O443" i="7"/>
  <c r="S443" i="7"/>
  <c r="W443" i="7"/>
  <c r="AA443" i="7"/>
  <c r="AE443" i="7"/>
  <c r="AI443" i="7"/>
  <c r="AM443" i="7"/>
  <c r="AQ443" i="7"/>
  <c r="AU443" i="7"/>
  <c r="C456" i="7"/>
  <c r="G456" i="7"/>
  <c r="K456" i="7"/>
  <c r="O456" i="7"/>
  <c r="S456" i="7"/>
  <c r="W456" i="7"/>
  <c r="AA456" i="7"/>
  <c r="AE456" i="7"/>
  <c r="AI456" i="7"/>
  <c r="AM456" i="7"/>
  <c r="AQ456" i="7"/>
  <c r="AU456" i="7"/>
  <c r="C469" i="7"/>
  <c r="G469" i="7"/>
  <c r="K469" i="7"/>
  <c r="O469" i="7"/>
  <c r="S469" i="7"/>
  <c r="W469" i="7"/>
  <c r="AA469" i="7"/>
  <c r="AE469" i="7"/>
  <c r="AI469" i="7"/>
  <c r="AM469" i="7"/>
  <c r="AQ469" i="7"/>
  <c r="AU469" i="7"/>
  <c r="D387" i="7"/>
  <c r="H387" i="7"/>
  <c r="L387" i="7"/>
  <c r="P387" i="7"/>
  <c r="T387" i="7"/>
  <c r="X387" i="7"/>
  <c r="AB387" i="7"/>
  <c r="AF387" i="7"/>
  <c r="AJ387" i="7"/>
  <c r="AN387" i="7"/>
  <c r="AR387" i="7"/>
  <c r="AV387" i="7"/>
  <c r="D401" i="7"/>
  <c r="H401" i="7"/>
  <c r="L401" i="7"/>
  <c r="P401" i="7"/>
  <c r="T401" i="7"/>
  <c r="X401" i="7"/>
  <c r="AB401" i="7"/>
  <c r="AF401" i="7"/>
  <c r="AJ401" i="7"/>
  <c r="AN401" i="7"/>
  <c r="AR401" i="7"/>
  <c r="AV401" i="7"/>
  <c r="D415" i="7"/>
  <c r="H415" i="7"/>
  <c r="L415" i="7"/>
  <c r="P415" i="7"/>
  <c r="T415" i="7"/>
  <c r="X415" i="7"/>
  <c r="AB415" i="7"/>
  <c r="AF415" i="7"/>
  <c r="AJ415" i="7"/>
  <c r="AN415" i="7"/>
  <c r="AR415" i="7"/>
  <c r="AV415" i="7"/>
  <c r="D429" i="7"/>
  <c r="H429" i="7"/>
  <c r="L429" i="7"/>
  <c r="P429" i="7"/>
  <c r="T429" i="7"/>
  <c r="X429" i="7"/>
  <c r="AB429" i="7"/>
  <c r="AF429" i="7"/>
  <c r="AJ429" i="7"/>
  <c r="AN429" i="7"/>
  <c r="AR429" i="7"/>
  <c r="AV429" i="7"/>
  <c r="D443" i="7"/>
  <c r="H443" i="7"/>
  <c r="L443" i="7"/>
  <c r="P443" i="7"/>
  <c r="T443" i="7"/>
  <c r="X443" i="7"/>
  <c r="AB443" i="7"/>
  <c r="AF443" i="7"/>
  <c r="AJ443" i="7"/>
  <c r="AN443" i="7"/>
  <c r="AR443" i="7"/>
  <c r="AV443" i="7"/>
  <c r="D456" i="7"/>
  <c r="H456" i="7"/>
  <c r="L456" i="7"/>
  <c r="P456" i="7"/>
  <c r="T456" i="7"/>
  <c r="X456" i="7"/>
  <c r="AB456" i="7"/>
  <c r="AF456" i="7"/>
  <c r="AJ456" i="7"/>
  <c r="AN456" i="7"/>
  <c r="AR456" i="7"/>
  <c r="AV456" i="7"/>
  <c r="D469" i="7"/>
  <c r="H469" i="7"/>
  <c r="L469" i="7"/>
  <c r="P469" i="7"/>
  <c r="T469" i="7"/>
  <c r="X469" i="7"/>
  <c r="AB469" i="7"/>
  <c r="AF469" i="7"/>
  <c r="AJ469" i="7"/>
  <c r="AN469" i="7"/>
  <c r="AR469" i="7"/>
  <c r="AV469" i="7"/>
  <c r="E387" i="7"/>
  <c r="I387" i="7"/>
  <c r="M387" i="7"/>
  <c r="Q387" i="7"/>
  <c r="U387" i="7"/>
  <c r="Y387" i="7"/>
  <c r="AC387" i="7"/>
  <c r="AG387" i="7"/>
  <c r="AK387" i="7"/>
  <c r="AO387" i="7"/>
  <c r="AS387" i="7"/>
  <c r="AW387" i="7"/>
  <c r="E401" i="7"/>
  <c r="I401" i="7"/>
  <c r="M401" i="7"/>
  <c r="Q401" i="7"/>
  <c r="U401" i="7"/>
  <c r="Y401" i="7"/>
  <c r="AC401" i="7"/>
  <c r="AG401" i="7"/>
  <c r="AK401" i="7"/>
  <c r="AO401" i="7"/>
  <c r="AS401" i="7"/>
  <c r="AW401" i="7"/>
  <c r="E415" i="7"/>
  <c r="I415" i="7"/>
  <c r="M415" i="7"/>
  <c r="Q415" i="7"/>
  <c r="U415" i="7"/>
  <c r="Y415" i="7"/>
  <c r="AC415" i="7"/>
  <c r="AG415" i="7"/>
  <c r="AK415" i="7"/>
  <c r="AO415" i="7"/>
  <c r="AS415" i="7"/>
  <c r="AW415" i="7"/>
  <c r="E429" i="7"/>
  <c r="I429" i="7"/>
  <c r="M429" i="7"/>
  <c r="Q429" i="7"/>
  <c r="U429" i="7"/>
  <c r="Y429" i="7"/>
  <c r="AC429" i="7"/>
  <c r="AG429" i="7"/>
  <c r="AK429" i="7"/>
  <c r="AO429" i="7"/>
  <c r="AS429" i="7"/>
  <c r="AW429" i="7"/>
  <c r="E443" i="7"/>
  <c r="I443" i="7"/>
  <c r="M443" i="7"/>
  <c r="Q443" i="7"/>
  <c r="U443" i="7"/>
  <c r="Y443" i="7"/>
  <c r="AC443" i="7"/>
  <c r="AG443" i="7"/>
  <c r="AK443" i="7"/>
  <c r="AO443" i="7"/>
  <c r="AS443" i="7"/>
  <c r="AW443" i="7"/>
  <c r="E456" i="7"/>
  <c r="I456" i="7"/>
  <c r="M456" i="7"/>
  <c r="Q456" i="7"/>
  <c r="U456" i="7"/>
  <c r="Y456" i="7"/>
  <c r="AC456" i="7"/>
  <c r="AG456" i="7"/>
  <c r="AK456" i="7"/>
  <c r="AO456" i="7"/>
  <c r="AS456" i="7"/>
  <c r="AW456" i="7"/>
  <c r="E469" i="7"/>
  <c r="I469" i="7"/>
  <c r="M469" i="7"/>
  <c r="Q469" i="7"/>
  <c r="U469" i="7"/>
  <c r="Y469" i="7"/>
  <c r="AC469" i="7"/>
  <c r="AG469" i="7"/>
  <c r="AK469" i="7"/>
  <c r="AO469" i="7"/>
  <c r="AS469" i="7"/>
  <c r="AW469" i="7"/>
  <c r="AW20" i="2"/>
  <c r="AS20" i="2"/>
  <c r="AK20" i="2"/>
  <c r="AG20" i="2"/>
  <c r="AC20" i="2"/>
  <c r="U20" i="2"/>
  <c r="Q20" i="2"/>
  <c r="M20" i="2"/>
  <c r="E20" i="2"/>
  <c r="C37" i="2"/>
  <c r="G37" i="2"/>
  <c r="K37" i="2"/>
  <c r="O37" i="2"/>
  <c r="S37" i="2"/>
  <c r="W37" i="2"/>
  <c r="AA37" i="2"/>
  <c r="AE37" i="2"/>
  <c r="AI37" i="2"/>
  <c r="AM37" i="2"/>
  <c r="AQ37" i="2"/>
  <c r="AU37" i="2"/>
  <c r="C54" i="2"/>
  <c r="G54" i="2"/>
  <c r="K54" i="2"/>
  <c r="O54" i="2"/>
  <c r="S54" i="2"/>
  <c r="W54" i="2"/>
  <c r="AA54" i="2"/>
  <c r="AE54" i="2"/>
  <c r="AI54" i="2"/>
  <c r="AM54" i="2"/>
  <c r="AQ54" i="2"/>
  <c r="AU54" i="2"/>
  <c r="C71" i="2"/>
  <c r="G71" i="2"/>
  <c r="K71" i="2"/>
  <c r="O71" i="2"/>
  <c r="S71" i="2"/>
  <c r="W71" i="2"/>
  <c r="AA71" i="2"/>
  <c r="AE71" i="2"/>
  <c r="AI71" i="2"/>
  <c r="AM71" i="2"/>
  <c r="AQ71" i="2"/>
  <c r="AU71" i="2"/>
  <c r="C88" i="2"/>
  <c r="G88" i="2"/>
  <c r="K88" i="2"/>
  <c r="O88" i="2"/>
  <c r="S88" i="2"/>
  <c r="W88" i="2"/>
  <c r="AA88" i="2"/>
  <c r="AE88" i="2"/>
  <c r="AI88" i="2"/>
  <c r="AM88" i="2"/>
  <c r="AQ88" i="2"/>
  <c r="AU88" i="2"/>
  <c r="C104" i="2"/>
  <c r="G104" i="2"/>
  <c r="K104" i="2"/>
  <c r="O104" i="2"/>
  <c r="S104" i="2"/>
  <c r="W104" i="2"/>
  <c r="AA104" i="2"/>
  <c r="AE104" i="2"/>
  <c r="AI104" i="2"/>
  <c r="AM104" i="2"/>
  <c r="G120" i="2"/>
  <c r="O120" i="2"/>
  <c r="W120" i="2"/>
  <c r="AE120" i="2"/>
  <c r="AM120" i="2"/>
  <c r="AN88" i="2"/>
  <c r="AR88" i="2"/>
  <c r="AV88" i="2"/>
  <c r="D104" i="2"/>
  <c r="H104" i="2"/>
  <c r="AV120" i="2"/>
  <c r="P138" i="2"/>
  <c r="AF138" i="2"/>
  <c r="AV138" i="2"/>
  <c r="P155" i="2"/>
  <c r="AF155" i="2"/>
  <c r="AV155" i="2"/>
  <c r="P172" i="2"/>
  <c r="AF172" i="2"/>
  <c r="AV172" i="2"/>
  <c r="P189" i="2"/>
  <c r="AF189" i="2"/>
  <c r="AV189" i="2"/>
  <c r="P206" i="2"/>
  <c r="AF206" i="2"/>
  <c r="AV206" i="2"/>
  <c r="D222" i="2"/>
  <c r="T222" i="2"/>
  <c r="AJ222" i="2"/>
  <c r="P238" i="2"/>
  <c r="AF238" i="2"/>
  <c r="AQ20" i="2"/>
  <c r="AM20" i="2"/>
  <c r="AI20" i="2"/>
  <c r="AA20" i="2"/>
  <c r="W20" i="2"/>
  <c r="S20" i="2"/>
  <c r="K20" i="2"/>
  <c r="G20" i="2"/>
  <c r="C20" i="2"/>
  <c r="I37" i="2"/>
  <c r="M37" i="2"/>
  <c r="Q37" i="2"/>
  <c r="U37" i="2"/>
  <c r="Y37" i="2"/>
  <c r="AC37" i="2"/>
  <c r="AG37" i="2"/>
  <c r="AK37" i="2"/>
  <c r="AO37" i="2"/>
  <c r="AS37" i="2"/>
  <c r="AW37" i="2"/>
  <c r="E54" i="2"/>
  <c r="I54" i="2"/>
  <c r="M54" i="2"/>
  <c r="Q54" i="2"/>
  <c r="U54" i="2"/>
  <c r="Y54" i="2"/>
  <c r="AC54" i="2"/>
  <c r="AG54" i="2"/>
  <c r="AK54" i="2"/>
  <c r="AO54" i="2"/>
  <c r="AS54" i="2"/>
  <c r="AW54" i="2"/>
  <c r="E71" i="2"/>
  <c r="I71" i="2"/>
  <c r="M71" i="2"/>
  <c r="Q71" i="2"/>
  <c r="U71" i="2"/>
  <c r="Y71" i="2"/>
  <c r="AC71" i="2"/>
  <c r="AG71" i="2"/>
  <c r="AK71" i="2"/>
  <c r="AO71" i="2"/>
  <c r="AS71" i="2"/>
  <c r="AW71" i="2"/>
  <c r="E88" i="2"/>
  <c r="I88" i="2"/>
  <c r="M88" i="2"/>
  <c r="Q88" i="2"/>
  <c r="U88" i="2"/>
  <c r="Y88" i="2"/>
  <c r="AC88" i="2"/>
  <c r="AG88" i="2"/>
  <c r="AK88" i="2"/>
  <c r="AO88" i="2"/>
  <c r="AS88" i="2"/>
  <c r="AW88" i="2"/>
  <c r="E104" i="2"/>
  <c r="M104" i="2"/>
  <c r="U104" i="2"/>
  <c r="AC104" i="2"/>
  <c r="AK104" i="2"/>
  <c r="AS104" i="2"/>
  <c r="AQ104" i="2"/>
  <c r="AU104" i="2"/>
  <c r="C120" i="2"/>
  <c r="K120" i="2"/>
  <c r="S120" i="2"/>
  <c r="AA120" i="2"/>
  <c r="AI120" i="2"/>
  <c r="AQ120" i="2"/>
  <c r="AU120" i="2"/>
  <c r="C138" i="2"/>
  <c r="G138" i="2"/>
  <c r="K138" i="2"/>
  <c r="O138" i="2"/>
  <c r="S138" i="2"/>
  <c r="W138" i="2"/>
  <c r="AA138" i="2"/>
  <c r="AE138" i="2"/>
  <c r="AI138" i="2"/>
  <c r="AM138" i="2"/>
  <c r="AQ138" i="2"/>
  <c r="AU138" i="2"/>
  <c r="C155" i="2"/>
  <c r="G155" i="2"/>
  <c r="K155" i="2"/>
  <c r="O155" i="2"/>
  <c r="S155" i="2"/>
  <c r="W155" i="2"/>
  <c r="AA155" i="2"/>
  <c r="AE155" i="2"/>
  <c r="AI155" i="2"/>
  <c r="AM155" i="2"/>
  <c r="AQ155" i="2"/>
  <c r="AU155" i="2"/>
  <c r="C172" i="2"/>
  <c r="G172" i="2"/>
  <c r="K172" i="2"/>
  <c r="O172" i="2"/>
  <c r="S172" i="2"/>
  <c r="W172" i="2"/>
  <c r="AA172" i="2"/>
  <c r="AE172" i="2"/>
  <c r="AI172" i="2"/>
  <c r="AM172" i="2"/>
  <c r="AQ172" i="2"/>
  <c r="AU172" i="2"/>
  <c r="C189" i="2"/>
  <c r="G189" i="2"/>
  <c r="K189" i="2"/>
  <c r="O189" i="2"/>
  <c r="S189" i="2"/>
  <c r="W189" i="2"/>
  <c r="AA189" i="2"/>
  <c r="AE189" i="2"/>
  <c r="AI189" i="2"/>
  <c r="AM189" i="2"/>
  <c r="AQ189" i="2"/>
  <c r="AU189" i="2"/>
  <c r="C206" i="2"/>
  <c r="G206" i="2"/>
  <c r="K206" i="2"/>
  <c r="O206" i="2"/>
  <c r="S206" i="2"/>
  <c r="W206" i="2"/>
  <c r="AA206" i="2"/>
  <c r="AE206" i="2"/>
  <c r="AI206" i="2"/>
  <c r="AM206" i="2"/>
  <c r="AQ206" i="2"/>
  <c r="AU206" i="2"/>
  <c r="C222" i="2"/>
  <c r="G222" i="2"/>
  <c r="K222" i="2"/>
  <c r="O222" i="2"/>
  <c r="S222" i="2"/>
  <c r="W222" i="2"/>
  <c r="AA222" i="2"/>
  <c r="AE222" i="2"/>
  <c r="AI222" i="2"/>
  <c r="AM222" i="2"/>
  <c r="AQ222" i="2"/>
  <c r="AU222" i="2"/>
  <c r="C238" i="2"/>
  <c r="G238" i="2"/>
  <c r="K238" i="2"/>
  <c r="O238" i="2"/>
  <c r="S238" i="2"/>
  <c r="W238" i="2"/>
  <c r="AA238" i="2"/>
  <c r="AE238" i="2"/>
  <c r="AI238" i="2"/>
  <c r="AM238" i="2"/>
  <c r="AQ238" i="2"/>
  <c r="AU238" i="2"/>
  <c r="L104" i="2"/>
  <c r="P104" i="2"/>
  <c r="T104" i="2"/>
  <c r="X104" i="2"/>
  <c r="AB104" i="2"/>
  <c r="AF104" i="2"/>
  <c r="AJ104" i="2"/>
  <c r="AN104" i="2"/>
  <c r="AR104" i="2"/>
  <c r="AV104" i="2"/>
  <c r="D120" i="2"/>
  <c r="H120" i="2"/>
  <c r="L120" i="2"/>
  <c r="P120" i="2"/>
  <c r="T120" i="2"/>
  <c r="X120" i="2"/>
  <c r="AB120" i="2"/>
  <c r="AF120" i="2"/>
  <c r="AJ120" i="2"/>
  <c r="AN120" i="2"/>
  <c r="AR120" i="2"/>
  <c r="D138" i="2"/>
  <c r="H138" i="2"/>
  <c r="L138" i="2"/>
  <c r="T138" i="2"/>
  <c r="X138" i="2"/>
  <c r="AB138" i="2"/>
  <c r="AJ138" i="2"/>
  <c r="AN138" i="2"/>
  <c r="AR138" i="2"/>
  <c r="D155" i="2"/>
  <c r="H155" i="2"/>
  <c r="L155" i="2"/>
  <c r="T155" i="2"/>
  <c r="X155" i="2"/>
  <c r="AB155" i="2"/>
  <c r="AJ155" i="2"/>
  <c r="AN155" i="2"/>
  <c r="AR155" i="2"/>
  <c r="D172" i="2"/>
  <c r="H172" i="2"/>
  <c r="L172" i="2"/>
  <c r="T172" i="2"/>
  <c r="X172" i="2"/>
  <c r="AB172" i="2"/>
  <c r="AJ172" i="2"/>
  <c r="AN172" i="2"/>
  <c r="AR172" i="2"/>
  <c r="D189" i="2"/>
  <c r="H189" i="2"/>
  <c r="L189" i="2"/>
  <c r="T189" i="2"/>
  <c r="X189" i="2"/>
  <c r="AB189" i="2"/>
  <c r="AJ189" i="2"/>
  <c r="AN189" i="2"/>
  <c r="AR189" i="2"/>
  <c r="D206" i="2"/>
  <c r="H206" i="2"/>
  <c r="L206" i="2"/>
  <c r="T206" i="2"/>
  <c r="X206" i="2"/>
  <c r="AB206" i="2"/>
  <c r="AJ206" i="2"/>
  <c r="AN206" i="2"/>
  <c r="AR206" i="2"/>
  <c r="H222" i="2"/>
  <c r="L222" i="2"/>
  <c r="P222" i="2"/>
  <c r="X222" i="2"/>
  <c r="AB222" i="2"/>
  <c r="AF222" i="2"/>
  <c r="AN222" i="2"/>
  <c r="AR222" i="2"/>
  <c r="AV222" i="2"/>
  <c r="D238" i="2"/>
  <c r="H238" i="2"/>
  <c r="L238" i="2"/>
  <c r="T238" i="2"/>
  <c r="X238" i="2"/>
  <c r="AB238" i="2"/>
  <c r="AJ238" i="2"/>
  <c r="AN238" i="2"/>
  <c r="AR238" i="2"/>
  <c r="AV238" i="2"/>
  <c r="I104" i="2"/>
  <c r="Q104" i="2"/>
  <c r="Y104" i="2"/>
  <c r="AG104" i="2"/>
  <c r="AO104" i="2"/>
  <c r="AW104" i="2"/>
  <c r="E120" i="2"/>
  <c r="I120" i="2"/>
  <c r="M120" i="2"/>
  <c r="Q120" i="2"/>
  <c r="U120" i="2"/>
  <c r="Y120" i="2"/>
  <c r="AC120" i="2"/>
  <c r="AG120" i="2"/>
  <c r="AK120" i="2"/>
  <c r="AO120" i="2"/>
  <c r="AS120" i="2"/>
  <c r="AW120" i="2"/>
  <c r="E138" i="2"/>
  <c r="I138" i="2"/>
  <c r="M138" i="2"/>
  <c r="Q138" i="2"/>
  <c r="U138" i="2"/>
  <c r="Y138" i="2"/>
  <c r="AC138" i="2"/>
  <c r="AG138" i="2"/>
  <c r="AK138" i="2"/>
  <c r="AO138" i="2"/>
  <c r="AS138" i="2"/>
  <c r="AW138" i="2"/>
  <c r="E155" i="2"/>
  <c r="I155" i="2"/>
  <c r="M155" i="2"/>
  <c r="Q155" i="2"/>
  <c r="U155" i="2"/>
  <c r="Y155" i="2"/>
  <c r="AC155" i="2"/>
  <c r="AG155" i="2"/>
  <c r="AK155" i="2"/>
  <c r="AO155" i="2"/>
  <c r="AS155" i="2"/>
  <c r="AW155" i="2"/>
  <c r="E172" i="2"/>
  <c r="I172" i="2"/>
  <c r="M172" i="2"/>
  <c r="Q172" i="2"/>
  <c r="U172" i="2"/>
  <c r="Y172" i="2"/>
  <c r="AC172" i="2"/>
  <c r="AG172" i="2"/>
  <c r="AK172" i="2"/>
  <c r="AO172" i="2"/>
  <c r="AS172" i="2"/>
  <c r="AW172" i="2"/>
  <c r="E189" i="2"/>
  <c r="I189" i="2"/>
  <c r="M189" i="2"/>
  <c r="Q189" i="2"/>
  <c r="U189" i="2"/>
  <c r="Y189" i="2"/>
  <c r="AC189" i="2"/>
  <c r="AG189" i="2"/>
  <c r="AK189" i="2"/>
  <c r="AO189" i="2"/>
  <c r="AS189" i="2"/>
  <c r="AW189" i="2"/>
  <c r="E206" i="2"/>
  <c r="I206" i="2"/>
  <c r="M206" i="2"/>
  <c r="Q206" i="2"/>
  <c r="U206" i="2"/>
  <c r="Y206" i="2"/>
  <c r="AC206" i="2"/>
  <c r="AG206" i="2"/>
  <c r="AK206" i="2"/>
  <c r="AO206" i="2"/>
  <c r="AS206" i="2"/>
  <c r="AW206" i="2"/>
  <c r="E222" i="2"/>
  <c r="I222" i="2"/>
  <c r="M222" i="2"/>
  <c r="Q222" i="2"/>
  <c r="U222" i="2"/>
  <c r="Y222" i="2"/>
  <c r="AC222" i="2"/>
  <c r="AG222" i="2"/>
  <c r="AK222" i="2"/>
  <c r="AO222" i="2"/>
  <c r="AS222" i="2"/>
  <c r="AW222" i="2"/>
  <c r="E238" i="2"/>
  <c r="I238" i="2"/>
  <c r="M238" i="2"/>
  <c r="Q238" i="2"/>
  <c r="U238" i="2"/>
  <c r="Y238" i="2"/>
  <c r="AC238" i="2"/>
  <c r="AG238" i="2"/>
  <c r="AK238" i="2"/>
  <c r="AO238" i="2"/>
  <c r="AS238" i="2"/>
  <c r="AW238" i="2"/>
</calcChain>
</file>

<file path=xl/sharedStrings.xml><?xml version="1.0" encoding="utf-8"?>
<sst xmlns="http://schemas.openxmlformats.org/spreadsheetml/2006/main" count="17019" uniqueCount="175">
  <si>
    <t>B103 - MONDAY - 2018.04</t>
  </si>
  <si>
    <t>week</t>
  </si>
  <si>
    <t>00:00 - 00:29</t>
  </si>
  <si>
    <t>00:30 - 00:59</t>
  </si>
  <si>
    <t>01:00 - 01:29</t>
  </si>
  <si>
    <t>01:30 - 01:59</t>
  </si>
  <si>
    <t>02:00 - 02:29</t>
  </si>
  <si>
    <t>02:30 - 02:59</t>
  </si>
  <si>
    <t>03:00 - 03:29</t>
  </si>
  <si>
    <t>03:30 - 03:59</t>
  </si>
  <si>
    <t>04:00 - 04:29</t>
  </si>
  <si>
    <t>04:30 - 04:59</t>
  </si>
  <si>
    <t>05:00 - 05:29</t>
  </si>
  <si>
    <t>05:30 - 05:59</t>
  </si>
  <si>
    <t>06:00 - 06:29</t>
  </si>
  <si>
    <t>06:30 - 06:59</t>
  </si>
  <si>
    <t>07:00 - 07:29</t>
  </si>
  <si>
    <t>07:30 - 07:59</t>
  </si>
  <si>
    <t>08:00 - 08:29</t>
  </si>
  <si>
    <t>08:30 - 08:59</t>
  </si>
  <si>
    <t>09:00 - 09:29</t>
  </si>
  <si>
    <t>09:30 - 09:59</t>
  </si>
  <si>
    <t>10:00 - 10:29</t>
  </si>
  <si>
    <t>10:30 - 10:59</t>
  </si>
  <si>
    <t>11:00 - 11:29</t>
  </si>
  <si>
    <t>11:30 - 11:59</t>
  </si>
  <si>
    <t>12:00 - 12:29</t>
  </si>
  <si>
    <t>12:30 - 12:59</t>
  </si>
  <si>
    <t>13:00 - 13:29</t>
  </si>
  <si>
    <t>13:30 - 13:59</t>
  </si>
  <si>
    <t>14:00 - 14:29</t>
  </si>
  <si>
    <t>14:30 - 14:59</t>
  </si>
  <si>
    <t>15:00 - 15:29</t>
  </si>
  <si>
    <t>15:30 - 15:59</t>
  </si>
  <si>
    <t>16:00 - 16:29</t>
  </si>
  <si>
    <t>16:30 - 16:59</t>
  </si>
  <si>
    <t>17:00 - 17:29</t>
  </si>
  <si>
    <t>17:30 - 17:59</t>
  </si>
  <si>
    <t>18:00 - 18:29</t>
  </si>
  <si>
    <t>18:30 - 18:59</t>
  </si>
  <si>
    <t>19:00 - 19:29</t>
  </si>
  <si>
    <t>19:30 - 19:59</t>
  </si>
  <si>
    <t>20:00 - 20:29</t>
  </si>
  <si>
    <t>20:30 - 20:59</t>
  </si>
  <si>
    <t>21:00 - 21:29</t>
  </si>
  <si>
    <t>21:30 - 21:59</t>
  </si>
  <si>
    <t>22:00 - 22:29</t>
  </si>
  <si>
    <t>22:30 - 22:59</t>
  </si>
  <si>
    <t>23:00 - 23:29</t>
  </si>
  <si>
    <t>23:30 - 23:59</t>
  </si>
  <si>
    <t>B103 - TUESDAY - 2018.04</t>
  </si>
  <si>
    <t>B103 - WEDNESDAY - 2018.04</t>
  </si>
  <si>
    <t>B103 - THURSDAY - 2018.04</t>
  </si>
  <si>
    <t>B103 - FRIDAY - 2018.04</t>
  </si>
  <si>
    <t>B103 - SATURDAY - 2018.04</t>
  </si>
  <si>
    <t>B103 - SUNDAY - 2018.04</t>
  </si>
  <si>
    <t>B107 - MONDAY - 2018.04</t>
  </si>
  <si>
    <t>B107 - TUESDAY - 2018.04</t>
  </si>
  <si>
    <t>B107 - WEDNESDAY - 2018.04</t>
  </si>
  <si>
    <t>B107 - THURSDAY - 2018.04</t>
  </si>
  <si>
    <t>B107 - FRIDAY - 2018.04</t>
  </si>
  <si>
    <t>B107 - SATURDAY - 2018.04</t>
  </si>
  <si>
    <t>B107 - SUNDAY - 2018.04</t>
  </si>
  <si>
    <t>B162 - MONDAY - 2018.04</t>
  </si>
  <si>
    <t>B162 - TUESDAY - 2018.04</t>
  </si>
  <si>
    <t>B162 - WEDNESDAY - 2018.04</t>
  </si>
  <si>
    <t>B162 - THURSDAY - 2018.04</t>
  </si>
  <si>
    <t>B162 - FRIDAY - 2018.04</t>
  </si>
  <si>
    <t>B162 - SATURDAY - 2018.04</t>
  </si>
  <si>
    <t>B162 - SUNDAY - 2018.04</t>
  </si>
  <si>
    <t>B173 - MONDAY - 2018.04</t>
  </si>
  <si>
    <t>B173 - TUESDAY - 2018.04</t>
  </si>
  <si>
    <t>B173 - WEDNESDAY - 2018.04</t>
  </si>
  <si>
    <t>B173 - THURSDAY - 2018.04</t>
  </si>
  <si>
    <t>B173 - FRIDAY - 2018.04</t>
  </si>
  <si>
    <t>B173 - SATURDAY - 2018.04</t>
  </si>
  <si>
    <t>B173 - SUNDAY - 2018.04</t>
  </si>
  <si>
    <t>B103 - MONDAY - 2019.01</t>
  </si>
  <si>
    <t>B103 - TUESDAY - 2019.01</t>
  </si>
  <si>
    <t>B103 - WEDNESDAY - 2019.01</t>
  </si>
  <si>
    <t>B103 - THURSDAY - 2019.01</t>
  </si>
  <si>
    <t>B103 - FRIDAY - 2019.01</t>
  </si>
  <si>
    <t>B103 - SATURDAY - 2019.01</t>
  </si>
  <si>
    <t>B103 - SUNDAY - 2019.01</t>
  </si>
  <si>
    <t>B107 - MONDAY - 2019.01</t>
  </si>
  <si>
    <t>B107 - TUESDAY - 2019.01</t>
  </si>
  <si>
    <t>B107 - WEDNESDAY - 2019.01</t>
  </si>
  <si>
    <t>B107 - THURSDAY - 2019.01</t>
  </si>
  <si>
    <t>B107 - FRIDAY - 2019.01</t>
  </si>
  <si>
    <t>B107 - SATURDAY - 2019.01</t>
  </si>
  <si>
    <t>B107 - SUNDAY - 2019.01</t>
  </si>
  <si>
    <t>B162 - MONDAY - 2019.01</t>
  </si>
  <si>
    <t>B162 - TUESDAY - 2019.01</t>
  </si>
  <si>
    <t>B162 - WEDNESDAY - 2019.01</t>
  </si>
  <si>
    <t>B162 - THURSDAY - 2019.01</t>
  </si>
  <si>
    <t>B162 - FRIDAY - 2019.01</t>
  </si>
  <si>
    <t>B162 - SATURDAY - 2019.01</t>
  </si>
  <si>
    <t>B162 - SUNDAY - 2019.01</t>
  </si>
  <si>
    <t>B173 - MONDAY - 2019.01</t>
  </si>
  <si>
    <t>B173 - TUESDAY - 2019.01</t>
  </si>
  <si>
    <t>B173 - WEDNESDAY - 2019.01</t>
  </si>
  <si>
    <t>B173 - THURSDAY - 2019.01</t>
  </si>
  <si>
    <t>B173 - FRIDAY - 2019.01</t>
  </si>
  <si>
    <t>B173 - SATURDAY - 2019.01</t>
  </si>
  <si>
    <t>B173 - SUNDAY - 2019.01</t>
  </si>
  <si>
    <t>B103 - MONDAY - 2019.04</t>
  </si>
  <si>
    <t>B103 - TUESDAY - 2019.04</t>
  </si>
  <si>
    <t>B103 - WEDNESDAY - 2019.04</t>
  </si>
  <si>
    <t>B103 - THURSDAY - 2019.04</t>
  </si>
  <si>
    <t>B103 - FRIDAY - 2019.04</t>
  </si>
  <si>
    <t>B103 - SATURDAY - 2019.04</t>
  </si>
  <si>
    <t>B103 - SUNDAY - 2019.04</t>
  </si>
  <si>
    <t>B107 - MONDAY - 2019.04</t>
  </si>
  <si>
    <t>B107 - TUESDAY - 2019.04</t>
  </si>
  <si>
    <t>B107 - WEDNESDAY - 2019.04</t>
  </si>
  <si>
    <t>B107 - THURSDAY - 2019.04</t>
  </si>
  <si>
    <t>B107 - FRIDAY - 2019.04</t>
  </si>
  <si>
    <t>B107 - SATURDAY - 2019.04</t>
  </si>
  <si>
    <t>B107 - SUNDAY - 2019.04</t>
  </si>
  <si>
    <t>B162 - MONDAY - 2019.04</t>
  </si>
  <si>
    <t>B162 - TUESDAY - 2019.04</t>
  </si>
  <si>
    <t>B162 - WEDNESDAY - 2019.04</t>
  </si>
  <si>
    <t>B162 - THURSDAY - 2019.04</t>
  </si>
  <si>
    <t>B162 - FRIDAY - 2019.04</t>
  </si>
  <si>
    <t>B162 - SATURDAY - 2019.04</t>
  </si>
  <si>
    <t>B162 - SUNDAY - 2019.04</t>
  </si>
  <si>
    <t>B173 - MONDAY - 2019.04</t>
  </si>
  <si>
    <t>B173 - TUESDAY - 2019.04</t>
  </si>
  <si>
    <t>B173 - WEDNESDAY - 2019.04</t>
  </si>
  <si>
    <t>B173 - THURSDAY - 2019.04</t>
  </si>
  <si>
    <t>B173 - FRIDAY - 2019.04</t>
  </si>
  <si>
    <t>B173 - SATURDAY - 2019.04</t>
  </si>
  <si>
    <t>B173 - SUNDAY - 2019.04</t>
  </si>
  <si>
    <t>B103 - MONDAY - 2020.01</t>
  </si>
  <si>
    <t>B103 - TUESDAY - 2020.01</t>
  </si>
  <si>
    <t>B103 - WEDNESDAY - 2020.01</t>
  </si>
  <si>
    <t>B103 - THURSDAY - 2020.01</t>
  </si>
  <si>
    <t>B103 - FRIDAY - 2020.01</t>
  </si>
  <si>
    <t>B103 - SATURDAY - 2020.01</t>
  </si>
  <si>
    <t>B103 - SUNDAY - 2020.01</t>
  </si>
  <si>
    <t>B107 - MONDAY - 2020.01</t>
  </si>
  <si>
    <t>B107 - TUESDAY - 2020.01</t>
  </si>
  <si>
    <t>B107 - WEDNESDAY - 2020.01</t>
  </si>
  <si>
    <t>B107 - THURSDAY - 2020.01</t>
  </si>
  <si>
    <t>B107 - FRIDAY - 2020.01</t>
  </si>
  <si>
    <t>B107 - SATURDAY - 2020.01</t>
  </si>
  <si>
    <t>B107 - SUNDAY - 2020.01</t>
  </si>
  <si>
    <t>B162 - MONDAY - 2020.01</t>
  </si>
  <si>
    <t>B162 - TUESDAY - 2020.01</t>
  </si>
  <si>
    <t>B162 - WEDNESDAY - 2020.01</t>
  </si>
  <si>
    <t>B162 - THURSDAY - 2020.01</t>
  </si>
  <si>
    <t>B162 - FRIDAY - 2020.01</t>
  </si>
  <si>
    <t>B162 - SATURDAY - 2020.01</t>
  </si>
  <si>
    <t>B162 - SUNDAY - 2020.01</t>
  </si>
  <si>
    <t>B173 - MONDAY - 2020.01</t>
  </si>
  <si>
    <t>B173 - TUESDAY - 2020.01</t>
  </si>
  <si>
    <t>B173 - WEDNESDAY - 2020.01</t>
  </si>
  <si>
    <t>B173 - THURSDAY - 2020.01</t>
  </si>
  <si>
    <t>B173 - FRIDAY - 2020.01</t>
  </si>
  <si>
    <t>B173 - SATURDAY - 2020.01</t>
  </si>
  <si>
    <t>B173 - SUNDAY - 2020.01</t>
  </si>
  <si>
    <t>%</t>
  </si>
  <si>
    <t>Student Machines</t>
  </si>
  <si>
    <t>Usable Minutes / 30 minutes</t>
  </si>
  <si>
    <t>Free Avg Util</t>
  </si>
  <si>
    <t>Booked Avg Util</t>
  </si>
  <si>
    <t>-</t>
  </si>
  <si>
    <t>Total</t>
  </si>
  <si>
    <t>B107</t>
  </si>
  <si>
    <t>B162</t>
  </si>
  <si>
    <t>B103</t>
  </si>
  <si>
    <t>B173</t>
  </si>
  <si>
    <t>Lab Utilization When Booked</t>
  </si>
  <si>
    <t>Lab Utilization When Free</t>
  </si>
  <si>
    <t>Ratio Booked:Free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</si>
</sst>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4">
    <xf numFmtId="0" fontId="0" fillId="0" borderId="0" xfId="0"/>
    <xf numFmtId="0" fontId="16" fillId="0" borderId="0" xfId="0" applyFont="1"/>
    <xf numFmtId="9" fontId="16" fillId="0" borderId="0" xfId="1" applyFont="1"/>
    <xf numFmtId="0" fontId="16" fillId="33" borderId="0" xfId="0" applyFont="1" applyFill="1"/>
    <xf numFmtId="9" fontId="16" fillId="33" borderId="0" xfId="1" applyFont="1" applyFill="1"/>
    <xf numFmtId="0" fontId="18" fillId="0" borderId="0" xfId="0" applyFont="1" applyFill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19" fillId="34" borderId="0" xfId="0" applyFont="1" applyFill="1"/>
    <xf numFmtId="0" fontId="23" fillId="35" borderId="0" xfId="0" applyFont="1" applyFill="1"/>
    <xf numFmtId="0" fontId="24" fillId="36" borderId="0" xfId="0" applyFont="1" applyFill="1"/>
    <xf numFmtId="0" fontId="25" fillId="37" borderId="0" xfId="0" applyFont="1" applyFill="1"/>
    <xf numFmtId="9" fontId="19" fillId="38" borderId="0" xfId="1" applyFont="1" applyFill="1"/>
    <xf numFmtId="9" fontId="26" fillId="39" borderId="0" xfId="1" applyFont="1" applyFill="1"/>
    <xf numFmtId="9" fontId="27" fillId="40" borderId="0" xfId="1" applyFont="1" applyFill="1"/>
    <xf numFmtId="9" fontId="25" fillId="38" borderId="0" xfId="1" applyFont="1" applyFill="1"/>
    <xf numFmtId="9" fontId="0" fillId="0" borderId="0" xfId="0" applyNumberFormat="1"/>
    <xf numFmtId="0" fontId="0" fillId="41" borderId="0" xfId="0" applyFill="1"/>
    <xf numFmtId="0" fontId="0" fillId="40" borderId="0" xfId="0" applyFill="1"/>
    <xf numFmtId="0" fontId="0" fillId="42" borderId="0" xfId="0" applyFill="1"/>
    <xf numFmtId="0" fontId="16" fillId="42" borderId="0" xfId="0" applyFont="1" applyFill="1"/>
    <xf numFmtId="0" fontId="0" fillId="39" borderId="0" xfId="0" applyFill="1"/>
    <xf numFmtId="0" fontId="0" fillId="43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/>
    <xf numFmtId="9" fontId="0" fillId="0" borderId="10" xfId="0" applyNumberFormat="1" applyBorder="1"/>
    <xf numFmtId="0" fontId="0" fillId="0" borderId="14" xfId="0" applyBorder="1"/>
    <xf numFmtId="0" fontId="0" fillId="0" borderId="15" xfId="0" applyBorder="1"/>
    <xf numFmtId="0" fontId="0" fillId="0" borderId="14" xfId="0" applyBorder="1" applyAlignment="1">
      <alignment vertical="center"/>
    </xf>
    <xf numFmtId="9" fontId="0" fillId="0" borderId="15" xfId="0" applyNumberFormat="1" applyBorder="1"/>
    <xf numFmtId="0" fontId="0" fillId="0" borderId="16" xfId="0" applyBorder="1" applyAlignment="1">
      <alignment vertical="center"/>
    </xf>
    <xf numFmtId="9" fontId="0" fillId="0" borderId="17" xfId="0" applyNumberFormat="1" applyBorder="1"/>
    <xf numFmtId="0" fontId="0" fillId="0" borderId="18" xfId="0" applyBorder="1"/>
    <xf numFmtId="0" fontId="0" fillId="44" borderId="11" xfId="0" applyFill="1" applyBorder="1" applyAlignment="1">
      <alignment horizontal="center"/>
    </xf>
    <xf numFmtId="0" fontId="0" fillId="44" borderId="12" xfId="0" applyFill="1" applyBorder="1" applyAlignment="1">
      <alignment horizontal="center"/>
    </xf>
    <xf numFmtId="0" fontId="0" fillId="44" borderId="13" xfId="0" applyFill="1" applyBorder="1" applyAlignment="1">
      <alignment horizontal="center"/>
    </xf>
    <xf numFmtId="9" fontId="0" fillId="0" borderId="18" xfId="0" applyNumberFormat="1" applyBorder="1"/>
    <xf numFmtId="167" fontId="0" fillId="0" borderId="10" xfId="1" applyNumberFormat="1" applyFont="1" applyBorder="1"/>
    <xf numFmtId="167" fontId="0" fillId="0" borderId="15" xfId="1" applyNumberFormat="1" applyFont="1" applyBorder="1"/>
    <xf numFmtId="167" fontId="0" fillId="0" borderId="17" xfId="1" applyNumberFormat="1" applyFont="1" applyBorder="1"/>
    <xf numFmtId="167" fontId="0" fillId="0" borderId="18" xfId="1" applyNumberFormat="1" applyFon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9999FF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86226-EF9D-4549-A4F8-7CF2EE37E248}">
  <dimension ref="B1:P7"/>
  <sheetViews>
    <sheetView tabSelected="1" workbookViewId="0">
      <selection activeCell="G19" sqref="G19"/>
    </sheetView>
  </sheetViews>
  <sheetFormatPr defaultRowHeight="14.4" x14ac:dyDescent="0.3"/>
  <sheetData>
    <row r="1" spans="2:16" ht="15" thickBot="1" x14ac:dyDescent="0.35"/>
    <row r="2" spans="2:16" x14ac:dyDescent="0.3">
      <c r="B2" s="36" t="s">
        <v>172</v>
      </c>
      <c r="C2" s="37"/>
      <c r="D2" s="37"/>
      <c r="E2" s="38"/>
      <c r="G2" s="36" t="s">
        <v>173</v>
      </c>
      <c r="H2" s="37"/>
      <c r="I2" s="37"/>
      <c r="J2" s="37"/>
      <c r="K2" s="38"/>
      <c r="N2" s="36" t="s">
        <v>174</v>
      </c>
      <c r="O2" s="37"/>
      <c r="P2" s="38"/>
    </row>
    <row r="3" spans="2:16" x14ac:dyDescent="0.3">
      <c r="B3" s="29"/>
      <c r="C3" s="27" t="s">
        <v>168</v>
      </c>
      <c r="D3" s="27" t="s">
        <v>169</v>
      </c>
      <c r="E3" s="30" t="s">
        <v>171</v>
      </c>
      <c r="G3" s="29"/>
      <c r="H3" s="27" t="s">
        <v>168</v>
      </c>
      <c r="I3" s="27" t="s">
        <v>169</v>
      </c>
      <c r="J3" s="27" t="s">
        <v>171</v>
      </c>
      <c r="K3" s="30" t="s">
        <v>170</v>
      </c>
      <c r="N3" s="29"/>
      <c r="O3" s="27" t="s">
        <v>168</v>
      </c>
      <c r="P3" s="30" t="s">
        <v>169</v>
      </c>
    </row>
    <row r="4" spans="2:16" x14ac:dyDescent="0.3">
      <c r="B4" s="31">
        <v>2018.04</v>
      </c>
      <c r="C4" s="28">
        <f>'B107-summary'!Y3</f>
        <v>0.43842307692307697</v>
      </c>
      <c r="D4" s="28">
        <f>'B162-summary'!Y2</f>
        <v>0.26755892255892255</v>
      </c>
      <c r="E4" s="32">
        <f>'B173-summary'!Y2</f>
        <v>0.39115384615384619</v>
      </c>
      <c r="G4" s="31">
        <v>2018.04</v>
      </c>
      <c r="H4" s="28">
        <f>'B107-summary'!Y4</f>
        <v>0.13896709401709401</v>
      </c>
      <c r="I4" s="28">
        <f>'B162-summary'!Y3</f>
        <v>9.1314814814814807E-2</v>
      </c>
      <c r="J4" s="28">
        <f>'B173-summary'!Y3</f>
        <v>0.13672863247863248</v>
      </c>
      <c r="K4" s="32">
        <f>'B103-summary'!Y3</f>
        <v>0.16621410256410257</v>
      </c>
      <c r="N4" s="31">
        <v>2018.04</v>
      </c>
      <c r="O4" s="40">
        <f>C4/H4</f>
        <v>3.1548697195117832</v>
      </c>
      <c r="P4" s="41">
        <f>D4/I4</f>
        <v>2.9300713482421048</v>
      </c>
    </row>
    <row r="5" spans="2:16" x14ac:dyDescent="0.3">
      <c r="B5" s="31">
        <v>2019.01</v>
      </c>
      <c r="C5" s="28">
        <f>'B107-summary'!Y6</f>
        <v>0.27391758241758241</v>
      </c>
      <c r="D5" s="28">
        <f>'B162-summary'!Y5</f>
        <v>0.27512695868945869</v>
      </c>
      <c r="E5" s="32">
        <f>'B173-summary'!Y5</f>
        <v>0.23606267806267806</v>
      </c>
      <c r="G5" s="31">
        <v>2019.01</v>
      </c>
      <c r="H5" s="28">
        <f>'B107-summary'!Y7</f>
        <v>0.12222777777777777</v>
      </c>
      <c r="I5" s="28">
        <f>'B162-summary'!Y6</f>
        <v>9.9425925925925931E-2</v>
      </c>
      <c r="J5" s="28">
        <f>'B173-summary'!Y6</f>
        <v>4.7045940170940173E-2</v>
      </c>
      <c r="K5" s="32">
        <f>'B103-summary'!Y5</f>
        <v>0.1929538461538462</v>
      </c>
      <c r="N5" s="31">
        <v>2019.01</v>
      </c>
      <c r="O5" s="40">
        <f t="shared" ref="O5:O7" si="0">C5/H5</f>
        <v>2.2410419905988288</v>
      </c>
      <c r="P5" s="41">
        <f t="shared" ref="P5:P7" si="1">D5/I5</f>
        <v>2.7671551069530209</v>
      </c>
    </row>
    <row r="6" spans="2:16" x14ac:dyDescent="0.3">
      <c r="B6" s="31">
        <v>2019.04</v>
      </c>
      <c r="C6" s="28">
        <f>'B107-summary'!Y9</f>
        <v>0.38159584859584861</v>
      </c>
      <c r="D6" s="28">
        <f>'B162-summary'!Y8</f>
        <v>0.24578480531813859</v>
      </c>
      <c r="E6" s="30">
        <v>0</v>
      </c>
      <c r="G6" s="31">
        <v>2019.04</v>
      </c>
      <c r="H6" s="28">
        <f>'B107-summary'!Y10</f>
        <v>9.2648290598290592E-2</v>
      </c>
      <c r="I6" s="28">
        <f>'B162-summary'!Y9</f>
        <v>7.7575295075295064E-2</v>
      </c>
      <c r="J6" s="28">
        <f>'B173-summary'!Y9</f>
        <v>0.10423504273504273</v>
      </c>
      <c r="K6" s="32">
        <f>'B103-summary'!Y7</f>
        <v>0.23091666666666666</v>
      </c>
      <c r="N6" s="31">
        <v>2019.04</v>
      </c>
      <c r="O6" s="40">
        <f t="shared" si="0"/>
        <v>4.1187575737408073</v>
      </c>
      <c r="P6" s="41">
        <f t="shared" si="1"/>
        <v>3.1683386454357452</v>
      </c>
    </row>
    <row r="7" spans="2:16" ht="15" thickBot="1" x14ac:dyDescent="0.35">
      <c r="B7" s="33">
        <v>2020.01</v>
      </c>
      <c r="C7" s="34">
        <f>'B107-summary'!Y12</f>
        <v>0.23769025641025635</v>
      </c>
      <c r="D7" s="34">
        <f>'B162-summary'!Y11</f>
        <v>0.29125641025641025</v>
      </c>
      <c r="E7" s="35">
        <v>0</v>
      </c>
      <c r="G7" s="33">
        <v>2020.01</v>
      </c>
      <c r="H7" s="34">
        <f>'B107-summary'!Y13</f>
        <v>4.5299074074074075E-2</v>
      </c>
      <c r="I7" s="34">
        <f>'B162-summary'!Y12</f>
        <v>6.9714236111111119E-2</v>
      </c>
      <c r="J7" s="34">
        <f>'B173-summary'!Y12</f>
        <v>3.9038888888888887E-2</v>
      </c>
      <c r="K7" s="39">
        <f>'B103-summary'!Y9</f>
        <v>0.18568500000000002</v>
      </c>
      <c r="N7" s="33">
        <v>2020.01</v>
      </c>
      <c r="O7" s="42">
        <f t="shared" si="0"/>
        <v>5.2471327785106565</v>
      </c>
      <c r="P7" s="43">
        <f t="shared" si="1"/>
        <v>4.1778613164777907</v>
      </c>
    </row>
  </sheetData>
  <mergeCells count="3">
    <mergeCell ref="N2:P2"/>
    <mergeCell ref="G2:K2"/>
    <mergeCell ref="B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451"/>
  <sheetViews>
    <sheetView workbookViewId="0">
      <selection activeCell="O61" sqref="O61"/>
    </sheetView>
  </sheetViews>
  <sheetFormatPr defaultRowHeight="14.4" x14ac:dyDescent="0.3"/>
  <cols>
    <col min="1" max="1" width="28.44140625" customWidth="1"/>
  </cols>
  <sheetData>
    <row r="1" spans="1:49" x14ac:dyDescent="0.3">
      <c r="A1" t="s">
        <v>162</v>
      </c>
      <c r="B1">
        <v>25</v>
      </c>
    </row>
    <row r="2" spans="1:49" x14ac:dyDescent="0.3">
      <c r="A2" t="s">
        <v>163</v>
      </c>
      <c r="B2">
        <f>30*B1</f>
        <v>750</v>
      </c>
    </row>
    <row r="4" spans="1:49" s="5" customFormat="1" x14ac:dyDescent="0.3">
      <c r="A4" s="5" t="s">
        <v>0</v>
      </c>
    </row>
    <row r="5" spans="1:49" s="5" customFormat="1" x14ac:dyDescent="0.3">
      <c r="A5" s="5" t="s">
        <v>1</v>
      </c>
      <c r="B5" s="5" t="s">
        <v>2</v>
      </c>
      <c r="C5" s="5" t="s">
        <v>3</v>
      </c>
      <c r="D5" s="5" t="s">
        <v>4</v>
      </c>
      <c r="E5" s="5" t="s">
        <v>5</v>
      </c>
      <c r="F5" s="5" t="s">
        <v>6</v>
      </c>
      <c r="G5" s="5" t="s">
        <v>7</v>
      </c>
      <c r="H5" s="5" t="s">
        <v>8</v>
      </c>
      <c r="I5" s="5" t="s">
        <v>9</v>
      </c>
      <c r="J5" s="5" t="s">
        <v>10</v>
      </c>
      <c r="K5" s="5" t="s">
        <v>11</v>
      </c>
      <c r="L5" s="5" t="s">
        <v>12</v>
      </c>
      <c r="M5" s="5" t="s">
        <v>13</v>
      </c>
      <c r="N5" s="5" t="s">
        <v>14</v>
      </c>
      <c r="O5" s="5" t="s">
        <v>15</v>
      </c>
      <c r="P5" s="5" t="s">
        <v>16</v>
      </c>
      <c r="Q5" s="5" t="s">
        <v>17</v>
      </c>
      <c r="R5" s="5" t="s">
        <v>18</v>
      </c>
      <c r="S5" s="5" t="s">
        <v>19</v>
      </c>
      <c r="T5" s="5" t="s">
        <v>20</v>
      </c>
      <c r="U5" s="5" t="s">
        <v>21</v>
      </c>
      <c r="V5" s="5" t="s">
        <v>22</v>
      </c>
      <c r="W5" s="5" t="s">
        <v>23</v>
      </c>
      <c r="X5" s="5" t="s">
        <v>24</v>
      </c>
      <c r="Y5" s="5" t="s">
        <v>25</v>
      </c>
      <c r="Z5" s="5" t="s">
        <v>26</v>
      </c>
      <c r="AA5" s="5" t="s">
        <v>27</v>
      </c>
      <c r="AB5" s="5" t="s">
        <v>28</v>
      </c>
      <c r="AC5" s="5" t="s">
        <v>29</v>
      </c>
      <c r="AD5" s="5" t="s">
        <v>30</v>
      </c>
      <c r="AE5" s="5" t="s">
        <v>31</v>
      </c>
      <c r="AF5" s="5" t="s">
        <v>32</v>
      </c>
      <c r="AG5" s="5" t="s">
        <v>33</v>
      </c>
      <c r="AH5" s="5" t="s">
        <v>34</v>
      </c>
      <c r="AI5" s="5" t="s">
        <v>35</v>
      </c>
      <c r="AJ5" s="5" t="s">
        <v>36</v>
      </c>
      <c r="AK5" s="5" t="s">
        <v>37</v>
      </c>
      <c r="AL5" s="5" t="s">
        <v>38</v>
      </c>
      <c r="AM5" s="5" t="s">
        <v>39</v>
      </c>
      <c r="AN5" s="5" t="s">
        <v>40</v>
      </c>
      <c r="AO5" s="5" t="s">
        <v>41</v>
      </c>
      <c r="AP5" s="5" t="s">
        <v>42</v>
      </c>
      <c r="AQ5" s="5" t="s">
        <v>43</v>
      </c>
      <c r="AR5" s="5" t="s">
        <v>44</v>
      </c>
      <c r="AS5" s="5" t="s">
        <v>45</v>
      </c>
      <c r="AT5" s="5" t="s">
        <v>46</v>
      </c>
      <c r="AU5" s="5" t="s">
        <v>47</v>
      </c>
      <c r="AV5" s="5" t="s">
        <v>48</v>
      </c>
      <c r="AW5" s="5" t="s">
        <v>49</v>
      </c>
    </row>
    <row r="6" spans="1:49" s="5" customFormat="1" x14ac:dyDescent="0.3">
      <c r="A6" s="5">
        <v>1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19</v>
      </c>
      <c r="V6" s="5">
        <v>50</v>
      </c>
      <c r="W6" s="5">
        <v>12</v>
      </c>
      <c r="X6" s="5">
        <v>6</v>
      </c>
      <c r="Y6" s="5">
        <v>38</v>
      </c>
      <c r="Z6" s="5">
        <v>39</v>
      </c>
      <c r="AA6" s="5">
        <v>38</v>
      </c>
      <c r="AB6" s="5">
        <v>0</v>
      </c>
      <c r="AC6" s="5">
        <v>0</v>
      </c>
      <c r="AD6" s="5">
        <v>0</v>
      </c>
      <c r="AE6" s="5">
        <v>0</v>
      </c>
      <c r="AF6" s="5">
        <v>21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18</v>
      </c>
      <c r="AM6" s="5">
        <v>19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</row>
    <row r="7" spans="1:49" s="5" customFormat="1" x14ac:dyDescent="0.3">
      <c r="A7" s="5">
        <v>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2</v>
      </c>
      <c r="Q7" s="5">
        <v>29</v>
      </c>
      <c r="R7" s="5">
        <v>29</v>
      </c>
      <c r="S7" s="5">
        <v>0</v>
      </c>
      <c r="T7" s="5">
        <v>26</v>
      </c>
      <c r="U7" s="5">
        <v>43</v>
      </c>
      <c r="V7" s="5">
        <v>45</v>
      </c>
      <c r="W7" s="5">
        <v>74</v>
      </c>
      <c r="X7" s="5">
        <v>40</v>
      </c>
      <c r="Y7" s="5">
        <v>87</v>
      </c>
      <c r="Z7" s="5">
        <v>116</v>
      </c>
      <c r="AA7" s="5">
        <v>96</v>
      </c>
      <c r="AB7" s="5">
        <v>105</v>
      </c>
      <c r="AC7" s="5">
        <v>116</v>
      </c>
      <c r="AD7" s="5">
        <v>108</v>
      </c>
      <c r="AE7" s="5">
        <v>140</v>
      </c>
      <c r="AF7" s="5">
        <v>175</v>
      </c>
      <c r="AG7" s="5">
        <v>163</v>
      </c>
      <c r="AH7" s="5">
        <v>117</v>
      </c>
      <c r="AI7" s="5">
        <v>58</v>
      </c>
      <c r="AJ7" s="5">
        <v>58</v>
      </c>
      <c r="AK7" s="5">
        <v>32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</row>
    <row r="8" spans="1:49" s="5" customFormat="1" x14ac:dyDescent="0.3">
      <c r="A8" s="5">
        <v>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4</v>
      </c>
      <c r="R8" s="5">
        <v>48</v>
      </c>
      <c r="S8" s="5">
        <v>0</v>
      </c>
      <c r="T8" s="5">
        <v>70</v>
      </c>
      <c r="U8" s="5">
        <v>86</v>
      </c>
      <c r="V8" s="5">
        <v>20</v>
      </c>
      <c r="W8" s="5">
        <v>163</v>
      </c>
      <c r="X8" s="5">
        <v>135</v>
      </c>
      <c r="Y8" s="5">
        <v>96</v>
      </c>
      <c r="Z8" s="5">
        <v>113</v>
      </c>
      <c r="AA8" s="5">
        <v>111</v>
      </c>
      <c r="AB8" s="5">
        <v>51</v>
      </c>
      <c r="AC8" s="5">
        <v>90</v>
      </c>
      <c r="AD8" s="5">
        <v>108</v>
      </c>
      <c r="AE8" s="5">
        <v>58</v>
      </c>
      <c r="AF8" s="5">
        <v>87</v>
      </c>
      <c r="AG8" s="5">
        <v>168</v>
      </c>
      <c r="AH8" s="5">
        <v>215</v>
      </c>
      <c r="AI8" s="5">
        <v>197</v>
      </c>
      <c r="AJ8" s="5">
        <v>153</v>
      </c>
      <c r="AK8" s="5">
        <v>213</v>
      </c>
      <c r="AL8" s="5">
        <v>178</v>
      </c>
      <c r="AM8" s="5">
        <v>185</v>
      </c>
      <c r="AN8" s="5">
        <v>99</v>
      </c>
      <c r="AO8" s="5">
        <v>0</v>
      </c>
      <c r="AP8" s="5">
        <v>18</v>
      </c>
      <c r="AQ8" s="5">
        <v>58</v>
      </c>
      <c r="AR8" s="5">
        <v>58</v>
      </c>
      <c r="AS8" s="5">
        <v>58</v>
      </c>
      <c r="AT8" s="5">
        <v>56</v>
      </c>
      <c r="AU8" s="5">
        <v>0</v>
      </c>
      <c r="AV8" s="5">
        <v>0</v>
      </c>
      <c r="AW8" s="5">
        <v>0</v>
      </c>
    </row>
    <row r="9" spans="1:49" s="5" customFormat="1" x14ac:dyDescent="0.3">
      <c r="A9" s="5">
        <v>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7</v>
      </c>
      <c r="P9" s="5">
        <v>0</v>
      </c>
      <c r="Q9" s="5">
        <v>0</v>
      </c>
      <c r="R9" s="5">
        <v>0</v>
      </c>
      <c r="S9" s="5">
        <v>0</v>
      </c>
      <c r="T9" s="5">
        <v>19</v>
      </c>
      <c r="U9" s="5">
        <v>60</v>
      </c>
      <c r="V9" s="5">
        <v>14</v>
      </c>
      <c r="W9" s="5">
        <v>23</v>
      </c>
      <c r="X9" s="5">
        <v>41</v>
      </c>
      <c r="Y9" s="5">
        <v>91</v>
      </c>
      <c r="Z9" s="5">
        <v>136</v>
      </c>
      <c r="AA9" s="5">
        <v>163</v>
      </c>
      <c r="AB9" s="5">
        <v>154</v>
      </c>
      <c r="AC9" s="5">
        <v>74</v>
      </c>
      <c r="AD9" s="5">
        <v>87</v>
      </c>
      <c r="AE9" s="5">
        <v>52</v>
      </c>
      <c r="AF9" s="5">
        <v>102</v>
      </c>
      <c r="AG9" s="5">
        <v>125</v>
      </c>
      <c r="AH9" s="5">
        <v>112</v>
      </c>
      <c r="AI9" s="5">
        <v>142</v>
      </c>
      <c r="AJ9" s="5">
        <v>118</v>
      </c>
      <c r="AK9" s="5">
        <v>132</v>
      </c>
      <c r="AL9" s="5">
        <v>116</v>
      </c>
      <c r="AM9" s="5">
        <v>86</v>
      </c>
      <c r="AN9" s="5">
        <v>58</v>
      </c>
      <c r="AO9" s="5">
        <v>58</v>
      </c>
      <c r="AP9" s="5">
        <v>58</v>
      </c>
      <c r="AQ9" s="5">
        <v>47</v>
      </c>
      <c r="AR9" s="5">
        <v>19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</row>
    <row r="10" spans="1:49" s="5" customFormat="1" x14ac:dyDescent="0.3">
      <c r="A10" s="5">
        <v>5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16</v>
      </c>
      <c r="AM10" s="5">
        <v>7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</row>
    <row r="11" spans="1:49" s="5" customFormat="1" x14ac:dyDescent="0.3">
      <c r="A11" s="5">
        <v>6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22</v>
      </c>
      <c r="U11" s="5">
        <v>94</v>
      </c>
      <c r="V11" s="5">
        <v>40</v>
      </c>
      <c r="W11" s="5">
        <v>29</v>
      </c>
      <c r="X11" s="5">
        <v>40</v>
      </c>
      <c r="Y11" s="5">
        <v>93</v>
      </c>
      <c r="Z11" s="5">
        <v>89</v>
      </c>
      <c r="AA11" s="5">
        <v>93</v>
      </c>
      <c r="AB11" s="5">
        <v>61</v>
      </c>
      <c r="AC11" s="5">
        <v>58</v>
      </c>
      <c r="AD11" s="5">
        <v>9</v>
      </c>
      <c r="AE11" s="5">
        <v>60</v>
      </c>
      <c r="AF11" s="5">
        <v>58</v>
      </c>
      <c r="AG11" s="5">
        <v>45</v>
      </c>
      <c r="AH11" s="5">
        <v>67</v>
      </c>
      <c r="AI11" s="5">
        <v>98</v>
      </c>
      <c r="AJ11" s="5">
        <v>37</v>
      </c>
      <c r="AK11" s="5">
        <v>29</v>
      </c>
      <c r="AL11" s="5">
        <v>20</v>
      </c>
      <c r="AM11" s="5">
        <v>29</v>
      </c>
      <c r="AN11" s="5">
        <v>29</v>
      </c>
      <c r="AO11" s="5">
        <v>29</v>
      </c>
      <c r="AP11" s="5">
        <v>29</v>
      </c>
      <c r="AQ11" s="5">
        <v>2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</row>
    <row r="12" spans="1:49" s="5" customFormat="1" x14ac:dyDescent="0.3">
      <c r="A12" s="5">
        <v>7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28</v>
      </c>
      <c r="S12" s="5">
        <v>30</v>
      </c>
      <c r="T12" s="5">
        <v>50</v>
      </c>
      <c r="U12" s="5">
        <v>94</v>
      </c>
      <c r="V12" s="5">
        <v>26</v>
      </c>
      <c r="W12" s="5">
        <v>29</v>
      </c>
      <c r="X12" s="5">
        <v>54</v>
      </c>
      <c r="Y12" s="5">
        <v>318</v>
      </c>
      <c r="Z12" s="5">
        <v>293</v>
      </c>
      <c r="AA12" s="5">
        <v>139</v>
      </c>
      <c r="AB12" s="5">
        <v>199</v>
      </c>
      <c r="AC12" s="5">
        <v>222</v>
      </c>
      <c r="AD12" s="5">
        <v>277</v>
      </c>
      <c r="AE12" s="5">
        <v>224</v>
      </c>
      <c r="AF12" s="5">
        <v>251</v>
      </c>
      <c r="AG12" s="5">
        <v>208</v>
      </c>
      <c r="AH12" s="5">
        <v>182</v>
      </c>
      <c r="AI12" s="5">
        <v>216</v>
      </c>
      <c r="AJ12" s="5">
        <v>201</v>
      </c>
      <c r="AK12" s="5">
        <v>197</v>
      </c>
      <c r="AL12" s="5">
        <v>192</v>
      </c>
      <c r="AM12" s="5">
        <v>172</v>
      </c>
      <c r="AN12" s="5">
        <v>62</v>
      </c>
      <c r="AO12" s="5">
        <v>58</v>
      </c>
      <c r="AP12" s="5">
        <v>58</v>
      </c>
      <c r="AQ12" s="5">
        <v>58</v>
      </c>
      <c r="AR12" s="5">
        <v>58</v>
      </c>
      <c r="AS12" s="5">
        <v>52</v>
      </c>
      <c r="AT12" s="5">
        <v>0</v>
      </c>
      <c r="AU12" s="5">
        <v>0</v>
      </c>
      <c r="AV12" s="5">
        <v>0</v>
      </c>
      <c r="AW12" s="5">
        <v>0</v>
      </c>
    </row>
    <row r="13" spans="1:49" s="5" customFormat="1" x14ac:dyDescent="0.3">
      <c r="A13" s="5">
        <v>8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29</v>
      </c>
      <c r="S13" s="5">
        <v>29</v>
      </c>
      <c r="T13" s="5">
        <v>45</v>
      </c>
      <c r="U13" s="5">
        <v>76</v>
      </c>
      <c r="V13" s="5">
        <v>45</v>
      </c>
      <c r="W13" s="5">
        <v>45</v>
      </c>
      <c r="X13" s="5">
        <v>61</v>
      </c>
      <c r="Y13" s="5">
        <v>42</v>
      </c>
      <c r="Z13" s="5">
        <v>69</v>
      </c>
      <c r="AA13" s="5">
        <v>145</v>
      </c>
      <c r="AB13" s="5">
        <v>92</v>
      </c>
      <c r="AC13" s="5">
        <v>51</v>
      </c>
      <c r="AD13" s="5">
        <v>37</v>
      </c>
      <c r="AE13" s="5">
        <v>152</v>
      </c>
      <c r="AF13" s="5">
        <v>101</v>
      </c>
      <c r="AG13" s="5">
        <v>184</v>
      </c>
      <c r="AH13" s="5">
        <v>197</v>
      </c>
      <c r="AI13" s="5">
        <v>147</v>
      </c>
      <c r="AJ13" s="5">
        <v>174</v>
      </c>
      <c r="AK13" s="5">
        <v>207</v>
      </c>
      <c r="AL13" s="5">
        <v>199</v>
      </c>
      <c r="AM13" s="5">
        <v>119</v>
      </c>
      <c r="AN13" s="5">
        <v>118</v>
      </c>
      <c r="AO13" s="5">
        <v>104</v>
      </c>
      <c r="AP13" s="5">
        <v>87</v>
      </c>
      <c r="AQ13" s="5">
        <v>87</v>
      </c>
      <c r="AR13" s="5">
        <v>87</v>
      </c>
      <c r="AS13" s="5">
        <v>55</v>
      </c>
      <c r="AT13" s="5">
        <v>0</v>
      </c>
      <c r="AU13" s="5">
        <v>0</v>
      </c>
      <c r="AV13" s="5">
        <v>0</v>
      </c>
      <c r="AW13" s="5">
        <v>0</v>
      </c>
    </row>
    <row r="14" spans="1:49" s="5" customFormat="1" x14ac:dyDescent="0.3">
      <c r="A14" s="5">
        <v>9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6</v>
      </c>
      <c r="R14" s="5">
        <v>18</v>
      </c>
      <c r="S14" s="5">
        <v>0</v>
      </c>
      <c r="T14" s="5">
        <v>39</v>
      </c>
      <c r="U14" s="5">
        <v>89</v>
      </c>
      <c r="V14" s="5">
        <v>148</v>
      </c>
      <c r="W14" s="5">
        <v>145</v>
      </c>
      <c r="X14" s="5">
        <v>149</v>
      </c>
      <c r="Y14" s="5">
        <v>324</v>
      </c>
      <c r="Z14" s="5">
        <v>320</v>
      </c>
      <c r="AA14" s="5">
        <v>293</v>
      </c>
      <c r="AB14" s="5">
        <v>250</v>
      </c>
      <c r="AC14" s="5">
        <v>87</v>
      </c>
      <c r="AD14" s="5">
        <v>67</v>
      </c>
      <c r="AE14" s="5">
        <v>107</v>
      </c>
      <c r="AF14" s="5">
        <v>121</v>
      </c>
      <c r="AG14" s="5">
        <v>228</v>
      </c>
      <c r="AH14" s="5">
        <v>274</v>
      </c>
      <c r="AI14" s="5">
        <v>305</v>
      </c>
      <c r="AJ14" s="5">
        <v>275</v>
      </c>
      <c r="AK14" s="5">
        <v>304</v>
      </c>
      <c r="AL14" s="5">
        <v>256</v>
      </c>
      <c r="AM14" s="5">
        <v>226</v>
      </c>
      <c r="AN14" s="5">
        <v>200</v>
      </c>
      <c r="AO14" s="5">
        <v>189</v>
      </c>
      <c r="AP14" s="5">
        <v>156</v>
      </c>
      <c r="AQ14" s="5">
        <v>28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</row>
    <row r="15" spans="1:49" s="5" customFormat="1" x14ac:dyDescent="0.3">
      <c r="A15" s="5">
        <v>10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</row>
    <row r="16" spans="1:49" s="5" customFormat="1" x14ac:dyDescent="0.3">
      <c r="A16" s="5">
        <v>11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4</v>
      </c>
      <c r="R16" s="5">
        <v>6</v>
      </c>
      <c r="S16" s="5">
        <v>0</v>
      </c>
      <c r="T16" s="5">
        <v>3</v>
      </c>
      <c r="U16" s="5">
        <v>64</v>
      </c>
      <c r="V16" s="5">
        <v>97</v>
      </c>
      <c r="W16" s="5">
        <v>106</v>
      </c>
      <c r="X16" s="5">
        <v>77</v>
      </c>
      <c r="Y16" s="5">
        <v>275</v>
      </c>
      <c r="Z16" s="5">
        <v>333</v>
      </c>
      <c r="AA16" s="5">
        <v>280</v>
      </c>
      <c r="AB16" s="5">
        <v>242</v>
      </c>
      <c r="AC16" s="5">
        <v>349</v>
      </c>
      <c r="AD16" s="5">
        <v>277</v>
      </c>
      <c r="AE16" s="5">
        <v>112</v>
      </c>
      <c r="AF16" s="5">
        <v>90</v>
      </c>
      <c r="AG16" s="5">
        <v>231</v>
      </c>
      <c r="AH16" s="5">
        <v>321</v>
      </c>
      <c r="AI16" s="5">
        <v>331</v>
      </c>
      <c r="AJ16" s="5">
        <v>328</v>
      </c>
      <c r="AK16" s="5">
        <v>348</v>
      </c>
      <c r="AL16" s="5">
        <v>271</v>
      </c>
      <c r="AM16" s="5">
        <v>122</v>
      </c>
      <c r="AN16" s="5">
        <v>116</v>
      </c>
      <c r="AO16" s="5">
        <v>111</v>
      </c>
      <c r="AP16" s="5">
        <v>58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</row>
    <row r="17" spans="1:49" s="5" customFormat="1" x14ac:dyDescent="0.3">
      <c r="A17" s="5">
        <v>12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11</v>
      </c>
      <c r="S17" s="5">
        <v>18</v>
      </c>
      <c r="T17" s="5">
        <v>45</v>
      </c>
      <c r="U17" s="5">
        <v>113</v>
      </c>
      <c r="V17" s="5">
        <v>82</v>
      </c>
      <c r="W17" s="5">
        <v>113</v>
      </c>
      <c r="X17" s="5">
        <v>134</v>
      </c>
      <c r="Y17" s="5">
        <v>264</v>
      </c>
      <c r="Z17" s="5">
        <v>398</v>
      </c>
      <c r="AA17" s="5">
        <v>330</v>
      </c>
      <c r="AB17" s="5">
        <v>266</v>
      </c>
      <c r="AC17" s="5">
        <v>397</v>
      </c>
      <c r="AD17" s="5">
        <v>364</v>
      </c>
      <c r="AE17" s="5">
        <v>244</v>
      </c>
      <c r="AF17" s="5">
        <v>277</v>
      </c>
      <c r="AG17" s="5">
        <v>349</v>
      </c>
      <c r="AH17" s="5">
        <v>318</v>
      </c>
      <c r="AI17" s="5">
        <v>344</v>
      </c>
      <c r="AJ17" s="5">
        <v>346</v>
      </c>
      <c r="AK17" s="5">
        <v>342</v>
      </c>
      <c r="AL17" s="5">
        <v>294</v>
      </c>
      <c r="AM17" s="5">
        <v>205</v>
      </c>
      <c r="AN17" s="5">
        <v>195</v>
      </c>
      <c r="AO17" s="5">
        <v>156</v>
      </c>
      <c r="AP17" s="5">
        <v>116</v>
      </c>
      <c r="AQ17" s="5">
        <v>135</v>
      </c>
      <c r="AR17" s="5">
        <v>170</v>
      </c>
      <c r="AS17" s="5">
        <v>116</v>
      </c>
      <c r="AT17" s="5">
        <v>104</v>
      </c>
      <c r="AU17" s="5">
        <v>82</v>
      </c>
      <c r="AV17" s="5">
        <v>29</v>
      </c>
      <c r="AW17" s="5">
        <v>14</v>
      </c>
    </row>
    <row r="18" spans="1:49" s="5" customFormat="1" x14ac:dyDescent="0.3">
      <c r="A18" s="5">
        <v>13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46</v>
      </c>
      <c r="U18" s="5">
        <v>27</v>
      </c>
      <c r="V18" s="5">
        <v>13</v>
      </c>
      <c r="W18" s="5">
        <v>29</v>
      </c>
      <c r="X18" s="5">
        <v>23</v>
      </c>
      <c r="Y18" s="5">
        <v>148</v>
      </c>
      <c r="Z18" s="5">
        <v>160</v>
      </c>
      <c r="AA18" s="5">
        <v>138</v>
      </c>
      <c r="AB18" s="5">
        <v>67</v>
      </c>
      <c r="AC18" s="5">
        <v>108</v>
      </c>
      <c r="AD18" s="5">
        <v>80</v>
      </c>
      <c r="AE18" s="5">
        <v>72</v>
      </c>
      <c r="AF18" s="5">
        <v>94</v>
      </c>
      <c r="AG18" s="5">
        <v>286</v>
      </c>
      <c r="AH18" s="5">
        <v>286</v>
      </c>
      <c r="AI18" s="5">
        <v>267</v>
      </c>
      <c r="AJ18" s="5">
        <v>242</v>
      </c>
      <c r="AK18" s="5">
        <v>234</v>
      </c>
      <c r="AL18" s="5">
        <v>261</v>
      </c>
      <c r="AM18" s="5">
        <v>283</v>
      </c>
      <c r="AN18" s="5">
        <v>250</v>
      </c>
      <c r="AO18" s="5">
        <v>211</v>
      </c>
      <c r="AP18" s="5">
        <v>197</v>
      </c>
      <c r="AQ18" s="5">
        <v>220</v>
      </c>
      <c r="AR18" s="5">
        <v>175</v>
      </c>
      <c r="AS18" s="5">
        <v>96</v>
      </c>
      <c r="AT18" s="5">
        <v>87</v>
      </c>
      <c r="AU18" s="5">
        <v>78</v>
      </c>
      <c r="AV18" s="5">
        <v>3</v>
      </c>
      <c r="AW18" s="5">
        <v>0</v>
      </c>
    </row>
    <row r="19" spans="1:49" s="5" customFormat="1" x14ac:dyDescent="0.3">
      <c r="B19" s="9">
        <f>SUM(B6:B18)</f>
        <v>0</v>
      </c>
      <c r="C19" s="9">
        <f t="shared" ref="C19:AW19" si="0">SUM(C6:C18)</f>
        <v>0</v>
      </c>
      <c r="D19" s="9">
        <f t="shared" si="0"/>
        <v>0</v>
      </c>
      <c r="E19" s="9">
        <f t="shared" si="0"/>
        <v>0</v>
      </c>
      <c r="F19" s="9">
        <f t="shared" si="0"/>
        <v>0</v>
      </c>
      <c r="G19" s="9">
        <f t="shared" si="0"/>
        <v>0</v>
      </c>
      <c r="H19" s="9">
        <f t="shared" si="0"/>
        <v>0</v>
      </c>
      <c r="I19" s="9">
        <f t="shared" si="0"/>
        <v>0</v>
      </c>
      <c r="J19" s="9">
        <f t="shared" si="0"/>
        <v>0</v>
      </c>
      <c r="K19" s="9">
        <f t="shared" si="0"/>
        <v>0</v>
      </c>
      <c r="L19" s="9">
        <f t="shared" si="0"/>
        <v>0</v>
      </c>
      <c r="M19" s="9">
        <f t="shared" si="0"/>
        <v>0</v>
      </c>
      <c r="N19" s="9">
        <f t="shared" si="0"/>
        <v>0</v>
      </c>
      <c r="O19" s="9">
        <f t="shared" si="0"/>
        <v>7</v>
      </c>
      <c r="P19" s="9">
        <f t="shared" si="0"/>
        <v>2</v>
      </c>
      <c r="Q19" s="9">
        <f t="shared" si="0"/>
        <v>43</v>
      </c>
      <c r="R19" s="9">
        <f t="shared" si="0"/>
        <v>169</v>
      </c>
      <c r="S19" s="9">
        <f t="shared" si="0"/>
        <v>77</v>
      </c>
      <c r="T19" s="9">
        <f t="shared" si="0"/>
        <v>365</v>
      </c>
      <c r="U19" s="9">
        <f t="shared" si="0"/>
        <v>765</v>
      </c>
      <c r="V19" s="9">
        <f t="shared" si="0"/>
        <v>580</v>
      </c>
      <c r="W19" s="9">
        <f t="shared" si="0"/>
        <v>768</v>
      </c>
      <c r="X19" s="9">
        <f t="shared" si="0"/>
        <v>760</v>
      </c>
      <c r="Y19" s="9">
        <f t="shared" si="0"/>
        <v>1776</v>
      </c>
      <c r="Z19" s="9">
        <f t="shared" si="0"/>
        <v>2066</v>
      </c>
      <c r="AA19" s="9">
        <f t="shared" si="0"/>
        <v>1826</v>
      </c>
      <c r="AB19" s="9">
        <f t="shared" si="0"/>
        <v>1487</v>
      </c>
      <c r="AC19" s="9">
        <f t="shared" si="0"/>
        <v>1552</v>
      </c>
      <c r="AD19" s="9">
        <f t="shared" si="0"/>
        <v>1414</v>
      </c>
      <c r="AE19" s="9">
        <f t="shared" si="0"/>
        <v>1221</v>
      </c>
      <c r="AF19" s="9">
        <f t="shared" si="0"/>
        <v>1377</v>
      </c>
      <c r="AG19" s="9">
        <f t="shared" si="0"/>
        <v>1987</v>
      </c>
      <c r="AH19" s="9">
        <f t="shared" si="0"/>
        <v>2089</v>
      </c>
      <c r="AI19" s="9">
        <f t="shared" si="0"/>
        <v>2105</v>
      </c>
      <c r="AJ19" s="9">
        <f t="shared" si="0"/>
        <v>1932</v>
      </c>
      <c r="AK19" s="9">
        <f t="shared" si="0"/>
        <v>2038</v>
      </c>
      <c r="AL19" s="9">
        <f t="shared" si="0"/>
        <v>1821</v>
      </c>
      <c r="AM19" s="9">
        <f t="shared" si="0"/>
        <v>1453</v>
      </c>
      <c r="AN19" s="9">
        <f t="shared" si="0"/>
        <v>1127</v>
      </c>
      <c r="AO19" s="9">
        <f t="shared" si="0"/>
        <v>916</v>
      </c>
      <c r="AP19" s="9">
        <f t="shared" si="0"/>
        <v>777</v>
      </c>
      <c r="AQ19" s="9">
        <f t="shared" si="0"/>
        <v>635</v>
      </c>
      <c r="AR19" s="9">
        <f t="shared" si="0"/>
        <v>567</v>
      </c>
      <c r="AS19" s="9">
        <f t="shared" si="0"/>
        <v>377</v>
      </c>
      <c r="AT19" s="9">
        <f t="shared" si="0"/>
        <v>247</v>
      </c>
      <c r="AU19" s="9">
        <f t="shared" si="0"/>
        <v>160</v>
      </c>
      <c r="AV19" s="9">
        <f t="shared" si="0"/>
        <v>32</v>
      </c>
      <c r="AW19" s="9">
        <f t="shared" si="0"/>
        <v>14</v>
      </c>
    </row>
    <row r="20" spans="1:49" s="5" customFormat="1" x14ac:dyDescent="0.3">
      <c r="B20" s="13">
        <f>B19/(13*$B$2)</f>
        <v>0</v>
      </c>
      <c r="C20" s="13">
        <f t="shared" ref="C20:AW20" si="1">C19/(13*$B$2)</f>
        <v>0</v>
      </c>
      <c r="D20" s="13">
        <f t="shared" si="1"/>
        <v>0</v>
      </c>
      <c r="E20" s="13">
        <f t="shared" si="1"/>
        <v>0</v>
      </c>
      <c r="F20" s="13">
        <f t="shared" si="1"/>
        <v>0</v>
      </c>
      <c r="G20" s="13">
        <f t="shared" si="1"/>
        <v>0</v>
      </c>
      <c r="H20" s="13">
        <f t="shared" si="1"/>
        <v>0</v>
      </c>
      <c r="I20" s="13">
        <f t="shared" si="1"/>
        <v>0</v>
      </c>
      <c r="J20" s="13">
        <f t="shared" si="1"/>
        <v>0</v>
      </c>
      <c r="K20" s="13">
        <f t="shared" si="1"/>
        <v>0</v>
      </c>
      <c r="L20" s="13">
        <f t="shared" si="1"/>
        <v>0</v>
      </c>
      <c r="M20" s="13">
        <f t="shared" si="1"/>
        <v>0</v>
      </c>
      <c r="N20" s="13">
        <f t="shared" si="1"/>
        <v>0</v>
      </c>
      <c r="O20" s="13">
        <f t="shared" si="1"/>
        <v>7.1794871794871799E-4</v>
      </c>
      <c r="P20" s="13">
        <f t="shared" si="1"/>
        <v>2.0512820512820512E-4</v>
      </c>
      <c r="Q20" s="13">
        <f t="shared" si="1"/>
        <v>4.41025641025641E-3</v>
      </c>
      <c r="R20" s="13">
        <f t="shared" si="1"/>
        <v>1.7333333333333333E-2</v>
      </c>
      <c r="S20" s="13">
        <f t="shared" si="1"/>
        <v>7.8974358974358977E-3</v>
      </c>
      <c r="T20" s="13">
        <f t="shared" si="1"/>
        <v>3.7435897435897439E-2</v>
      </c>
      <c r="U20" s="13">
        <f t="shared" si="1"/>
        <v>7.8461538461538458E-2</v>
      </c>
      <c r="V20" s="13">
        <f t="shared" si="1"/>
        <v>5.9487179487179485E-2</v>
      </c>
      <c r="W20" s="13">
        <f t="shared" si="1"/>
        <v>7.8769230769230772E-2</v>
      </c>
      <c r="X20" s="13">
        <f t="shared" si="1"/>
        <v>7.7948717948717952E-2</v>
      </c>
      <c r="Y20" s="13">
        <f t="shared" si="1"/>
        <v>0.18215384615384617</v>
      </c>
      <c r="Z20" s="13">
        <f t="shared" si="1"/>
        <v>0.2118974358974359</v>
      </c>
      <c r="AA20" s="13">
        <f t="shared" si="1"/>
        <v>0.18728205128205128</v>
      </c>
      <c r="AB20" s="13">
        <f t="shared" si="1"/>
        <v>0.1525128205128205</v>
      </c>
      <c r="AC20" s="13">
        <f t="shared" si="1"/>
        <v>0.15917948717948718</v>
      </c>
      <c r="AD20" s="13">
        <f t="shared" si="1"/>
        <v>0.14502564102564103</v>
      </c>
      <c r="AE20" s="13">
        <f t="shared" si="1"/>
        <v>0.12523076923076923</v>
      </c>
      <c r="AF20" s="13">
        <f t="shared" si="1"/>
        <v>0.14123076923076924</v>
      </c>
      <c r="AG20" s="13">
        <f t="shared" si="1"/>
        <v>0.2037948717948718</v>
      </c>
      <c r="AH20" s="13">
        <f t="shared" si="1"/>
        <v>0.21425641025641026</v>
      </c>
      <c r="AI20" s="13">
        <f t="shared" si="1"/>
        <v>0.2158974358974359</v>
      </c>
      <c r="AJ20" s="13">
        <f t="shared" si="1"/>
        <v>0.19815384615384615</v>
      </c>
      <c r="AK20" s="13">
        <f t="shared" si="1"/>
        <v>0.20902564102564103</v>
      </c>
      <c r="AL20" s="13">
        <f t="shared" si="1"/>
        <v>0.18676923076923077</v>
      </c>
      <c r="AM20" s="13">
        <f t="shared" si="1"/>
        <v>0.14902564102564103</v>
      </c>
      <c r="AN20" s="13">
        <f t="shared" si="1"/>
        <v>0.1155897435897436</v>
      </c>
      <c r="AO20" s="13">
        <f t="shared" si="1"/>
        <v>9.3948717948717952E-2</v>
      </c>
      <c r="AP20" s="13">
        <f t="shared" si="1"/>
        <v>7.9692307692307687E-2</v>
      </c>
      <c r="AQ20" s="13">
        <f t="shared" si="1"/>
        <v>6.5128205128205122E-2</v>
      </c>
      <c r="AR20" s="13">
        <f t="shared" si="1"/>
        <v>5.8153846153846153E-2</v>
      </c>
      <c r="AS20" s="13">
        <f t="shared" si="1"/>
        <v>3.8666666666666669E-2</v>
      </c>
      <c r="AT20" s="13">
        <f t="shared" si="1"/>
        <v>2.5333333333333333E-2</v>
      </c>
      <c r="AU20" s="13">
        <f t="shared" si="1"/>
        <v>1.641025641025641E-2</v>
      </c>
      <c r="AV20" s="13">
        <f t="shared" si="1"/>
        <v>3.2820512820512819E-3</v>
      </c>
      <c r="AW20" s="13">
        <f t="shared" si="1"/>
        <v>1.435897435897436E-3</v>
      </c>
    </row>
    <row r="21" spans="1:49" s="5" customFormat="1" x14ac:dyDescent="0.3">
      <c r="A21" s="5" t="s">
        <v>50</v>
      </c>
    </row>
    <row r="22" spans="1:49" s="5" customFormat="1" x14ac:dyDescent="0.3">
      <c r="A22" s="5" t="s">
        <v>1</v>
      </c>
      <c r="B22" s="5" t="s">
        <v>2</v>
      </c>
      <c r="C22" s="5" t="s">
        <v>3</v>
      </c>
      <c r="D22" s="5" t="s">
        <v>4</v>
      </c>
      <c r="E22" s="5" t="s">
        <v>5</v>
      </c>
      <c r="F22" s="5" t="s">
        <v>6</v>
      </c>
      <c r="G22" s="5" t="s">
        <v>7</v>
      </c>
      <c r="H22" s="5" t="s">
        <v>8</v>
      </c>
      <c r="I22" s="5" t="s">
        <v>9</v>
      </c>
      <c r="J22" s="5" t="s">
        <v>10</v>
      </c>
      <c r="K22" s="5" t="s">
        <v>11</v>
      </c>
      <c r="L22" s="5" t="s">
        <v>12</v>
      </c>
      <c r="M22" s="5" t="s">
        <v>13</v>
      </c>
      <c r="N22" s="5" t="s">
        <v>14</v>
      </c>
      <c r="O22" s="5" t="s">
        <v>15</v>
      </c>
      <c r="P22" s="5" t="s">
        <v>16</v>
      </c>
      <c r="Q22" s="5" t="s">
        <v>17</v>
      </c>
      <c r="R22" s="5" t="s">
        <v>18</v>
      </c>
      <c r="S22" s="5" t="s">
        <v>19</v>
      </c>
      <c r="T22" s="5" t="s">
        <v>20</v>
      </c>
      <c r="U22" s="5" t="s">
        <v>21</v>
      </c>
      <c r="V22" s="5" t="s">
        <v>22</v>
      </c>
      <c r="W22" s="5" t="s">
        <v>23</v>
      </c>
      <c r="X22" s="5" t="s">
        <v>24</v>
      </c>
      <c r="Y22" s="5" t="s">
        <v>25</v>
      </c>
      <c r="Z22" s="5" t="s">
        <v>26</v>
      </c>
      <c r="AA22" s="5" t="s">
        <v>27</v>
      </c>
      <c r="AB22" s="5" t="s">
        <v>28</v>
      </c>
      <c r="AC22" s="5" t="s">
        <v>29</v>
      </c>
      <c r="AD22" s="5" t="s">
        <v>30</v>
      </c>
      <c r="AE22" s="5" t="s">
        <v>31</v>
      </c>
      <c r="AF22" s="5" t="s">
        <v>32</v>
      </c>
      <c r="AG22" s="5" t="s">
        <v>33</v>
      </c>
      <c r="AH22" s="5" t="s">
        <v>34</v>
      </c>
      <c r="AI22" s="5" t="s">
        <v>35</v>
      </c>
      <c r="AJ22" s="5" t="s">
        <v>36</v>
      </c>
      <c r="AK22" s="5" t="s">
        <v>37</v>
      </c>
      <c r="AL22" s="5" t="s">
        <v>38</v>
      </c>
      <c r="AM22" s="5" t="s">
        <v>39</v>
      </c>
      <c r="AN22" s="5" t="s">
        <v>40</v>
      </c>
      <c r="AO22" s="5" t="s">
        <v>41</v>
      </c>
      <c r="AP22" s="5" t="s">
        <v>42</v>
      </c>
      <c r="AQ22" s="5" t="s">
        <v>43</v>
      </c>
      <c r="AR22" s="5" t="s">
        <v>44</v>
      </c>
      <c r="AS22" s="5" t="s">
        <v>45</v>
      </c>
      <c r="AT22" s="5" t="s">
        <v>46</v>
      </c>
      <c r="AU22" s="5" t="s">
        <v>47</v>
      </c>
      <c r="AV22" s="5" t="s">
        <v>48</v>
      </c>
      <c r="AW22" s="5" t="s">
        <v>49</v>
      </c>
    </row>
    <row r="23" spans="1:49" s="5" customFormat="1" x14ac:dyDescent="0.3">
      <c r="A23" s="5">
        <v>1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8</v>
      </c>
      <c r="R23" s="5">
        <v>2</v>
      </c>
      <c r="S23" s="5">
        <v>0</v>
      </c>
      <c r="T23" s="5">
        <v>0</v>
      </c>
      <c r="U23" s="5">
        <v>6</v>
      </c>
      <c r="V23" s="5">
        <v>79</v>
      </c>
      <c r="W23" s="5">
        <v>98</v>
      </c>
      <c r="X23" s="5">
        <v>113</v>
      </c>
      <c r="Y23" s="5">
        <v>223</v>
      </c>
      <c r="Z23" s="5">
        <v>267</v>
      </c>
      <c r="AA23" s="5">
        <v>242</v>
      </c>
      <c r="AB23" s="5">
        <v>274</v>
      </c>
      <c r="AC23" s="5">
        <v>249</v>
      </c>
      <c r="AD23" s="5">
        <v>173</v>
      </c>
      <c r="AE23" s="5">
        <v>42</v>
      </c>
      <c r="AF23" s="5">
        <v>34</v>
      </c>
      <c r="AG23" s="5">
        <v>49</v>
      </c>
      <c r="AH23" s="5">
        <v>58</v>
      </c>
      <c r="AI23" s="5">
        <v>87</v>
      </c>
      <c r="AJ23" s="5">
        <v>64</v>
      </c>
      <c r="AK23" s="5">
        <v>58</v>
      </c>
      <c r="AL23" s="5">
        <v>35</v>
      </c>
      <c r="AM23" s="5">
        <v>29</v>
      </c>
      <c r="AN23" s="5">
        <v>29</v>
      </c>
      <c r="AO23" s="5">
        <v>29</v>
      </c>
      <c r="AP23" s="5">
        <v>29</v>
      </c>
      <c r="AQ23" s="5">
        <v>29</v>
      </c>
      <c r="AR23" s="5">
        <v>7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</row>
    <row r="24" spans="1:49" s="5" customFormat="1" x14ac:dyDescent="0.3">
      <c r="A24" s="5">
        <v>2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18</v>
      </c>
      <c r="T24" s="5">
        <v>4</v>
      </c>
      <c r="U24" s="5">
        <v>78</v>
      </c>
      <c r="V24" s="5">
        <v>168</v>
      </c>
      <c r="W24" s="5">
        <v>196</v>
      </c>
      <c r="X24" s="5">
        <v>159</v>
      </c>
      <c r="Y24" s="5">
        <v>393</v>
      </c>
      <c r="Z24" s="5">
        <v>424</v>
      </c>
      <c r="AA24" s="5">
        <v>453</v>
      </c>
      <c r="AB24" s="5">
        <v>518</v>
      </c>
      <c r="AC24" s="5">
        <v>415</v>
      </c>
      <c r="AD24" s="5">
        <v>147</v>
      </c>
      <c r="AE24" s="5">
        <v>0</v>
      </c>
      <c r="AF24" s="5">
        <v>24</v>
      </c>
      <c r="AG24" s="5">
        <v>224</v>
      </c>
      <c r="AH24" s="5">
        <v>175</v>
      </c>
      <c r="AI24" s="5">
        <v>115</v>
      </c>
      <c r="AJ24" s="5">
        <v>87</v>
      </c>
      <c r="AK24" s="5">
        <v>73</v>
      </c>
      <c r="AL24" s="5">
        <v>49</v>
      </c>
      <c r="AM24" s="5">
        <v>54</v>
      </c>
      <c r="AN24" s="5">
        <v>7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</row>
    <row r="25" spans="1:49" s="5" customFormat="1" x14ac:dyDescent="0.3">
      <c r="A25" s="5">
        <v>3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3</v>
      </c>
      <c r="U25" s="5">
        <v>61</v>
      </c>
      <c r="V25" s="5">
        <v>119</v>
      </c>
      <c r="W25" s="5">
        <v>174</v>
      </c>
      <c r="X25" s="5">
        <v>171</v>
      </c>
      <c r="Y25" s="5">
        <v>425</v>
      </c>
      <c r="Z25" s="5">
        <v>449</v>
      </c>
      <c r="AA25" s="5">
        <v>392</v>
      </c>
      <c r="AB25" s="5">
        <v>380</v>
      </c>
      <c r="AC25" s="5">
        <v>331</v>
      </c>
      <c r="AD25" s="5">
        <v>215</v>
      </c>
      <c r="AE25" s="5">
        <v>140</v>
      </c>
      <c r="AF25" s="5">
        <v>156</v>
      </c>
      <c r="AG25" s="5">
        <v>277</v>
      </c>
      <c r="AH25" s="5">
        <v>349</v>
      </c>
      <c r="AI25" s="5">
        <v>324</v>
      </c>
      <c r="AJ25" s="5">
        <v>340</v>
      </c>
      <c r="AK25" s="5">
        <v>274</v>
      </c>
      <c r="AL25" s="5">
        <v>266</v>
      </c>
      <c r="AM25" s="5">
        <v>277</v>
      </c>
      <c r="AN25" s="5">
        <v>257</v>
      </c>
      <c r="AO25" s="5">
        <v>190</v>
      </c>
      <c r="AP25" s="5">
        <v>116</v>
      </c>
      <c r="AQ25" s="5">
        <v>51</v>
      </c>
      <c r="AR25" s="5">
        <v>29</v>
      </c>
      <c r="AS25" s="5">
        <v>19</v>
      </c>
      <c r="AT25" s="5">
        <v>0</v>
      </c>
      <c r="AU25" s="5">
        <v>0</v>
      </c>
      <c r="AV25" s="5">
        <v>0</v>
      </c>
      <c r="AW25" s="5">
        <v>0</v>
      </c>
    </row>
    <row r="26" spans="1:49" s="5" customFormat="1" x14ac:dyDescent="0.3">
      <c r="A26" s="5">
        <v>4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23</v>
      </c>
      <c r="V26" s="5">
        <v>66</v>
      </c>
      <c r="W26" s="5">
        <v>83</v>
      </c>
      <c r="X26" s="5">
        <v>121</v>
      </c>
      <c r="Y26" s="5">
        <v>174</v>
      </c>
      <c r="Z26" s="5">
        <v>259</v>
      </c>
      <c r="AA26" s="5">
        <v>297</v>
      </c>
      <c r="AB26" s="5">
        <v>281</v>
      </c>
      <c r="AC26" s="5">
        <v>258</v>
      </c>
      <c r="AD26" s="5">
        <v>214</v>
      </c>
      <c r="AE26" s="5">
        <v>116</v>
      </c>
      <c r="AF26" s="5">
        <v>66</v>
      </c>
      <c r="AG26" s="5">
        <v>151</v>
      </c>
      <c r="AH26" s="5">
        <v>171</v>
      </c>
      <c r="AI26" s="5">
        <v>192</v>
      </c>
      <c r="AJ26" s="5">
        <v>129</v>
      </c>
      <c r="AK26" s="5">
        <v>69</v>
      </c>
      <c r="AL26" s="5">
        <v>35</v>
      </c>
      <c r="AM26" s="5">
        <v>29</v>
      </c>
      <c r="AN26" s="5">
        <v>9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</row>
    <row r="27" spans="1:49" s="5" customFormat="1" x14ac:dyDescent="0.3">
      <c r="A27" s="5">
        <v>5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22</v>
      </c>
      <c r="Z27" s="5">
        <v>29</v>
      </c>
      <c r="AA27" s="5">
        <v>29</v>
      </c>
      <c r="AB27" s="5">
        <v>29</v>
      </c>
      <c r="AC27" s="5">
        <v>49</v>
      </c>
      <c r="AD27" s="5">
        <v>60</v>
      </c>
      <c r="AE27" s="5">
        <v>87</v>
      </c>
      <c r="AF27" s="5">
        <v>87</v>
      </c>
      <c r="AG27" s="5">
        <v>87</v>
      </c>
      <c r="AH27" s="5">
        <v>61</v>
      </c>
      <c r="AI27" s="5">
        <v>58</v>
      </c>
      <c r="AJ27" s="5">
        <v>35</v>
      </c>
      <c r="AK27" s="5">
        <v>42</v>
      </c>
      <c r="AL27" s="5">
        <v>1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</row>
    <row r="28" spans="1:49" s="5" customFormat="1" x14ac:dyDescent="0.3">
      <c r="A28" s="5">
        <v>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20</v>
      </c>
      <c r="S28" s="5">
        <v>42</v>
      </c>
      <c r="T28" s="5">
        <v>19</v>
      </c>
      <c r="U28" s="5">
        <v>105</v>
      </c>
      <c r="V28" s="5">
        <v>185</v>
      </c>
      <c r="W28" s="5">
        <v>95</v>
      </c>
      <c r="X28" s="5">
        <v>117</v>
      </c>
      <c r="Y28" s="5">
        <v>538</v>
      </c>
      <c r="Z28" s="5">
        <v>456</v>
      </c>
      <c r="AA28" s="5">
        <v>263</v>
      </c>
      <c r="AB28" s="5">
        <v>208</v>
      </c>
      <c r="AC28" s="5">
        <v>342</v>
      </c>
      <c r="AD28" s="5">
        <v>294</v>
      </c>
      <c r="AE28" s="5">
        <v>143</v>
      </c>
      <c r="AF28" s="5">
        <v>148</v>
      </c>
      <c r="AG28" s="5">
        <v>148</v>
      </c>
      <c r="AH28" s="5">
        <v>245</v>
      </c>
      <c r="AI28" s="5">
        <v>267</v>
      </c>
      <c r="AJ28" s="5">
        <v>194</v>
      </c>
      <c r="AK28" s="5">
        <v>174</v>
      </c>
      <c r="AL28" s="5">
        <v>174</v>
      </c>
      <c r="AM28" s="5">
        <v>108</v>
      </c>
      <c r="AN28" s="5">
        <v>87</v>
      </c>
      <c r="AO28" s="5">
        <v>58</v>
      </c>
      <c r="AP28" s="5">
        <v>58</v>
      </c>
      <c r="AQ28" s="5">
        <v>6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</row>
    <row r="29" spans="1:49" s="5" customFormat="1" x14ac:dyDescent="0.3">
      <c r="A29" s="5">
        <v>7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22</v>
      </c>
      <c r="T29" s="5">
        <v>13</v>
      </c>
      <c r="U29" s="5">
        <v>122</v>
      </c>
      <c r="V29" s="5">
        <v>217</v>
      </c>
      <c r="W29" s="5">
        <v>251</v>
      </c>
      <c r="X29" s="5">
        <v>209</v>
      </c>
      <c r="Y29" s="5">
        <v>367</v>
      </c>
      <c r="Z29" s="5">
        <v>263</v>
      </c>
      <c r="AA29" s="5">
        <v>161</v>
      </c>
      <c r="AB29" s="5">
        <v>232</v>
      </c>
      <c r="AC29" s="5">
        <v>284</v>
      </c>
      <c r="AD29" s="5">
        <v>234</v>
      </c>
      <c r="AE29" s="5">
        <v>136</v>
      </c>
      <c r="AF29" s="5">
        <v>131</v>
      </c>
      <c r="AG29" s="5">
        <v>141</v>
      </c>
      <c r="AH29" s="5">
        <v>194</v>
      </c>
      <c r="AI29" s="5">
        <v>203</v>
      </c>
      <c r="AJ29" s="5">
        <v>151</v>
      </c>
      <c r="AK29" s="5">
        <v>109</v>
      </c>
      <c r="AL29" s="5">
        <v>5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</row>
    <row r="30" spans="1:49" s="5" customFormat="1" x14ac:dyDescent="0.3">
      <c r="A30" s="5">
        <v>8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13</v>
      </c>
      <c r="Q30" s="5">
        <v>40</v>
      </c>
      <c r="R30" s="5">
        <v>60</v>
      </c>
      <c r="S30" s="5">
        <v>58</v>
      </c>
      <c r="T30" s="5">
        <v>61</v>
      </c>
      <c r="U30" s="5">
        <v>110</v>
      </c>
      <c r="V30" s="5">
        <v>133</v>
      </c>
      <c r="W30" s="5">
        <v>146</v>
      </c>
      <c r="X30" s="5">
        <v>167</v>
      </c>
      <c r="Y30" s="5">
        <v>294</v>
      </c>
      <c r="Z30" s="5">
        <v>318</v>
      </c>
      <c r="AA30" s="5">
        <v>386</v>
      </c>
      <c r="AB30" s="5">
        <v>401</v>
      </c>
      <c r="AC30" s="5">
        <v>358</v>
      </c>
      <c r="AD30" s="5">
        <v>335</v>
      </c>
      <c r="AE30" s="5">
        <v>413</v>
      </c>
      <c r="AF30" s="5">
        <v>396</v>
      </c>
      <c r="AG30" s="5">
        <v>327</v>
      </c>
      <c r="AH30" s="5">
        <v>284</v>
      </c>
      <c r="AI30" s="5">
        <v>354</v>
      </c>
      <c r="AJ30" s="5">
        <v>216</v>
      </c>
      <c r="AK30" s="5">
        <v>224</v>
      </c>
      <c r="AL30" s="5">
        <v>198</v>
      </c>
      <c r="AM30" s="5">
        <v>135</v>
      </c>
      <c r="AN30" s="5">
        <v>29</v>
      </c>
      <c r="AO30" s="5">
        <v>29</v>
      </c>
      <c r="AP30" s="5">
        <v>29</v>
      </c>
      <c r="AQ30" s="5">
        <v>29</v>
      </c>
      <c r="AR30" s="5">
        <v>29</v>
      </c>
      <c r="AS30" s="5">
        <v>1</v>
      </c>
      <c r="AT30" s="5">
        <v>0</v>
      </c>
      <c r="AU30" s="5">
        <v>0</v>
      </c>
      <c r="AV30" s="5">
        <v>0</v>
      </c>
      <c r="AW30" s="5">
        <v>0</v>
      </c>
    </row>
    <row r="31" spans="1:49" s="5" customFormat="1" x14ac:dyDescent="0.3">
      <c r="A31" s="5">
        <v>9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35</v>
      </c>
      <c r="S31" s="5">
        <v>74</v>
      </c>
      <c r="T31" s="5">
        <v>72</v>
      </c>
      <c r="U31" s="5">
        <v>110</v>
      </c>
      <c r="V31" s="5">
        <v>126</v>
      </c>
      <c r="W31" s="5">
        <v>173</v>
      </c>
      <c r="X31" s="5">
        <v>223</v>
      </c>
      <c r="Y31" s="5">
        <v>408</v>
      </c>
      <c r="Z31" s="5">
        <v>410</v>
      </c>
      <c r="AA31" s="5">
        <v>342</v>
      </c>
      <c r="AB31" s="5">
        <v>347</v>
      </c>
      <c r="AC31" s="5">
        <v>330</v>
      </c>
      <c r="AD31" s="5">
        <v>296</v>
      </c>
      <c r="AE31" s="5">
        <v>247</v>
      </c>
      <c r="AF31" s="5">
        <v>197</v>
      </c>
      <c r="AG31" s="5">
        <v>217</v>
      </c>
      <c r="AH31" s="5">
        <v>206</v>
      </c>
      <c r="AI31" s="5">
        <v>230</v>
      </c>
      <c r="AJ31" s="5">
        <v>148</v>
      </c>
      <c r="AK31" s="5">
        <v>104</v>
      </c>
      <c r="AL31" s="5">
        <v>87</v>
      </c>
      <c r="AM31" s="5">
        <v>59</v>
      </c>
      <c r="AN31" s="5">
        <v>58</v>
      </c>
      <c r="AO31" s="5">
        <v>29</v>
      </c>
      <c r="AP31" s="5">
        <v>29</v>
      </c>
      <c r="AQ31" s="5">
        <v>29</v>
      </c>
      <c r="AR31" s="5">
        <v>35</v>
      </c>
      <c r="AS31" s="5">
        <v>29</v>
      </c>
      <c r="AT31" s="5">
        <v>18</v>
      </c>
      <c r="AU31" s="5">
        <v>0</v>
      </c>
      <c r="AV31" s="5">
        <v>0</v>
      </c>
      <c r="AW31" s="5">
        <v>0</v>
      </c>
    </row>
    <row r="32" spans="1:49" s="5" customFormat="1" x14ac:dyDescent="0.3">
      <c r="A32" s="5">
        <v>10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14</v>
      </c>
      <c r="T32" s="5">
        <v>61</v>
      </c>
      <c r="U32" s="5">
        <v>101</v>
      </c>
      <c r="V32" s="5">
        <v>140</v>
      </c>
      <c r="W32" s="5">
        <v>152</v>
      </c>
      <c r="X32" s="5">
        <v>107</v>
      </c>
      <c r="Y32" s="5">
        <v>212</v>
      </c>
      <c r="Z32" s="5">
        <v>212</v>
      </c>
      <c r="AA32" s="5">
        <v>215</v>
      </c>
      <c r="AB32" s="5">
        <v>241</v>
      </c>
      <c r="AC32" s="5">
        <v>305</v>
      </c>
      <c r="AD32" s="5">
        <v>239</v>
      </c>
      <c r="AE32" s="5">
        <v>81</v>
      </c>
      <c r="AF32" s="5">
        <v>147</v>
      </c>
      <c r="AG32" s="5">
        <v>268</v>
      </c>
      <c r="AH32" s="5">
        <v>300</v>
      </c>
      <c r="AI32" s="5">
        <v>189</v>
      </c>
      <c r="AJ32" s="5">
        <v>116</v>
      </c>
      <c r="AK32" s="5">
        <v>87</v>
      </c>
      <c r="AL32" s="5">
        <v>87</v>
      </c>
      <c r="AM32" s="5">
        <v>62</v>
      </c>
      <c r="AN32" s="5">
        <v>58</v>
      </c>
      <c r="AO32" s="5">
        <v>58</v>
      </c>
      <c r="AP32" s="5">
        <v>37</v>
      </c>
      <c r="AQ32" s="5">
        <v>29</v>
      </c>
      <c r="AR32" s="5">
        <v>29</v>
      </c>
      <c r="AS32" s="5">
        <v>29</v>
      </c>
      <c r="AT32" s="5">
        <v>29</v>
      </c>
      <c r="AU32" s="5">
        <v>29</v>
      </c>
      <c r="AV32" s="5">
        <v>10</v>
      </c>
      <c r="AW32" s="5">
        <v>0</v>
      </c>
    </row>
    <row r="33" spans="1:49" s="5" customFormat="1" x14ac:dyDescent="0.3">
      <c r="A33" s="5">
        <v>11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9</v>
      </c>
      <c r="P33" s="5">
        <v>0</v>
      </c>
      <c r="Q33" s="5">
        <v>0</v>
      </c>
      <c r="R33" s="5">
        <v>7</v>
      </c>
      <c r="S33" s="5">
        <v>26</v>
      </c>
      <c r="T33" s="5">
        <v>33</v>
      </c>
      <c r="U33" s="5">
        <v>118</v>
      </c>
      <c r="V33" s="5">
        <v>129</v>
      </c>
      <c r="W33" s="5">
        <v>129</v>
      </c>
      <c r="X33" s="5">
        <v>114</v>
      </c>
      <c r="Y33" s="5">
        <v>233</v>
      </c>
      <c r="Z33" s="5">
        <v>261</v>
      </c>
      <c r="AA33" s="5">
        <v>263</v>
      </c>
      <c r="AB33" s="5">
        <v>264</v>
      </c>
      <c r="AC33" s="5">
        <v>279</v>
      </c>
      <c r="AD33" s="5">
        <v>230</v>
      </c>
      <c r="AE33" s="5">
        <v>140</v>
      </c>
      <c r="AF33" s="5">
        <v>116</v>
      </c>
      <c r="AG33" s="5">
        <v>168</v>
      </c>
      <c r="AH33" s="5">
        <v>174</v>
      </c>
      <c r="AI33" s="5">
        <v>191</v>
      </c>
      <c r="AJ33" s="5">
        <v>155</v>
      </c>
      <c r="AK33" s="5">
        <v>152</v>
      </c>
      <c r="AL33" s="5">
        <v>145</v>
      </c>
      <c r="AM33" s="5">
        <v>145</v>
      </c>
      <c r="AN33" s="5">
        <v>145</v>
      </c>
      <c r="AO33" s="5">
        <v>145</v>
      </c>
      <c r="AP33" s="5">
        <v>117</v>
      </c>
      <c r="AQ33" s="5">
        <v>116</v>
      </c>
      <c r="AR33" s="5">
        <v>116</v>
      </c>
      <c r="AS33" s="5">
        <v>80</v>
      </c>
      <c r="AT33" s="5">
        <v>5</v>
      </c>
      <c r="AU33" s="5">
        <v>0</v>
      </c>
      <c r="AV33" s="5">
        <v>0</v>
      </c>
      <c r="AW33" s="5">
        <v>0</v>
      </c>
    </row>
    <row r="34" spans="1:49" s="5" customFormat="1" x14ac:dyDescent="0.3">
      <c r="A34" s="5">
        <v>12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8</v>
      </c>
      <c r="S34" s="5">
        <v>33</v>
      </c>
      <c r="T34" s="5">
        <v>34</v>
      </c>
      <c r="U34" s="5">
        <v>10</v>
      </c>
      <c r="V34" s="5">
        <v>128</v>
      </c>
      <c r="W34" s="5">
        <v>135</v>
      </c>
      <c r="X34" s="5">
        <v>199</v>
      </c>
      <c r="Y34" s="5">
        <v>297</v>
      </c>
      <c r="Z34" s="5">
        <v>294</v>
      </c>
      <c r="AA34" s="5">
        <v>254</v>
      </c>
      <c r="AB34" s="5">
        <v>169</v>
      </c>
      <c r="AC34" s="5">
        <v>142</v>
      </c>
      <c r="AD34" s="5">
        <v>169</v>
      </c>
      <c r="AE34" s="5">
        <v>95</v>
      </c>
      <c r="AF34" s="5">
        <v>59</v>
      </c>
      <c r="AG34" s="5">
        <v>106</v>
      </c>
      <c r="AH34" s="5">
        <v>149</v>
      </c>
      <c r="AI34" s="5">
        <v>96</v>
      </c>
      <c r="AJ34" s="5">
        <v>95</v>
      </c>
      <c r="AK34" s="5">
        <v>55</v>
      </c>
      <c r="AL34" s="5">
        <v>1</v>
      </c>
      <c r="AM34" s="5">
        <v>0</v>
      </c>
      <c r="AN34" s="5">
        <v>0</v>
      </c>
      <c r="AO34" s="5">
        <v>0</v>
      </c>
      <c r="AP34" s="5">
        <v>0</v>
      </c>
      <c r="AQ34" s="5">
        <v>2</v>
      </c>
      <c r="AR34" s="5">
        <v>18</v>
      </c>
      <c r="AS34" s="5">
        <v>0</v>
      </c>
      <c r="AT34" s="5">
        <v>14</v>
      </c>
      <c r="AU34" s="5">
        <v>0</v>
      </c>
      <c r="AV34" s="5">
        <v>0</v>
      </c>
      <c r="AW34" s="5">
        <v>0</v>
      </c>
    </row>
    <row r="35" spans="1:49" s="5" customFormat="1" x14ac:dyDescent="0.3">
      <c r="A35" s="5">
        <v>13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22</v>
      </c>
      <c r="R35" s="5">
        <v>37</v>
      </c>
      <c r="S35" s="5">
        <v>82</v>
      </c>
      <c r="T35" s="5">
        <v>94</v>
      </c>
      <c r="U35" s="5">
        <v>130</v>
      </c>
      <c r="V35" s="5">
        <v>191</v>
      </c>
      <c r="W35" s="5">
        <v>98</v>
      </c>
      <c r="X35" s="5">
        <v>180</v>
      </c>
      <c r="Y35" s="5">
        <v>246</v>
      </c>
      <c r="Z35" s="5">
        <v>216</v>
      </c>
      <c r="AA35" s="5">
        <v>152</v>
      </c>
      <c r="AB35" s="5">
        <v>233</v>
      </c>
      <c r="AC35" s="5">
        <v>266</v>
      </c>
      <c r="AD35" s="5">
        <v>201</v>
      </c>
      <c r="AE35" s="5">
        <v>103</v>
      </c>
      <c r="AF35" s="5">
        <v>29</v>
      </c>
      <c r="AG35" s="5">
        <v>123</v>
      </c>
      <c r="AH35" s="5">
        <v>180</v>
      </c>
      <c r="AI35" s="5">
        <v>152</v>
      </c>
      <c r="AJ35" s="5">
        <v>145</v>
      </c>
      <c r="AK35" s="5">
        <v>88</v>
      </c>
      <c r="AL35" s="5">
        <v>87</v>
      </c>
      <c r="AM35" s="5">
        <v>87</v>
      </c>
      <c r="AN35" s="5">
        <v>70</v>
      </c>
      <c r="AO35" s="5">
        <v>58</v>
      </c>
      <c r="AP35" s="5">
        <v>50</v>
      </c>
      <c r="AQ35" s="5">
        <v>29</v>
      </c>
      <c r="AR35" s="5">
        <v>29</v>
      </c>
      <c r="AS35" s="5">
        <v>21</v>
      </c>
      <c r="AT35" s="5">
        <v>0</v>
      </c>
      <c r="AU35" s="5">
        <v>0</v>
      </c>
      <c r="AV35" s="5">
        <v>0</v>
      </c>
      <c r="AW35" s="5">
        <v>0</v>
      </c>
    </row>
    <row r="36" spans="1:49" s="5" customFormat="1" x14ac:dyDescent="0.3">
      <c r="B36" s="9">
        <f>SUM(B23:B35)</f>
        <v>0</v>
      </c>
      <c r="C36" s="9">
        <f t="shared" ref="C36" si="2">SUM(C23:C35)</f>
        <v>0</v>
      </c>
      <c r="D36" s="9">
        <f t="shared" ref="D36" si="3">SUM(D23:D35)</f>
        <v>0</v>
      </c>
      <c r="E36" s="9">
        <f t="shared" ref="E36" si="4">SUM(E23:E35)</f>
        <v>0</v>
      </c>
      <c r="F36" s="9">
        <f t="shared" ref="F36" si="5">SUM(F23:F35)</f>
        <v>0</v>
      </c>
      <c r="G36" s="9">
        <f t="shared" ref="G36" si="6">SUM(G23:G35)</f>
        <v>0</v>
      </c>
      <c r="H36" s="9">
        <f t="shared" ref="H36" si="7">SUM(H23:H35)</f>
        <v>0</v>
      </c>
      <c r="I36" s="9">
        <f t="shared" ref="I36" si="8">SUM(I23:I35)</f>
        <v>0</v>
      </c>
      <c r="J36" s="9">
        <f t="shared" ref="J36" si="9">SUM(J23:J35)</f>
        <v>0</v>
      </c>
      <c r="K36" s="9">
        <f t="shared" ref="K36" si="10">SUM(K23:K35)</f>
        <v>0</v>
      </c>
      <c r="L36" s="9">
        <f t="shared" ref="L36" si="11">SUM(L23:L35)</f>
        <v>0</v>
      </c>
      <c r="M36" s="9">
        <f t="shared" ref="M36" si="12">SUM(M23:M35)</f>
        <v>0</v>
      </c>
      <c r="N36" s="9">
        <f t="shared" ref="N36" si="13">SUM(N23:N35)</f>
        <v>0</v>
      </c>
      <c r="O36" s="9">
        <f t="shared" ref="O36" si="14">SUM(O23:O35)</f>
        <v>9</v>
      </c>
      <c r="P36" s="9">
        <f t="shared" ref="P36" si="15">SUM(P23:P35)</f>
        <v>13</v>
      </c>
      <c r="Q36" s="9">
        <f t="shared" ref="Q36" si="16">SUM(Q23:Q35)</f>
        <v>70</v>
      </c>
      <c r="R36" s="9">
        <f t="shared" ref="R36" si="17">SUM(R23:R35)</f>
        <v>169</v>
      </c>
      <c r="S36" s="9">
        <f t="shared" ref="S36" si="18">SUM(S23:S35)</f>
        <v>369</v>
      </c>
      <c r="T36" s="9">
        <f t="shared" ref="T36" si="19">SUM(T23:T35)</f>
        <v>394</v>
      </c>
      <c r="U36" s="9">
        <f t="shared" ref="U36" si="20">SUM(U23:U35)</f>
        <v>974</v>
      </c>
      <c r="V36" s="9">
        <f t="shared" ref="V36" si="21">SUM(V23:V35)</f>
        <v>1681</v>
      </c>
      <c r="W36" s="9">
        <f t="shared" ref="W36" si="22">SUM(W23:W35)</f>
        <v>1730</v>
      </c>
      <c r="X36" s="9">
        <f t="shared" ref="X36" si="23">SUM(X23:X35)</f>
        <v>1880</v>
      </c>
      <c r="Y36" s="9">
        <f t="shared" ref="Y36" si="24">SUM(Y23:Y35)</f>
        <v>3832</v>
      </c>
      <c r="Z36" s="9">
        <f t="shared" ref="Z36" si="25">SUM(Z23:Z35)</f>
        <v>3858</v>
      </c>
      <c r="AA36" s="9">
        <f t="shared" ref="AA36" si="26">SUM(AA23:AA35)</f>
        <v>3449</v>
      </c>
      <c r="AB36" s="9">
        <f t="shared" ref="AB36" si="27">SUM(AB23:AB35)</f>
        <v>3577</v>
      </c>
      <c r="AC36" s="9">
        <f t="shared" ref="AC36" si="28">SUM(AC23:AC35)</f>
        <v>3608</v>
      </c>
      <c r="AD36" s="9">
        <f t="shared" ref="AD36" si="29">SUM(AD23:AD35)</f>
        <v>2807</v>
      </c>
      <c r="AE36" s="9">
        <f t="shared" ref="AE36" si="30">SUM(AE23:AE35)</f>
        <v>1743</v>
      </c>
      <c r="AF36" s="9">
        <f t="shared" ref="AF36" si="31">SUM(AF23:AF35)</f>
        <v>1590</v>
      </c>
      <c r="AG36" s="9">
        <f t="shared" ref="AG36" si="32">SUM(AG23:AG35)</f>
        <v>2286</v>
      </c>
      <c r="AH36" s="9">
        <f t="shared" ref="AH36" si="33">SUM(AH23:AH35)</f>
        <v>2546</v>
      </c>
      <c r="AI36" s="9">
        <f t="shared" ref="AI36" si="34">SUM(AI23:AI35)</f>
        <v>2458</v>
      </c>
      <c r="AJ36" s="9">
        <f t="shared" ref="AJ36" si="35">SUM(AJ23:AJ35)</f>
        <v>1875</v>
      </c>
      <c r="AK36" s="9">
        <f t="shared" ref="AK36" si="36">SUM(AK23:AK35)</f>
        <v>1509</v>
      </c>
      <c r="AL36" s="9">
        <f t="shared" ref="AL36" si="37">SUM(AL23:AL35)</f>
        <v>1170</v>
      </c>
      <c r="AM36" s="9">
        <f t="shared" ref="AM36" si="38">SUM(AM23:AM35)</f>
        <v>985</v>
      </c>
      <c r="AN36" s="9">
        <f t="shared" ref="AN36" si="39">SUM(AN23:AN35)</f>
        <v>749</v>
      </c>
      <c r="AO36" s="9">
        <f t="shared" ref="AO36" si="40">SUM(AO23:AO35)</f>
        <v>596</v>
      </c>
      <c r="AP36" s="9">
        <f t="shared" ref="AP36" si="41">SUM(AP23:AP35)</f>
        <v>465</v>
      </c>
      <c r="AQ36" s="9">
        <f t="shared" ref="AQ36" si="42">SUM(AQ23:AQ35)</f>
        <v>320</v>
      </c>
      <c r="AR36" s="9">
        <f t="shared" ref="AR36" si="43">SUM(AR23:AR35)</f>
        <v>292</v>
      </c>
      <c r="AS36" s="9">
        <f t="shared" ref="AS36" si="44">SUM(AS23:AS35)</f>
        <v>179</v>
      </c>
      <c r="AT36" s="9">
        <f t="shared" ref="AT36" si="45">SUM(AT23:AT35)</f>
        <v>66</v>
      </c>
      <c r="AU36" s="9">
        <f t="shared" ref="AU36" si="46">SUM(AU23:AU35)</f>
        <v>29</v>
      </c>
      <c r="AV36" s="9">
        <f t="shared" ref="AV36" si="47">SUM(AV23:AV35)</f>
        <v>10</v>
      </c>
      <c r="AW36" s="9">
        <f t="shared" ref="AW36" si="48">SUM(AW23:AW35)</f>
        <v>0</v>
      </c>
    </row>
    <row r="37" spans="1:49" s="5" customFormat="1" x14ac:dyDescent="0.3">
      <c r="B37" s="13">
        <f>B36/(13*$B$2)</f>
        <v>0</v>
      </c>
      <c r="C37" s="13">
        <f t="shared" ref="C37" si="49">C36/(13*$B$2)</f>
        <v>0</v>
      </c>
      <c r="D37" s="13">
        <f t="shared" ref="D37" si="50">D36/(13*$B$2)</f>
        <v>0</v>
      </c>
      <c r="E37" s="13">
        <f t="shared" ref="E37" si="51">E36/(13*$B$2)</f>
        <v>0</v>
      </c>
      <c r="F37" s="13">
        <f t="shared" ref="F37" si="52">F36/(13*$B$2)</f>
        <v>0</v>
      </c>
      <c r="G37" s="13">
        <f t="shared" ref="G37" si="53">G36/(13*$B$2)</f>
        <v>0</v>
      </c>
      <c r="H37" s="13">
        <f t="shared" ref="H37" si="54">H36/(13*$B$2)</f>
        <v>0</v>
      </c>
      <c r="I37" s="13">
        <f t="shared" ref="I37" si="55">I36/(13*$B$2)</f>
        <v>0</v>
      </c>
      <c r="J37" s="13">
        <f t="shared" ref="J37" si="56">J36/(13*$B$2)</f>
        <v>0</v>
      </c>
      <c r="K37" s="13">
        <f t="shared" ref="K37" si="57">K36/(13*$B$2)</f>
        <v>0</v>
      </c>
      <c r="L37" s="13">
        <f t="shared" ref="L37" si="58">L36/(13*$B$2)</f>
        <v>0</v>
      </c>
      <c r="M37" s="13">
        <f t="shared" ref="M37" si="59">M36/(13*$B$2)</f>
        <v>0</v>
      </c>
      <c r="N37" s="13">
        <f t="shared" ref="N37" si="60">N36/(13*$B$2)</f>
        <v>0</v>
      </c>
      <c r="O37" s="13">
        <f t="shared" ref="O37" si="61">O36/(13*$B$2)</f>
        <v>9.2307692307692305E-4</v>
      </c>
      <c r="P37" s="13">
        <f t="shared" ref="P37" si="62">P36/(13*$B$2)</f>
        <v>1.3333333333333333E-3</v>
      </c>
      <c r="Q37" s="13">
        <f t="shared" ref="Q37" si="63">Q36/(13*$B$2)</f>
        <v>7.1794871794871795E-3</v>
      </c>
      <c r="R37" s="13">
        <f t="shared" ref="R37" si="64">R36/(13*$B$2)</f>
        <v>1.7333333333333333E-2</v>
      </c>
      <c r="S37" s="13">
        <f t="shared" ref="S37" si="65">S36/(13*$B$2)</f>
        <v>3.7846153846153849E-2</v>
      </c>
      <c r="T37" s="13">
        <f t="shared" ref="T37" si="66">T36/(13*$B$2)</f>
        <v>4.0410256410256411E-2</v>
      </c>
      <c r="U37" s="13">
        <f t="shared" ref="U37" si="67">U36/(13*$B$2)</f>
        <v>9.9897435897435896E-2</v>
      </c>
      <c r="V37" s="13">
        <f t="shared" ref="V37" si="68">V36/(13*$B$2)</f>
        <v>0.17241025641025642</v>
      </c>
      <c r="W37" s="13">
        <f t="shared" ref="W37" si="69">W36/(13*$B$2)</f>
        <v>0.17743589743589744</v>
      </c>
      <c r="X37" s="13">
        <f t="shared" ref="X37" si="70">X36/(13*$B$2)</f>
        <v>0.19282051282051282</v>
      </c>
      <c r="Y37" s="13">
        <f t="shared" ref="Y37" si="71">Y36/(13*$B$2)</f>
        <v>0.39302564102564103</v>
      </c>
      <c r="Z37" s="13">
        <f t="shared" ref="Z37" si="72">Z36/(13*$B$2)</f>
        <v>0.39569230769230768</v>
      </c>
      <c r="AA37" s="13">
        <f t="shared" ref="AA37" si="73">AA36/(13*$B$2)</f>
        <v>0.35374358974358977</v>
      </c>
      <c r="AB37" s="13">
        <f t="shared" ref="AB37" si="74">AB36/(13*$B$2)</f>
        <v>0.36687179487179489</v>
      </c>
      <c r="AC37" s="13">
        <f t="shared" ref="AC37" si="75">AC36/(13*$B$2)</f>
        <v>0.37005128205128207</v>
      </c>
      <c r="AD37" s="13">
        <f t="shared" ref="AD37" si="76">AD36/(13*$B$2)</f>
        <v>0.28789743589743588</v>
      </c>
      <c r="AE37" s="13">
        <f t="shared" ref="AE37" si="77">AE36/(13*$B$2)</f>
        <v>0.17876923076923076</v>
      </c>
      <c r="AF37" s="13">
        <f t="shared" ref="AF37" si="78">AF36/(13*$B$2)</f>
        <v>0.16307692307692306</v>
      </c>
      <c r="AG37" s="13">
        <f t="shared" ref="AG37" si="79">AG36/(13*$B$2)</f>
        <v>0.23446153846153847</v>
      </c>
      <c r="AH37" s="13">
        <f t="shared" ref="AH37" si="80">AH36/(13*$B$2)</f>
        <v>0.26112820512820512</v>
      </c>
      <c r="AI37" s="13">
        <f t="shared" ref="AI37" si="81">AI36/(13*$B$2)</f>
        <v>0.2521025641025641</v>
      </c>
      <c r="AJ37" s="13">
        <f t="shared" ref="AJ37" si="82">AJ36/(13*$B$2)</f>
        <v>0.19230769230769232</v>
      </c>
      <c r="AK37" s="13">
        <f t="shared" ref="AK37" si="83">AK36/(13*$B$2)</f>
        <v>0.15476923076923077</v>
      </c>
      <c r="AL37" s="13">
        <f t="shared" ref="AL37" si="84">AL36/(13*$B$2)</f>
        <v>0.12</v>
      </c>
      <c r="AM37" s="13">
        <f t="shared" ref="AM37" si="85">AM36/(13*$B$2)</f>
        <v>0.10102564102564103</v>
      </c>
      <c r="AN37" s="13">
        <f t="shared" ref="AN37" si="86">AN36/(13*$B$2)</f>
        <v>7.6820512820512818E-2</v>
      </c>
      <c r="AO37" s="13">
        <f t="shared" ref="AO37" si="87">AO36/(13*$B$2)</f>
        <v>6.1128205128205125E-2</v>
      </c>
      <c r="AP37" s="13">
        <f t="shared" ref="AP37" si="88">AP36/(13*$B$2)</f>
        <v>4.7692307692307694E-2</v>
      </c>
      <c r="AQ37" s="13">
        <f t="shared" ref="AQ37" si="89">AQ36/(13*$B$2)</f>
        <v>3.282051282051282E-2</v>
      </c>
      <c r="AR37" s="13">
        <f t="shared" ref="AR37" si="90">AR36/(13*$B$2)</f>
        <v>2.9948717948717948E-2</v>
      </c>
      <c r="AS37" s="13">
        <f t="shared" ref="AS37" si="91">AS36/(13*$B$2)</f>
        <v>1.8358974358974357E-2</v>
      </c>
      <c r="AT37" s="13">
        <f t="shared" ref="AT37" si="92">AT36/(13*$B$2)</f>
        <v>6.7692307692307696E-3</v>
      </c>
      <c r="AU37" s="13">
        <f t="shared" ref="AU37" si="93">AU36/(13*$B$2)</f>
        <v>2.9743589743589744E-3</v>
      </c>
      <c r="AV37" s="13">
        <f t="shared" ref="AV37" si="94">AV36/(13*$B$2)</f>
        <v>1.0256410256410256E-3</v>
      </c>
      <c r="AW37" s="13">
        <f t="shared" ref="AW37" si="95">AW36/(13*$B$2)</f>
        <v>0</v>
      </c>
    </row>
    <row r="38" spans="1:49" s="5" customFormat="1" x14ac:dyDescent="0.3">
      <c r="A38" s="5" t="s">
        <v>51</v>
      </c>
    </row>
    <row r="39" spans="1:49" s="5" customFormat="1" x14ac:dyDescent="0.3">
      <c r="A39" s="5" t="s">
        <v>1</v>
      </c>
      <c r="B39" s="5" t="s">
        <v>2</v>
      </c>
      <c r="C39" s="5" t="s">
        <v>3</v>
      </c>
      <c r="D39" s="5" t="s">
        <v>4</v>
      </c>
      <c r="E39" s="5" t="s">
        <v>5</v>
      </c>
      <c r="F39" s="5" t="s">
        <v>6</v>
      </c>
      <c r="G39" s="5" t="s">
        <v>7</v>
      </c>
      <c r="H39" s="5" t="s">
        <v>8</v>
      </c>
      <c r="I39" s="5" t="s">
        <v>9</v>
      </c>
      <c r="J39" s="5" t="s">
        <v>10</v>
      </c>
      <c r="K39" s="5" t="s">
        <v>11</v>
      </c>
      <c r="L39" s="5" t="s">
        <v>12</v>
      </c>
      <c r="M39" s="5" t="s">
        <v>13</v>
      </c>
      <c r="N39" s="5" t="s">
        <v>14</v>
      </c>
      <c r="O39" s="5" t="s">
        <v>15</v>
      </c>
      <c r="P39" s="5" t="s">
        <v>16</v>
      </c>
      <c r="Q39" s="5" t="s">
        <v>17</v>
      </c>
      <c r="R39" s="5" t="s">
        <v>18</v>
      </c>
      <c r="S39" s="5" t="s">
        <v>19</v>
      </c>
      <c r="T39" s="5" t="s">
        <v>20</v>
      </c>
      <c r="U39" s="5" t="s">
        <v>21</v>
      </c>
      <c r="V39" s="5" t="s">
        <v>22</v>
      </c>
      <c r="W39" s="5" t="s">
        <v>23</v>
      </c>
      <c r="X39" s="5" t="s">
        <v>24</v>
      </c>
      <c r="Y39" s="5" t="s">
        <v>25</v>
      </c>
      <c r="Z39" s="5" t="s">
        <v>26</v>
      </c>
      <c r="AA39" s="5" t="s">
        <v>27</v>
      </c>
      <c r="AB39" s="5" t="s">
        <v>28</v>
      </c>
      <c r="AC39" s="5" t="s">
        <v>29</v>
      </c>
      <c r="AD39" s="5" t="s">
        <v>30</v>
      </c>
      <c r="AE39" s="5" t="s">
        <v>31</v>
      </c>
      <c r="AF39" s="5" t="s">
        <v>32</v>
      </c>
      <c r="AG39" s="5" t="s">
        <v>33</v>
      </c>
      <c r="AH39" s="5" t="s">
        <v>34</v>
      </c>
      <c r="AI39" s="5" t="s">
        <v>35</v>
      </c>
      <c r="AJ39" s="5" t="s">
        <v>36</v>
      </c>
      <c r="AK39" s="5" t="s">
        <v>37</v>
      </c>
      <c r="AL39" s="5" t="s">
        <v>38</v>
      </c>
      <c r="AM39" s="5" t="s">
        <v>39</v>
      </c>
      <c r="AN39" s="5" t="s">
        <v>40</v>
      </c>
      <c r="AO39" s="5" t="s">
        <v>41</v>
      </c>
      <c r="AP39" s="5" t="s">
        <v>42</v>
      </c>
      <c r="AQ39" s="5" t="s">
        <v>43</v>
      </c>
      <c r="AR39" s="5" t="s">
        <v>44</v>
      </c>
      <c r="AS39" s="5" t="s">
        <v>45</v>
      </c>
      <c r="AT39" s="5" t="s">
        <v>46</v>
      </c>
      <c r="AU39" s="5" t="s">
        <v>47</v>
      </c>
      <c r="AV39" s="5" t="s">
        <v>48</v>
      </c>
      <c r="AW39" s="5" t="s">
        <v>49</v>
      </c>
    </row>
    <row r="40" spans="1:49" s="5" customFormat="1" x14ac:dyDescent="0.3">
      <c r="A40" s="5">
        <v>1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13</v>
      </c>
      <c r="P40" s="5">
        <v>4</v>
      </c>
      <c r="Q40" s="5">
        <v>0</v>
      </c>
      <c r="R40" s="5">
        <v>0</v>
      </c>
      <c r="S40" s="5">
        <v>0</v>
      </c>
      <c r="T40" s="5">
        <v>19</v>
      </c>
      <c r="U40" s="5">
        <v>27</v>
      </c>
      <c r="V40" s="5">
        <v>45</v>
      </c>
      <c r="W40" s="5">
        <v>97</v>
      </c>
      <c r="X40" s="5">
        <v>123</v>
      </c>
      <c r="Y40" s="5">
        <v>67</v>
      </c>
      <c r="Z40" s="5">
        <v>58</v>
      </c>
      <c r="AA40" s="5">
        <v>62</v>
      </c>
      <c r="AB40" s="5">
        <v>86</v>
      </c>
      <c r="AC40" s="5">
        <v>154</v>
      </c>
      <c r="AD40" s="5">
        <v>103</v>
      </c>
      <c r="AE40" s="5">
        <v>83</v>
      </c>
      <c r="AF40" s="5">
        <v>59</v>
      </c>
      <c r="AG40" s="5">
        <v>48</v>
      </c>
      <c r="AH40" s="5">
        <v>29</v>
      </c>
      <c r="AI40" s="5">
        <v>53</v>
      </c>
      <c r="AJ40" s="5">
        <v>4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</row>
    <row r="41" spans="1:49" s="5" customFormat="1" x14ac:dyDescent="0.3">
      <c r="A41" s="5">
        <v>2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17</v>
      </c>
      <c r="T41" s="5">
        <v>67</v>
      </c>
      <c r="U41" s="5">
        <v>83</v>
      </c>
      <c r="V41" s="5">
        <v>45</v>
      </c>
      <c r="W41" s="5">
        <v>44</v>
      </c>
      <c r="X41" s="5">
        <v>69</v>
      </c>
      <c r="Y41" s="5">
        <v>58</v>
      </c>
      <c r="Z41" s="5">
        <v>75</v>
      </c>
      <c r="AA41" s="5">
        <v>227</v>
      </c>
      <c r="AB41" s="5">
        <v>190</v>
      </c>
      <c r="AC41" s="5">
        <v>192</v>
      </c>
      <c r="AD41" s="5">
        <v>207</v>
      </c>
      <c r="AE41" s="5">
        <v>124</v>
      </c>
      <c r="AF41" s="5">
        <v>133</v>
      </c>
      <c r="AG41" s="5">
        <v>358</v>
      </c>
      <c r="AH41" s="5">
        <v>196</v>
      </c>
      <c r="AI41" s="5">
        <v>73</v>
      </c>
      <c r="AJ41" s="5">
        <v>15</v>
      </c>
      <c r="AK41" s="5">
        <v>8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</row>
    <row r="42" spans="1:49" s="5" customFormat="1" x14ac:dyDescent="0.3">
      <c r="A42" s="5">
        <v>3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1</v>
      </c>
      <c r="T42" s="5">
        <v>33</v>
      </c>
      <c r="U42" s="5">
        <v>20</v>
      </c>
      <c r="V42" s="5">
        <v>5</v>
      </c>
      <c r="W42" s="5">
        <v>29</v>
      </c>
      <c r="X42" s="5">
        <v>58</v>
      </c>
      <c r="Y42" s="5">
        <v>145</v>
      </c>
      <c r="Z42" s="5">
        <v>169</v>
      </c>
      <c r="AA42" s="5">
        <v>241</v>
      </c>
      <c r="AB42" s="5">
        <v>319</v>
      </c>
      <c r="AC42" s="5">
        <v>220</v>
      </c>
      <c r="AD42" s="5">
        <v>96</v>
      </c>
      <c r="AE42" s="5">
        <v>65</v>
      </c>
      <c r="AF42" s="5">
        <v>87</v>
      </c>
      <c r="AG42" s="5">
        <v>51</v>
      </c>
      <c r="AH42" s="5">
        <v>58</v>
      </c>
      <c r="AI42" s="5">
        <v>60</v>
      </c>
      <c r="AJ42" s="5">
        <v>29</v>
      </c>
      <c r="AK42" s="5">
        <v>29</v>
      </c>
      <c r="AL42" s="5">
        <v>25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</row>
    <row r="43" spans="1:49" s="5" customFormat="1" x14ac:dyDescent="0.3">
      <c r="A43" s="5">
        <v>4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5</v>
      </c>
      <c r="S43" s="5">
        <v>0</v>
      </c>
      <c r="T43" s="5">
        <v>5</v>
      </c>
      <c r="U43" s="5">
        <v>44</v>
      </c>
      <c r="V43" s="5">
        <v>54</v>
      </c>
      <c r="W43" s="5">
        <v>85</v>
      </c>
      <c r="X43" s="5">
        <v>77</v>
      </c>
      <c r="Y43" s="5">
        <v>215</v>
      </c>
      <c r="Z43" s="5">
        <v>233</v>
      </c>
      <c r="AA43" s="5">
        <v>261</v>
      </c>
      <c r="AB43" s="5">
        <v>230</v>
      </c>
      <c r="AC43" s="5">
        <v>286</v>
      </c>
      <c r="AD43" s="5">
        <v>199</v>
      </c>
      <c r="AE43" s="5">
        <v>137</v>
      </c>
      <c r="AF43" s="5">
        <v>186</v>
      </c>
      <c r="AG43" s="5">
        <v>233</v>
      </c>
      <c r="AH43" s="5">
        <v>165</v>
      </c>
      <c r="AI43" s="5">
        <v>116</v>
      </c>
      <c r="AJ43" s="5">
        <v>64</v>
      </c>
      <c r="AK43" s="5">
        <v>58</v>
      </c>
      <c r="AL43" s="5">
        <v>57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</row>
    <row r="44" spans="1:49" s="5" customFormat="1" x14ac:dyDescent="0.3">
      <c r="A44" s="5">
        <v>5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1</v>
      </c>
      <c r="X44" s="5">
        <v>29</v>
      </c>
      <c r="Y44" s="5">
        <v>29</v>
      </c>
      <c r="Z44" s="5">
        <v>29</v>
      </c>
      <c r="AA44" s="5">
        <v>29</v>
      </c>
      <c r="AB44" s="5">
        <v>29</v>
      </c>
      <c r="AC44" s="5">
        <v>21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</row>
    <row r="45" spans="1:49" s="5" customFormat="1" x14ac:dyDescent="0.3">
      <c r="A45" s="5">
        <v>6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4</v>
      </c>
      <c r="T45" s="5">
        <v>44</v>
      </c>
      <c r="U45" s="5">
        <v>36</v>
      </c>
      <c r="V45" s="5">
        <v>23</v>
      </c>
      <c r="W45" s="5">
        <v>29</v>
      </c>
      <c r="X45" s="5">
        <v>27</v>
      </c>
      <c r="Y45" s="5">
        <v>32</v>
      </c>
      <c r="Z45" s="5">
        <v>29</v>
      </c>
      <c r="AA45" s="5">
        <v>35</v>
      </c>
      <c r="AB45" s="5">
        <v>113</v>
      </c>
      <c r="AC45" s="5">
        <v>168</v>
      </c>
      <c r="AD45" s="5">
        <v>96</v>
      </c>
      <c r="AE45" s="5">
        <v>29</v>
      </c>
      <c r="AF45" s="5">
        <v>70</v>
      </c>
      <c r="AG45" s="5">
        <v>178</v>
      </c>
      <c r="AH45" s="5">
        <v>189</v>
      </c>
      <c r="AI45" s="5">
        <v>152</v>
      </c>
      <c r="AJ45" s="5">
        <v>116</v>
      </c>
      <c r="AK45" s="5">
        <v>116</v>
      </c>
      <c r="AL45" s="5">
        <v>99</v>
      </c>
      <c r="AM45" s="5">
        <v>91</v>
      </c>
      <c r="AN45" s="5">
        <v>87</v>
      </c>
      <c r="AO45" s="5">
        <v>88</v>
      </c>
      <c r="AP45" s="5">
        <v>29</v>
      </c>
      <c r="AQ45" s="5">
        <v>29</v>
      </c>
      <c r="AR45" s="5">
        <v>4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</row>
    <row r="46" spans="1:49" s="5" customFormat="1" x14ac:dyDescent="0.3">
      <c r="A46" s="5">
        <v>7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8</v>
      </c>
      <c r="R46" s="5">
        <v>29</v>
      </c>
      <c r="S46" s="5">
        <v>11</v>
      </c>
      <c r="T46" s="5">
        <v>19</v>
      </c>
      <c r="U46" s="5">
        <v>41</v>
      </c>
      <c r="V46" s="5">
        <v>66</v>
      </c>
      <c r="W46" s="5">
        <v>103</v>
      </c>
      <c r="X46" s="5">
        <v>70</v>
      </c>
      <c r="Y46" s="5">
        <v>136</v>
      </c>
      <c r="Z46" s="5">
        <v>168</v>
      </c>
      <c r="AA46" s="5">
        <v>217</v>
      </c>
      <c r="AB46" s="5">
        <v>334</v>
      </c>
      <c r="AC46" s="5">
        <v>295</v>
      </c>
      <c r="AD46" s="5">
        <v>275</v>
      </c>
      <c r="AE46" s="5">
        <v>70</v>
      </c>
      <c r="AF46" s="5">
        <v>92</v>
      </c>
      <c r="AG46" s="5">
        <v>271</v>
      </c>
      <c r="AH46" s="5">
        <v>232</v>
      </c>
      <c r="AI46" s="5">
        <v>189</v>
      </c>
      <c r="AJ46" s="5">
        <v>163</v>
      </c>
      <c r="AK46" s="5">
        <v>165</v>
      </c>
      <c r="AL46" s="5">
        <v>175</v>
      </c>
      <c r="AM46" s="5">
        <v>150</v>
      </c>
      <c r="AN46" s="5">
        <v>145</v>
      </c>
      <c r="AO46" s="5">
        <v>145</v>
      </c>
      <c r="AP46" s="5">
        <v>145</v>
      </c>
      <c r="AQ46" s="5">
        <v>145</v>
      </c>
      <c r="AR46" s="5">
        <v>145</v>
      </c>
      <c r="AS46" s="5">
        <v>106</v>
      </c>
      <c r="AT46" s="5">
        <v>0</v>
      </c>
      <c r="AU46" s="5">
        <v>0</v>
      </c>
      <c r="AV46" s="5">
        <v>0</v>
      </c>
      <c r="AW46" s="5">
        <v>0</v>
      </c>
    </row>
    <row r="47" spans="1:49" s="5" customFormat="1" x14ac:dyDescent="0.3">
      <c r="A47" s="5">
        <v>8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</row>
    <row r="48" spans="1:49" s="5" customFormat="1" x14ac:dyDescent="0.3">
      <c r="A48" s="5">
        <v>9</v>
      </c>
      <c r="B48" s="5">
        <v>0</v>
      </c>
      <c r="C48" s="5">
        <v>9</v>
      </c>
      <c r="D48" s="5">
        <v>12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36</v>
      </c>
      <c r="S48" s="5">
        <v>34</v>
      </c>
      <c r="T48" s="5">
        <v>68</v>
      </c>
      <c r="U48" s="5">
        <v>94</v>
      </c>
      <c r="V48" s="5">
        <v>95</v>
      </c>
      <c r="W48" s="5">
        <v>144</v>
      </c>
      <c r="X48" s="5">
        <v>129</v>
      </c>
      <c r="Y48" s="5">
        <v>134</v>
      </c>
      <c r="Z48" s="5">
        <v>158</v>
      </c>
      <c r="AA48" s="5">
        <v>217</v>
      </c>
      <c r="AB48" s="5">
        <v>341</v>
      </c>
      <c r="AC48" s="5">
        <v>317</v>
      </c>
      <c r="AD48" s="5">
        <v>301</v>
      </c>
      <c r="AE48" s="5">
        <v>80</v>
      </c>
      <c r="AF48" s="5">
        <v>99</v>
      </c>
      <c r="AG48" s="5">
        <v>253</v>
      </c>
      <c r="AH48" s="5">
        <v>197</v>
      </c>
      <c r="AI48" s="5">
        <v>176</v>
      </c>
      <c r="AJ48" s="5">
        <v>173</v>
      </c>
      <c r="AK48" s="5">
        <v>124</v>
      </c>
      <c r="AL48" s="5">
        <v>104</v>
      </c>
      <c r="AM48" s="5">
        <v>135</v>
      </c>
      <c r="AN48" s="5">
        <v>107</v>
      </c>
      <c r="AO48" s="5">
        <v>87</v>
      </c>
      <c r="AP48" s="5">
        <v>102</v>
      </c>
      <c r="AQ48" s="5">
        <v>156</v>
      </c>
      <c r="AR48" s="5">
        <v>177</v>
      </c>
      <c r="AS48" s="5">
        <v>162</v>
      </c>
      <c r="AT48" s="5">
        <v>87</v>
      </c>
      <c r="AU48" s="5">
        <v>80</v>
      </c>
      <c r="AV48" s="5">
        <v>25</v>
      </c>
      <c r="AW48" s="5">
        <v>0</v>
      </c>
    </row>
    <row r="49" spans="1:49" s="5" customFormat="1" x14ac:dyDescent="0.3">
      <c r="A49" s="5">
        <v>10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56</v>
      </c>
      <c r="R49" s="5">
        <v>85</v>
      </c>
      <c r="S49" s="5">
        <v>58</v>
      </c>
      <c r="T49" s="5">
        <v>76</v>
      </c>
      <c r="U49" s="5">
        <v>71</v>
      </c>
      <c r="V49" s="5">
        <v>140</v>
      </c>
      <c r="W49" s="5">
        <v>191</v>
      </c>
      <c r="X49" s="5">
        <v>184</v>
      </c>
      <c r="Y49" s="5">
        <v>216</v>
      </c>
      <c r="Z49" s="5">
        <v>221</v>
      </c>
      <c r="AA49" s="5">
        <v>240</v>
      </c>
      <c r="AB49" s="5">
        <v>295</v>
      </c>
      <c r="AC49" s="5">
        <v>263</v>
      </c>
      <c r="AD49" s="5">
        <v>236</v>
      </c>
      <c r="AE49" s="5">
        <v>65</v>
      </c>
      <c r="AF49" s="5">
        <v>115</v>
      </c>
      <c r="AG49" s="5">
        <v>186</v>
      </c>
      <c r="AH49" s="5">
        <v>210</v>
      </c>
      <c r="AI49" s="5">
        <v>224</v>
      </c>
      <c r="AJ49" s="5">
        <v>203</v>
      </c>
      <c r="AK49" s="5">
        <v>142</v>
      </c>
      <c r="AL49" s="5">
        <v>110</v>
      </c>
      <c r="AM49" s="5">
        <v>71</v>
      </c>
      <c r="AN49" s="5">
        <v>50</v>
      </c>
      <c r="AO49" s="5">
        <v>29</v>
      </c>
      <c r="AP49" s="5">
        <v>36</v>
      </c>
      <c r="AQ49" s="5">
        <v>58</v>
      </c>
      <c r="AR49" s="5">
        <v>28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</row>
    <row r="50" spans="1:49" s="5" customFormat="1" x14ac:dyDescent="0.3">
      <c r="A50" s="5">
        <v>11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9</v>
      </c>
      <c r="S50" s="5">
        <v>32</v>
      </c>
      <c r="T50" s="5">
        <v>54</v>
      </c>
      <c r="U50" s="5">
        <v>57</v>
      </c>
      <c r="V50" s="5">
        <v>128</v>
      </c>
      <c r="W50" s="5">
        <v>145</v>
      </c>
      <c r="X50" s="5">
        <v>111</v>
      </c>
      <c r="Y50" s="5">
        <v>126</v>
      </c>
      <c r="Z50" s="5">
        <v>235</v>
      </c>
      <c r="AA50" s="5">
        <v>297</v>
      </c>
      <c r="AB50" s="5">
        <v>275</v>
      </c>
      <c r="AC50" s="5">
        <v>242</v>
      </c>
      <c r="AD50" s="5">
        <v>200</v>
      </c>
      <c r="AE50" s="5">
        <v>135</v>
      </c>
      <c r="AF50" s="5">
        <v>88</v>
      </c>
      <c r="AG50" s="5">
        <v>132</v>
      </c>
      <c r="AH50" s="5">
        <v>66</v>
      </c>
      <c r="AI50" s="5">
        <v>44</v>
      </c>
      <c r="AJ50" s="5">
        <v>29</v>
      </c>
      <c r="AK50" s="5">
        <v>52</v>
      </c>
      <c r="AL50" s="5">
        <v>44</v>
      </c>
      <c r="AM50" s="5">
        <v>29</v>
      </c>
      <c r="AN50" s="5">
        <v>29</v>
      </c>
      <c r="AO50" s="5">
        <v>5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</row>
    <row r="51" spans="1:49" s="5" customFormat="1" x14ac:dyDescent="0.3">
      <c r="A51" s="5">
        <v>12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12</v>
      </c>
      <c r="T51" s="5">
        <v>29</v>
      </c>
      <c r="U51" s="5">
        <v>105</v>
      </c>
      <c r="V51" s="5">
        <v>86</v>
      </c>
      <c r="W51" s="5">
        <v>92</v>
      </c>
      <c r="X51" s="5">
        <v>113</v>
      </c>
      <c r="Y51" s="5">
        <v>259</v>
      </c>
      <c r="Z51" s="5">
        <v>184</v>
      </c>
      <c r="AA51" s="5">
        <v>188</v>
      </c>
      <c r="AB51" s="5">
        <v>213</v>
      </c>
      <c r="AC51" s="5">
        <v>320</v>
      </c>
      <c r="AD51" s="5">
        <v>261</v>
      </c>
      <c r="AE51" s="5">
        <v>0</v>
      </c>
      <c r="AF51" s="5">
        <v>58</v>
      </c>
      <c r="AG51" s="5">
        <v>151</v>
      </c>
      <c r="AH51" s="5">
        <v>166</v>
      </c>
      <c r="AI51" s="5">
        <v>157</v>
      </c>
      <c r="AJ51" s="5">
        <v>116</v>
      </c>
      <c r="AK51" s="5">
        <v>119</v>
      </c>
      <c r="AL51" s="5">
        <v>145</v>
      </c>
      <c r="AM51" s="5">
        <v>145</v>
      </c>
      <c r="AN51" s="5">
        <v>133</v>
      </c>
      <c r="AO51" s="5">
        <v>92</v>
      </c>
      <c r="AP51" s="5">
        <v>87</v>
      </c>
      <c r="AQ51" s="5">
        <v>45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</row>
    <row r="52" spans="1:49" s="5" customFormat="1" x14ac:dyDescent="0.3">
      <c r="A52" s="5">
        <v>13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2</v>
      </c>
      <c r="R52" s="5">
        <v>28</v>
      </c>
      <c r="S52" s="5">
        <v>29</v>
      </c>
      <c r="T52" s="5">
        <v>29</v>
      </c>
      <c r="U52" s="5">
        <v>41</v>
      </c>
      <c r="V52" s="5">
        <v>29</v>
      </c>
      <c r="W52" s="5">
        <v>29</v>
      </c>
      <c r="X52" s="5">
        <v>29</v>
      </c>
      <c r="Y52" s="5">
        <v>104</v>
      </c>
      <c r="Z52" s="5">
        <v>131</v>
      </c>
      <c r="AA52" s="5">
        <v>150</v>
      </c>
      <c r="AB52" s="5">
        <v>225</v>
      </c>
      <c r="AC52" s="5">
        <v>276</v>
      </c>
      <c r="AD52" s="5">
        <v>180</v>
      </c>
      <c r="AE52" s="5">
        <v>76</v>
      </c>
      <c r="AF52" s="5">
        <v>97</v>
      </c>
      <c r="AG52" s="5">
        <v>152</v>
      </c>
      <c r="AH52" s="5">
        <v>108</v>
      </c>
      <c r="AI52" s="5">
        <v>87</v>
      </c>
      <c r="AJ52" s="5">
        <v>87</v>
      </c>
      <c r="AK52" s="5">
        <v>70</v>
      </c>
      <c r="AL52" s="5">
        <v>59</v>
      </c>
      <c r="AM52" s="5">
        <v>50</v>
      </c>
      <c r="AN52" s="5">
        <v>29</v>
      </c>
      <c r="AO52" s="5">
        <v>22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</row>
    <row r="53" spans="1:49" s="5" customFormat="1" x14ac:dyDescent="0.3">
      <c r="B53" s="9">
        <f>SUM(B40:B52)</f>
        <v>0</v>
      </c>
      <c r="C53" s="9">
        <f t="shared" ref="C53" si="96">SUM(C40:C52)</f>
        <v>9</v>
      </c>
      <c r="D53" s="9">
        <f t="shared" ref="D53" si="97">SUM(D40:D52)</f>
        <v>12</v>
      </c>
      <c r="E53" s="9">
        <f t="shared" ref="E53" si="98">SUM(E40:E52)</f>
        <v>0</v>
      </c>
      <c r="F53" s="9">
        <f t="shared" ref="F53" si="99">SUM(F40:F52)</f>
        <v>0</v>
      </c>
      <c r="G53" s="9">
        <f t="shared" ref="G53" si="100">SUM(G40:G52)</f>
        <v>0</v>
      </c>
      <c r="H53" s="9">
        <f t="shared" ref="H53" si="101">SUM(H40:H52)</f>
        <v>0</v>
      </c>
      <c r="I53" s="9">
        <f t="shared" ref="I53" si="102">SUM(I40:I52)</f>
        <v>0</v>
      </c>
      <c r="J53" s="9">
        <f t="shared" ref="J53" si="103">SUM(J40:J52)</f>
        <v>0</v>
      </c>
      <c r="K53" s="9">
        <f t="shared" ref="K53" si="104">SUM(K40:K52)</f>
        <v>0</v>
      </c>
      <c r="L53" s="9">
        <f t="shared" ref="L53" si="105">SUM(L40:L52)</f>
        <v>0</v>
      </c>
      <c r="M53" s="9">
        <f t="shared" ref="M53" si="106">SUM(M40:M52)</f>
        <v>0</v>
      </c>
      <c r="N53" s="9">
        <f t="shared" ref="N53" si="107">SUM(N40:N52)</f>
        <v>0</v>
      </c>
      <c r="O53" s="9">
        <f t="shared" ref="O53" si="108">SUM(O40:O52)</f>
        <v>13</v>
      </c>
      <c r="P53" s="9">
        <f t="shared" ref="P53" si="109">SUM(P40:P52)</f>
        <v>4</v>
      </c>
      <c r="Q53" s="9">
        <f t="shared" ref="Q53" si="110">SUM(Q40:Q52)</f>
        <v>66</v>
      </c>
      <c r="R53" s="9">
        <f t="shared" ref="R53" si="111">SUM(R40:R52)</f>
        <v>192</v>
      </c>
      <c r="S53" s="9">
        <f t="shared" ref="S53" si="112">SUM(S40:S52)</f>
        <v>198</v>
      </c>
      <c r="T53" s="9">
        <f t="shared" ref="T53" si="113">SUM(T40:T52)</f>
        <v>443</v>
      </c>
      <c r="U53" s="9">
        <f t="shared" ref="U53" si="114">SUM(U40:U52)</f>
        <v>619</v>
      </c>
      <c r="V53" s="9">
        <f t="shared" ref="V53" si="115">SUM(V40:V52)</f>
        <v>716</v>
      </c>
      <c r="W53" s="9">
        <f t="shared" ref="W53" si="116">SUM(W40:W52)</f>
        <v>989</v>
      </c>
      <c r="X53" s="9">
        <f t="shared" ref="X53" si="117">SUM(X40:X52)</f>
        <v>1019</v>
      </c>
      <c r="Y53" s="9">
        <f t="shared" ref="Y53" si="118">SUM(Y40:Y52)</f>
        <v>1521</v>
      </c>
      <c r="Z53" s="9">
        <f t="shared" ref="Z53" si="119">SUM(Z40:Z52)</f>
        <v>1690</v>
      </c>
      <c r="AA53" s="9">
        <f t="shared" ref="AA53" si="120">SUM(AA40:AA52)</f>
        <v>2164</v>
      </c>
      <c r="AB53" s="9">
        <f t="shared" ref="AB53" si="121">SUM(AB40:AB52)</f>
        <v>2650</v>
      </c>
      <c r="AC53" s="9">
        <f t="shared" ref="AC53" si="122">SUM(AC40:AC52)</f>
        <v>2754</v>
      </c>
      <c r="AD53" s="9">
        <f t="shared" ref="AD53" si="123">SUM(AD40:AD52)</f>
        <v>2154</v>
      </c>
      <c r="AE53" s="9">
        <f t="shared" ref="AE53" si="124">SUM(AE40:AE52)</f>
        <v>864</v>
      </c>
      <c r="AF53" s="9">
        <f t="shared" ref="AF53" si="125">SUM(AF40:AF52)</f>
        <v>1084</v>
      </c>
      <c r="AG53" s="9">
        <f t="shared" ref="AG53" si="126">SUM(AG40:AG52)</f>
        <v>2013</v>
      </c>
      <c r="AH53" s="9">
        <f t="shared" ref="AH53" si="127">SUM(AH40:AH52)</f>
        <v>1616</v>
      </c>
      <c r="AI53" s="9">
        <f t="shared" ref="AI53" si="128">SUM(AI40:AI52)</f>
        <v>1331</v>
      </c>
      <c r="AJ53" s="9">
        <f t="shared" ref="AJ53" si="129">SUM(AJ40:AJ52)</f>
        <v>999</v>
      </c>
      <c r="AK53" s="9">
        <f t="shared" ref="AK53" si="130">SUM(AK40:AK52)</f>
        <v>883</v>
      </c>
      <c r="AL53" s="9">
        <f t="shared" ref="AL53" si="131">SUM(AL40:AL52)</f>
        <v>818</v>
      </c>
      <c r="AM53" s="9">
        <f t="shared" ref="AM53" si="132">SUM(AM40:AM52)</f>
        <v>671</v>
      </c>
      <c r="AN53" s="9">
        <f t="shared" ref="AN53" si="133">SUM(AN40:AN52)</f>
        <v>580</v>
      </c>
      <c r="AO53" s="9">
        <f t="shared" ref="AO53" si="134">SUM(AO40:AO52)</f>
        <v>468</v>
      </c>
      <c r="AP53" s="9">
        <f t="shared" ref="AP53" si="135">SUM(AP40:AP52)</f>
        <v>399</v>
      </c>
      <c r="AQ53" s="9">
        <f t="shared" ref="AQ53" si="136">SUM(AQ40:AQ52)</f>
        <v>433</v>
      </c>
      <c r="AR53" s="9">
        <f t="shared" ref="AR53" si="137">SUM(AR40:AR52)</f>
        <v>354</v>
      </c>
      <c r="AS53" s="9">
        <f t="shared" ref="AS53" si="138">SUM(AS40:AS52)</f>
        <v>268</v>
      </c>
      <c r="AT53" s="9">
        <f t="shared" ref="AT53" si="139">SUM(AT40:AT52)</f>
        <v>87</v>
      </c>
      <c r="AU53" s="9">
        <f t="shared" ref="AU53" si="140">SUM(AU40:AU52)</f>
        <v>80</v>
      </c>
      <c r="AV53" s="9">
        <f t="shared" ref="AV53" si="141">SUM(AV40:AV52)</f>
        <v>25</v>
      </c>
      <c r="AW53" s="9">
        <f t="shared" ref="AW53" si="142">SUM(AW40:AW52)</f>
        <v>0</v>
      </c>
    </row>
    <row r="54" spans="1:49" s="5" customFormat="1" x14ac:dyDescent="0.3">
      <c r="B54" s="13">
        <f>B53/(13*$B$2)</f>
        <v>0</v>
      </c>
      <c r="C54" s="13">
        <f t="shared" ref="C54" si="143">C53/(13*$B$2)</f>
        <v>9.2307692307692305E-4</v>
      </c>
      <c r="D54" s="13">
        <f t="shared" ref="D54" si="144">D53/(13*$B$2)</f>
        <v>1.2307692307692308E-3</v>
      </c>
      <c r="E54" s="13">
        <f t="shared" ref="E54" si="145">E53/(13*$B$2)</f>
        <v>0</v>
      </c>
      <c r="F54" s="13">
        <f t="shared" ref="F54" si="146">F53/(13*$B$2)</f>
        <v>0</v>
      </c>
      <c r="G54" s="13">
        <f t="shared" ref="G54" si="147">G53/(13*$B$2)</f>
        <v>0</v>
      </c>
      <c r="H54" s="13">
        <f t="shared" ref="H54" si="148">H53/(13*$B$2)</f>
        <v>0</v>
      </c>
      <c r="I54" s="13">
        <f t="shared" ref="I54" si="149">I53/(13*$B$2)</f>
        <v>0</v>
      </c>
      <c r="J54" s="13">
        <f t="shared" ref="J54" si="150">J53/(13*$B$2)</f>
        <v>0</v>
      </c>
      <c r="K54" s="13">
        <f t="shared" ref="K54" si="151">K53/(13*$B$2)</f>
        <v>0</v>
      </c>
      <c r="L54" s="13">
        <f t="shared" ref="L54" si="152">L53/(13*$B$2)</f>
        <v>0</v>
      </c>
      <c r="M54" s="13">
        <f t="shared" ref="M54" si="153">M53/(13*$B$2)</f>
        <v>0</v>
      </c>
      <c r="N54" s="13">
        <f t="shared" ref="N54" si="154">N53/(13*$B$2)</f>
        <v>0</v>
      </c>
      <c r="O54" s="13">
        <f t="shared" ref="O54" si="155">O53/(13*$B$2)</f>
        <v>1.3333333333333333E-3</v>
      </c>
      <c r="P54" s="13">
        <f t="shared" ref="P54" si="156">P53/(13*$B$2)</f>
        <v>4.1025641025641023E-4</v>
      </c>
      <c r="Q54" s="13">
        <f t="shared" ref="Q54" si="157">Q53/(13*$B$2)</f>
        <v>6.7692307692307696E-3</v>
      </c>
      <c r="R54" s="13">
        <f t="shared" ref="R54" si="158">R53/(13*$B$2)</f>
        <v>1.9692307692307693E-2</v>
      </c>
      <c r="S54" s="13">
        <f t="shared" ref="S54" si="159">S53/(13*$B$2)</f>
        <v>2.0307692307692308E-2</v>
      </c>
      <c r="T54" s="13">
        <f t="shared" ref="T54" si="160">T53/(13*$B$2)</f>
        <v>4.5435897435897439E-2</v>
      </c>
      <c r="U54" s="13">
        <f t="shared" ref="U54" si="161">U53/(13*$B$2)</f>
        <v>6.3487179487179482E-2</v>
      </c>
      <c r="V54" s="13">
        <f t="shared" ref="V54" si="162">V53/(13*$B$2)</f>
        <v>7.3435897435897429E-2</v>
      </c>
      <c r="W54" s="13">
        <f t="shared" ref="W54" si="163">W53/(13*$B$2)</f>
        <v>0.10143589743589744</v>
      </c>
      <c r="X54" s="13">
        <f t="shared" ref="X54" si="164">X53/(13*$B$2)</f>
        <v>0.10451282051282051</v>
      </c>
      <c r="Y54" s="13">
        <f t="shared" ref="Y54" si="165">Y53/(13*$B$2)</f>
        <v>0.156</v>
      </c>
      <c r="Z54" s="13">
        <f t="shared" ref="Z54" si="166">Z53/(13*$B$2)</f>
        <v>0.17333333333333334</v>
      </c>
      <c r="AA54" s="13">
        <f t="shared" ref="AA54" si="167">AA53/(13*$B$2)</f>
        <v>0.22194871794871796</v>
      </c>
      <c r="AB54" s="13">
        <f t="shared" ref="AB54" si="168">AB53/(13*$B$2)</f>
        <v>0.27179487179487177</v>
      </c>
      <c r="AC54" s="13">
        <f t="shared" ref="AC54" si="169">AC53/(13*$B$2)</f>
        <v>0.28246153846153849</v>
      </c>
      <c r="AD54" s="13">
        <f t="shared" ref="AD54" si="170">AD53/(13*$B$2)</f>
        <v>0.22092307692307692</v>
      </c>
      <c r="AE54" s="13">
        <f t="shared" ref="AE54" si="171">AE53/(13*$B$2)</f>
        <v>8.861538461538461E-2</v>
      </c>
      <c r="AF54" s="13">
        <f t="shared" ref="AF54" si="172">AF53/(13*$B$2)</f>
        <v>0.11117948717948718</v>
      </c>
      <c r="AG54" s="13">
        <f t="shared" ref="AG54" si="173">AG53/(13*$B$2)</f>
        <v>0.20646153846153847</v>
      </c>
      <c r="AH54" s="13">
        <f t="shared" ref="AH54" si="174">AH53/(13*$B$2)</f>
        <v>0.16574358974358974</v>
      </c>
      <c r="AI54" s="13">
        <f t="shared" ref="AI54" si="175">AI53/(13*$B$2)</f>
        <v>0.13651282051282052</v>
      </c>
      <c r="AJ54" s="13">
        <f t="shared" ref="AJ54" si="176">AJ53/(13*$B$2)</f>
        <v>0.10246153846153847</v>
      </c>
      <c r="AK54" s="13">
        <f t="shared" ref="AK54" si="177">AK53/(13*$B$2)</f>
        <v>9.0564102564102564E-2</v>
      </c>
      <c r="AL54" s="13">
        <f t="shared" ref="AL54" si="178">AL53/(13*$B$2)</f>
        <v>8.3897435897435896E-2</v>
      </c>
      <c r="AM54" s="13">
        <f t="shared" ref="AM54" si="179">AM53/(13*$B$2)</f>
        <v>6.8820512820512825E-2</v>
      </c>
      <c r="AN54" s="13">
        <f t="shared" ref="AN54" si="180">AN53/(13*$B$2)</f>
        <v>5.9487179487179485E-2</v>
      </c>
      <c r="AO54" s="13">
        <f t="shared" ref="AO54" si="181">AO53/(13*$B$2)</f>
        <v>4.8000000000000001E-2</v>
      </c>
      <c r="AP54" s="13">
        <f t="shared" ref="AP54" si="182">AP53/(13*$B$2)</f>
        <v>4.0923076923076923E-2</v>
      </c>
      <c r="AQ54" s="13">
        <f t="shared" ref="AQ54" si="183">AQ53/(13*$B$2)</f>
        <v>4.4410256410256407E-2</v>
      </c>
      <c r="AR54" s="13">
        <f t="shared" ref="AR54" si="184">AR53/(13*$B$2)</f>
        <v>3.6307692307692305E-2</v>
      </c>
      <c r="AS54" s="13">
        <f t="shared" ref="AS54" si="185">AS53/(13*$B$2)</f>
        <v>2.7487179487179488E-2</v>
      </c>
      <c r="AT54" s="13">
        <f t="shared" ref="AT54" si="186">AT53/(13*$B$2)</f>
        <v>8.9230769230769225E-3</v>
      </c>
      <c r="AU54" s="13">
        <f t="shared" ref="AU54" si="187">AU53/(13*$B$2)</f>
        <v>8.2051282051282051E-3</v>
      </c>
      <c r="AV54" s="13">
        <f t="shared" ref="AV54" si="188">AV53/(13*$B$2)</f>
        <v>2.5641025641025641E-3</v>
      </c>
      <c r="AW54" s="13">
        <f t="shared" ref="AW54" si="189">AW53/(13*$B$2)</f>
        <v>0</v>
      </c>
    </row>
    <row r="55" spans="1:49" s="5" customFormat="1" x14ac:dyDescent="0.3">
      <c r="A55" s="5" t="s">
        <v>52</v>
      </c>
    </row>
    <row r="56" spans="1:49" s="5" customFormat="1" x14ac:dyDescent="0.3">
      <c r="A56" s="5" t="s">
        <v>1</v>
      </c>
      <c r="B56" s="5" t="s">
        <v>2</v>
      </c>
      <c r="C56" s="5" t="s">
        <v>3</v>
      </c>
      <c r="D56" s="5" t="s">
        <v>4</v>
      </c>
      <c r="E56" s="5" t="s">
        <v>5</v>
      </c>
      <c r="F56" s="5" t="s">
        <v>6</v>
      </c>
      <c r="G56" s="5" t="s">
        <v>7</v>
      </c>
      <c r="H56" s="5" t="s">
        <v>8</v>
      </c>
      <c r="I56" s="5" t="s">
        <v>9</v>
      </c>
      <c r="J56" s="5" t="s">
        <v>10</v>
      </c>
      <c r="K56" s="5" t="s">
        <v>11</v>
      </c>
      <c r="L56" s="5" t="s">
        <v>12</v>
      </c>
      <c r="M56" s="5" t="s">
        <v>13</v>
      </c>
      <c r="N56" s="5" t="s">
        <v>14</v>
      </c>
      <c r="O56" s="5" t="s">
        <v>15</v>
      </c>
      <c r="P56" s="5" t="s">
        <v>16</v>
      </c>
      <c r="Q56" s="5" t="s">
        <v>17</v>
      </c>
      <c r="R56" s="5" t="s">
        <v>18</v>
      </c>
      <c r="S56" s="5" t="s">
        <v>19</v>
      </c>
      <c r="T56" s="5" t="s">
        <v>20</v>
      </c>
      <c r="U56" s="5" t="s">
        <v>21</v>
      </c>
      <c r="V56" s="5" t="s">
        <v>22</v>
      </c>
      <c r="W56" s="5" t="s">
        <v>23</v>
      </c>
      <c r="X56" s="5" t="s">
        <v>24</v>
      </c>
      <c r="Y56" s="5" t="s">
        <v>25</v>
      </c>
      <c r="Z56" s="5" t="s">
        <v>26</v>
      </c>
      <c r="AA56" s="5" t="s">
        <v>27</v>
      </c>
      <c r="AB56" s="5" t="s">
        <v>28</v>
      </c>
      <c r="AC56" s="5" t="s">
        <v>29</v>
      </c>
      <c r="AD56" s="5" t="s">
        <v>30</v>
      </c>
      <c r="AE56" s="5" t="s">
        <v>31</v>
      </c>
      <c r="AF56" s="5" t="s">
        <v>32</v>
      </c>
      <c r="AG56" s="5" t="s">
        <v>33</v>
      </c>
      <c r="AH56" s="5" t="s">
        <v>34</v>
      </c>
      <c r="AI56" s="5" t="s">
        <v>35</v>
      </c>
      <c r="AJ56" s="5" t="s">
        <v>36</v>
      </c>
      <c r="AK56" s="5" t="s">
        <v>37</v>
      </c>
      <c r="AL56" s="5" t="s">
        <v>38</v>
      </c>
      <c r="AM56" s="5" t="s">
        <v>39</v>
      </c>
      <c r="AN56" s="5" t="s">
        <v>40</v>
      </c>
      <c r="AO56" s="5" t="s">
        <v>41</v>
      </c>
      <c r="AP56" s="5" t="s">
        <v>42</v>
      </c>
      <c r="AQ56" s="5" t="s">
        <v>43</v>
      </c>
      <c r="AR56" s="5" t="s">
        <v>44</v>
      </c>
      <c r="AS56" s="5" t="s">
        <v>45</v>
      </c>
      <c r="AT56" s="5" t="s">
        <v>46</v>
      </c>
      <c r="AU56" s="5" t="s">
        <v>47</v>
      </c>
      <c r="AV56" s="5" t="s">
        <v>48</v>
      </c>
      <c r="AW56" s="5" t="s">
        <v>49</v>
      </c>
    </row>
    <row r="57" spans="1:49" s="5" customFormat="1" x14ac:dyDescent="0.3">
      <c r="A57" s="5">
        <v>1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13</v>
      </c>
      <c r="R57" s="5">
        <v>17</v>
      </c>
      <c r="S57" s="5">
        <v>0</v>
      </c>
      <c r="T57" s="5">
        <v>0</v>
      </c>
      <c r="U57" s="5">
        <v>38</v>
      </c>
      <c r="V57" s="5">
        <v>136</v>
      </c>
      <c r="W57" s="5">
        <v>156</v>
      </c>
      <c r="X57" s="5">
        <v>122</v>
      </c>
      <c r="Y57" s="5">
        <v>222</v>
      </c>
      <c r="Z57" s="5">
        <v>218</v>
      </c>
      <c r="AA57" s="5">
        <v>160</v>
      </c>
      <c r="AB57" s="5">
        <v>199</v>
      </c>
      <c r="AC57" s="5">
        <v>167</v>
      </c>
      <c r="AD57" s="5">
        <v>121</v>
      </c>
      <c r="AE57" s="5">
        <v>43</v>
      </c>
      <c r="AF57" s="5">
        <v>35</v>
      </c>
      <c r="AG57" s="5">
        <v>117</v>
      </c>
      <c r="AH57" s="5">
        <v>151</v>
      </c>
      <c r="AI57" s="5">
        <v>135</v>
      </c>
      <c r="AJ57" s="5">
        <v>132</v>
      </c>
      <c r="AK57" s="5">
        <v>92</v>
      </c>
      <c r="AL57" s="5">
        <v>58</v>
      </c>
      <c r="AM57" s="5">
        <v>58</v>
      </c>
      <c r="AN57" s="5">
        <v>58</v>
      </c>
      <c r="AO57" s="5">
        <v>49</v>
      </c>
      <c r="AP57" s="5">
        <v>29</v>
      </c>
      <c r="AQ57" s="5">
        <v>29</v>
      </c>
      <c r="AR57" s="5">
        <v>29</v>
      </c>
      <c r="AS57" s="5">
        <v>9</v>
      </c>
      <c r="AT57" s="5">
        <v>0</v>
      </c>
      <c r="AU57" s="5">
        <v>0</v>
      </c>
      <c r="AV57" s="5">
        <v>0</v>
      </c>
      <c r="AW57" s="5">
        <v>0</v>
      </c>
    </row>
    <row r="58" spans="1:49" s="5" customFormat="1" x14ac:dyDescent="0.3">
      <c r="A58" s="5">
        <v>2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14</v>
      </c>
      <c r="R58" s="5">
        <v>36</v>
      </c>
      <c r="S58" s="5">
        <v>58</v>
      </c>
      <c r="T58" s="5">
        <v>52</v>
      </c>
      <c r="U58" s="5">
        <v>76</v>
      </c>
      <c r="V58" s="5">
        <v>177</v>
      </c>
      <c r="W58" s="5">
        <v>235</v>
      </c>
      <c r="X58" s="5">
        <v>222</v>
      </c>
      <c r="Y58" s="5">
        <v>280</v>
      </c>
      <c r="Z58" s="5">
        <v>259</v>
      </c>
      <c r="AA58" s="5">
        <v>239</v>
      </c>
      <c r="AB58" s="5">
        <v>303</v>
      </c>
      <c r="AC58" s="5">
        <v>231</v>
      </c>
      <c r="AD58" s="5">
        <v>175</v>
      </c>
      <c r="AE58" s="5">
        <v>143</v>
      </c>
      <c r="AF58" s="5">
        <v>103</v>
      </c>
      <c r="AG58" s="5">
        <v>180</v>
      </c>
      <c r="AH58" s="5">
        <v>206</v>
      </c>
      <c r="AI58" s="5">
        <v>142</v>
      </c>
      <c r="AJ58" s="5">
        <v>138</v>
      </c>
      <c r="AK58" s="5">
        <v>73</v>
      </c>
      <c r="AL58" s="5">
        <v>78</v>
      </c>
      <c r="AM58" s="5">
        <v>87</v>
      </c>
      <c r="AN58" s="5">
        <v>87</v>
      </c>
      <c r="AO58" s="5">
        <v>87</v>
      </c>
      <c r="AP58" s="5">
        <v>80</v>
      </c>
      <c r="AQ58" s="5">
        <v>58</v>
      </c>
      <c r="AR58" s="5">
        <v>43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</row>
    <row r="59" spans="1:49" s="5" customFormat="1" x14ac:dyDescent="0.3">
      <c r="A59" s="5">
        <v>3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3</v>
      </c>
      <c r="R59" s="5">
        <v>29</v>
      </c>
      <c r="S59" s="5">
        <v>29</v>
      </c>
      <c r="T59" s="5">
        <v>29</v>
      </c>
      <c r="U59" s="5">
        <v>74</v>
      </c>
      <c r="V59" s="5">
        <v>155</v>
      </c>
      <c r="W59" s="5">
        <v>236</v>
      </c>
      <c r="X59" s="5">
        <v>304</v>
      </c>
      <c r="Y59" s="5">
        <v>408</v>
      </c>
      <c r="Z59" s="5">
        <v>391</v>
      </c>
      <c r="AA59" s="5">
        <v>354</v>
      </c>
      <c r="AB59" s="5">
        <v>489</v>
      </c>
      <c r="AC59" s="5">
        <v>505</v>
      </c>
      <c r="AD59" s="5">
        <v>429</v>
      </c>
      <c r="AE59" s="5">
        <v>279</v>
      </c>
      <c r="AF59" s="5">
        <v>227</v>
      </c>
      <c r="AG59" s="5">
        <v>217</v>
      </c>
      <c r="AH59" s="5">
        <v>227</v>
      </c>
      <c r="AI59" s="5">
        <v>128</v>
      </c>
      <c r="AJ59" s="5">
        <v>95</v>
      </c>
      <c r="AK59" s="5">
        <v>29</v>
      </c>
      <c r="AL59" s="5">
        <v>35</v>
      </c>
      <c r="AM59" s="5">
        <v>29</v>
      </c>
      <c r="AN59" s="5">
        <v>29</v>
      </c>
      <c r="AO59" s="5">
        <v>1</v>
      </c>
      <c r="AP59" s="5">
        <v>0</v>
      </c>
      <c r="AQ59" s="5">
        <v>22</v>
      </c>
      <c r="AR59" s="5">
        <v>29</v>
      </c>
      <c r="AS59" s="5">
        <v>9</v>
      </c>
      <c r="AT59" s="5">
        <v>0</v>
      </c>
      <c r="AU59" s="5">
        <v>0</v>
      </c>
      <c r="AV59" s="5">
        <v>0</v>
      </c>
      <c r="AW59" s="5">
        <v>0</v>
      </c>
    </row>
    <row r="60" spans="1:49" s="5" customFormat="1" x14ac:dyDescent="0.3">
      <c r="A60" s="5">
        <v>4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8</v>
      </c>
      <c r="R60" s="5">
        <v>7</v>
      </c>
      <c r="S60" s="5">
        <v>2</v>
      </c>
      <c r="T60" s="5">
        <v>45</v>
      </c>
      <c r="U60" s="5">
        <v>184</v>
      </c>
      <c r="V60" s="5">
        <v>276</v>
      </c>
      <c r="W60" s="5">
        <v>287</v>
      </c>
      <c r="X60" s="5">
        <v>325</v>
      </c>
      <c r="Y60" s="5">
        <v>420</v>
      </c>
      <c r="Z60" s="5">
        <v>326</v>
      </c>
      <c r="AA60" s="5">
        <v>165</v>
      </c>
      <c r="AB60" s="5">
        <v>144</v>
      </c>
      <c r="AC60" s="5">
        <v>168</v>
      </c>
      <c r="AD60" s="5">
        <v>157</v>
      </c>
      <c r="AE60" s="5">
        <v>116</v>
      </c>
      <c r="AF60" s="5">
        <v>178</v>
      </c>
      <c r="AG60" s="5">
        <v>214</v>
      </c>
      <c r="AH60" s="5">
        <v>116</v>
      </c>
      <c r="AI60" s="5">
        <v>208</v>
      </c>
      <c r="AJ60" s="5">
        <v>112</v>
      </c>
      <c r="AK60" s="5">
        <v>82</v>
      </c>
      <c r="AL60" s="5">
        <v>53</v>
      </c>
      <c r="AM60" s="5">
        <v>33</v>
      </c>
      <c r="AN60" s="5">
        <v>29</v>
      </c>
      <c r="AO60" s="5">
        <v>29</v>
      </c>
      <c r="AP60" s="5">
        <v>29</v>
      </c>
      <c r="AQ60" s="5">
        <v>29</v>
      </c>
      <c r="AR60" s="5">
        <v>29</v>
      </c>
      <c r="AS60" s="5">
        <v>29</v>
      </c>
      <c r="AT60" s="5">
        <v>16</v>
      </c>
      <c r="AU60" s="5">
        <v>0</v>
      </c>
      <c r="AV60" s="5">
        <v>0</v>
      </c>
      <c r="AW60" s="5">
        <v>0</v>
      </c>
    </row>
    <row r="61" spans="1:49" s="5" customFormat="1" x14ac:dyDescent="0.3">
      <c r="A61" s="5">
        <v>5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27</v>
      </c>
      <c r="X61" s="5">
        <v>62</v>
      </c>
      <c r="Y61" s="5">
        <v>87</v>
      </c>
      <c r="Z61" s="5">
        <v>87</v>
      </c>
      <c r="AA61" s="5">
        <v>87</v>
      </c>
      <c r="AB61" s="5">
        <v>87</v>
      </c>
      <c r="AC61" s="5">
        <v>65</v>
      </c>
      <c r="AD61" s="5">
        <v>58</v>
      </c>
      <c r="AE61" s="5">
        <v>51</v>
      </c>
      <c r="AF61" s="5">
        <v>29</v>
      </c>
      <c r="AG61" s="5">
        <v>5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</row>
    <row r="62" spans="1:49" s="5" customFormat="1" x14ac:dyDescent="0.3">
      <c r="A62" s="5">
        <v>6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5</v>
      </c>
      <c r="S62" s="5">
        <v>29</v>
      </c>
      <c r="T62" s="5">
        <v>34</v>
      </c>
      <c r="U62" s="5">
        <v>70</v>
      </c>
      <c r="V62" s="5">
        <v>177</v>
      </c>
      <c r="W62" s="5">
        <v>196</v>
      </c>
      <c r="X62" s="5">
        <v>244</v>
      </c>
      <c r="Y62" s="5">
        <v>471</v>
      </c>
      <c r="Z62" s="5">
        <v>361</v>
      </c>
      <c r="AA62" s="5">
        <v>189</v>
      </c>
      <c r="AB62" s="5">
        <v>269</v>
      </c>
      <c r="AC62" s="5">
        <v>347</v>
      </c>
      <c r="AD62" s="5">
        <v>330</v>
      </c>
      <c r="AE62" s="5">
        <v>173</v>
      </c>
      <c r="AF62" s="5">
        <v>172</v>
      </c>
      <c r="AG62" s="5">
        <v>200</v>
      </c>
      <c r="AH62" s="5">
        <v>145</v>
      </c>
      <c r="AI62" s="5">
        <v>117</v>
      </c>
      <c r="AJ62" s="5">
        <v>78</v>
      </c>
      <c r="AK62" s="5">
        <v>55</v>
      </c>
      <c r="AL62" s="5">
        <v>29</v>
      </c>
      <c r="AM62" s="5">
        <v>29</v>
      </c>
      <c r="AN62" s="5">
        <v>9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</row>
    <row r="63" spans="1:49" s="5" customFormat="1" x14ac:dyDescent="0.3">
      <c r="A63" s="5">
        <v>7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14</v>
      </c>
      <c r="S63" s="5">
        <v>85</v>
      </c>
      <c r="T63" s="5">
        <v>99</v>
      </c>
      <c r="U63" s="5">
        <v>144</v>
      </c>
      <c r="V63" s="5">
        <v>204</v>
      </c>
      <c r="W63" s="5">
        <v>165</v>
      </c>
      <c r="X63" s="5">
        <v>219</v>
      </c>
      <c r="Y63" s="5">
        <v>294</v>
      </c>
      <c r="Z63" s="5">
        <v>340</v>
      </c>
      <c r="AA63" s="5">
        <v>276</v>
      </c>
      <c r="AB63" s="5">
        <v>241</v>
      </c>
      <c r="AC63" s="5">
        <v>283</v>
      </c>
      <c r="AD63" s="5">
        <v>182</v>
      </c>
      <c r="AE63" s="5">
        <v>129</v>
      </c>
      <c r="AF63" s="5">
        <v>184</v>
      </c>
      <c r="AG63" s="5">
        <v>197</v>
      </c>
      <c r="AH63" s="5">
        <v>259</v>
      </c>
      <c r="AI63" s="5">
        <v>258</v>
      </c>
      <c r="AJ63" s="5">
        <v>259</v>
      </c>
      <c r="AK63" s="5">
        <v>200</v>
      </c>
      <c r="AL63" s="5">
        <v>125</v>
      </c>
      <c r="AM63" s="5">
        <v>87</v>
      </c>
      <c r="AN63" s="5">
        <v>74</v>
      </c>
      <c r="AO63" s="5">
        <v>64</v>
      </c>
      <c r="AP63" s="5">
        <v>15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</row>
    <row r="64" spans="1:49" s="5" customFormat="1" x14ac:dyDescent="0.3">
      <c r="A64" s="5">
        <v>8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17</v>
      </c>
      <c r="R64" s="5">
        <v>58</v>
      </c>
      <c r="S64" s="5">
        <v>58</v>
      </c>
      <c r="T64" s="5">
        <v>89</v>
      </c>
      <c r="U64" s="5">
        <v>205</v>
      </c>
      <c r="V64" s="5">
        <v>228</v>
      </c>
      <c r="W64" s="5">
        <v>219</v>
      </c>
      <c r="X64" s="5">
        <v>247</v>
      </c>
      <c r="Y64" s="5">
        <v>463</v>
      </c>
      <c r="Z64" s="5">
        <v>331</v>
      </c>
      <c r="AA64" s="5">
        <v>270</v>
      </c>
      <c r="AB64" s="5">
        <v>343</v>
      </c>
      <c r="AC64" s="5">
        <v>320</v>
      </c>
      <c r="AD64" s="5">
        <v>231</v>
      </c>
      <c r="AE64" s="5">
        <v>195</v>
      </c>
      <c r="AF64" s="5">
        <v>194</v>
      </c>
      <c r="AG64" s="5">
        <v>120</v>
      </c>
      <c r="AH64" s="5">
        <v>270</v>
      </c>
      <c r="AI64" s="5">
        <v>207</v>
      </c>
      <c r="AJ64" s="5">
        <v>186</v>
      </c>
      <c r="AK64" s="5">
        <v>185</v>
      </c>
      <c r="AL64" s="5">
        <v>164</v>
      </c>
      <c r="AM64" s="5">
        <v>98</v>
      </c>
      <c r="AN64" s="5">
        <v>87</v>
      </c>
      <c r="AO64" s="5">
        <v>83</v>
      </c>
      <c r="AP64" s="5">
        <v>56</v>
      </c>
      <c r="AQ64" s="5">
        <v>29</v>
      </c>
      <c r="AR64" s="5">
        <v>28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</row>
    <row r="65" spans="1:49" s="5" customFormat="1" x14ac:dyDescent="0.3">
      <c r="A65" s="5">
        <v>9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29</v>
      </c>
      <c r="Q65" s="5">
        <v>29</v>
      </c>
      <c r="R65" s="5">
        <v>47</v>
      </c>
      <c r="S65" s="5">
        <v>89</v>
      </c>
      <c r="T65" s="5">
        <v>121</v>
      </c>
      <c r="U65" s="5">
        <v>257</v>
      </c>
      <c r="V65" s="5">
        <v>336</v>
      </c>
      <c r="W65" s="5">
        <v>354</v>
      </c>
      <c r="X65" s="5">
        <v>379</v>
      </c>
      <c r="Y65" s="5">
        <v>380</v>
      </c>
      <c r="Z65" s="5">
        <v>337</v>
      </c>
      <c r="AA65" s="5">
        <v>346</v>
      </c>
      <c r="AB65" s="5">
        <v>384</v>
      </c>
      <c r="AC65" s="5">
        <v>301</v>
      </c>
      <c r="AD65" s="5">
        <v>266</v>
      </c>
      <c r="AE65" s="5">
        <v>193</v>
      </c>
      <c r="AF65" s="5">
        <v>150</v>
      </c>
      <c r="AG65" s="5">
        <v>138</v>
      </c>
      <c r="AH65" s="5">
        <v>221</v>
      </c>
      <c r="AI65" s="5">
        <v>255</v>
      </c>
      <c r="AJ65" s="5">
        <v>245</v>
      </c>
      <c r="AK65" s="5">
        <v>174</v>
      </c>
      <c r="AL65" s="5">
        <v>179</v>
      </c>
      <c r="AM65" s="5">
        <v>121</v>
      </c>
      <c r="AN65" s="5">
        <v>116</v>
      </c>
      <c r="AO65" s="5">
        <v>116</v>
      </c>
      <c r="AP65" s="5">
        <v>116</v>
      </c>
      <c r="AQ65" s="5">
        <v>116</v>
      </c>
      <c r="AR65" s="5">
        <v>89</v>
      </c>
      <c r="AS65" s="5">
        <v>55</v>
      </c>
      <c r="AT65" s="5">
        <v>29</v>
      </c>
      <c r="AU65" s="5">
        <v>0</v>
      </c>
      <c r="AV65" s="5">
        <v>0</v>
      </c>
      <c r="AW65" s="5">
        <v>0</v>
      </c>
    </row>
    <row r="66" spans="1:49" s="5" customFormat="1" x14ac:dyDescent="0.3">
      <c r="A66" s="5">
        <v>10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29</v>
      </c>
      <c r="U66" s="5">
        <v>106</v>
      </c>
      <c r="V66" s="5">
        <v>124</v>
      </c>
      <c r="W66" s="5">
        <v>174</v>
      </c>
      <c r="X66" s="5">
        <v>218</v>
      </c>
      <c r="Y66" s="5">
        <v>438</v>
      </c>
      <c r="Z66" s="5">
        <v>493</v>
      </c>
      <c r="AA66" s="5">
        <v>389</v>
      </c>
      <c r="AB66" s="5">
        <v>228</v>
      </c>
      <c r="AC66" s="5">
        <v>271</v>
      </c>
      <c r="AD66" s="5">
        <v>268</v>
      </c>
      <c r="AE66" s="5">
        <v>181</v>
      </c>
      <c r="AF66" s="5">
        <v>137</v>
      </c>
      <c r="AG66" s="5">
        <v>177</v>
      </c>
      <c r="AH66" s="5">
        <v>376</v>
      </c>
      <c r="AI66" s="5">
        <v>348</v>
      </c>
      <c r="AJ66" s="5">
        <v>285</v>
      </c>
      <c r="AK66" s="5">
        <v>231</v>
      </c>
      <c r="AL66" s="5">
        <v>205</v>
      </c>
      <c r="AM66" s="5">
        <v>174</v>
      </c>
      <c r="AN66" s="5">
        <v>174</v>
      </c>
      <c r="AO66" s="5">
        <v>165</v>
      </c>
      <c r="AP66" s="5">
        <v>156</v>
      </c>
      <c r="AQ66" s="5">
        <v>94</v>
      </c>
      <c r="AR66" s="5">
        <v>34</v>
      </c>
      <c r="AS66" s="5">
        <v>22</v>
      </c>
      <c r="AT66" s="5">
        <v>0</v>
      </c>
      <c r="AU66" s="5">
        <v>0</v>
      </c>
      <c r="AV66" s="5">
        <v>0</v>
      </c>
      <c r="AW66" s="5">
        <v>0</v>
      </c>
    </row>
    <row r="67" spans="1:49" s="5" customFormat="1" x14ac:dyDescent="0.3">
      <c r="A67" s="5">
        <v>11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8</v>
      </c>
      <c r="S67" s="5">
        <v>3</v>
      </c>
      <c r="T67" s="5">
        <v>26</v>
      </c>
      <c r="U67" s="5">
        <v>95</v>
      </c>
      <c r="V67" s="5">
        <v>163</v>
      </c>
      <c r="W67" s="5">
        <v>146</v>
      </c>
      <c r="X67" s="5">
        <v>149</v>
      </c>
      <c r="Y67" s="5">
        <v>197</v>
      </c>
      <c r="Z67" s="5">
        <v>222</v>
      </c>
      <c r="AA67" s="5">
        <v>225</v>
      </c>
      <c r="AB67" s="5">
        <v>250</v>
      </c>
      <c r="AC67" s="5">
        <v>350</v>
      </c>
      <c r="AD67" s="5">
        <v>394</v>
      </c>
      <c r="AE67" s="5">
        <v>337</v>
      </c>
      <c r="AF67" s="5">
        <v>294</v>
      </c>
      <c r="AG67" s="5">
        <v>265</v>
      </c>
      <c r="AH67" s="5">
        <v>422</v>
      </c>
      <c r="AI67" s="5">
        <v>419</v>
      </c>
      <c r="AJ67" s="5">
        <v>339</v>
      </c>
      <c r="AK67" s="5">
        <v>268</v>
      </c>
      <c r="AL67" s="5">
        <v>267</v>
      </c>
      <c r="AM67" s="5">
        <v>217</v>
      </c>
      <c r="AN67" s="5">
        <v>153</v>
      </c>
      <c r="AO67" s="5">
        <v>163</v>
      </c>
      <c r="AP67" s="5">
        <v>159</v>
      </c>
      <c r="AQ67" s="5">
        <v>145</v>
      </c>
      <c r="AR67" s="5">
        <v>138</v>
      </c>
      <c r="AS67" s="5">
        <v>80</v>
      </c>
      <c r="AT67" s="5">
        <v>72</v>
      </c>
      <c r="AU67" s="5">
        <v>87</v>
      </c>
      <c r="AV67" s="5">
        <v>76</v>
      </c>
      <c r="AW67" s="5">
        <v>38</v>
      </c>
    </row>
    <row r="68" spans="1:49" s="5" customFormat="1" x14ac:dyDescent="0.3">
      <c r="A68" s="5">
        <v>12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22</v>
      </c>
      <c r="T68" s="5">
        <v>59</v>
      </c>
      <c r="U68" s="5">
        <v>131</v>
      </c>
      <c r="V68" s="5">
        <v>183</v>
      </c>
      <c r="W68" s="5">
        <v>189</v>
      </c>
      <c r="X68" s="5">
        <v>218</v>
      </c>
      <c r="Y68" s="5">
        <v>385</v>
      </c>
      <c r="Z68" s="5">
        <v>319</v>
      </c>
      <c r="AA68" s="5">
        <v>283</v>
      </c>
      <c r="AB68" s="5">
        <v>244</v>
      </c>
      <c r="AC68" s="5">
        <v>261</v>
      </c>
      <c r="AD68" s="5">
        <v>277</v>
      </c>
      <c r="AE68" s="5">
        <v>299</v>
      </c>
      <c r="AF68" s="5">
        <v>258</v>
      </c>
      <c r="AG68" s="5">
        <v>144</v>
      </c>
      <c r="AH68" s="5">
        <v>117</v>
      </c>
      <c r="AI68" s="5">
        <v>64</v>
      </c>
      <c r="AJ68" s="5">
        <v>29</v>
      </c>
      <c r="AK68" s="5">
        <v>29</v>
      </c>
      <c r="AL68" s="5">
        <v>29</v>
      </c>
      <c r="AM68" s="5">
        <v>29</v>
      </c>
      <c r="AN68" s="5">
        <v>29</v>
      </c>
      <c r="AO68" s="5">
        <v>11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</row>
    <row r="69" spans="1:49" s="5" customFormat="1" x14ac:dyDescent="0.3">
      <c r="A69" s="5">
        <v>13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23</v>
      </c>
      <c r="T69" s="5">
        <v>29</v>
      </c>
      <c r="U69" s="5">
        <v>63</v>
      </c>
      <c r="V69" s="5">
        <v>48</v>
      </c>
      <c r="W69" s="5">
        <v>41</v>
      </c>
      <c r="X69" s="5">
        <v>82</v>
      </c>
      <c r="Y69" s="5">
        <v>208</v>
      </c>
      <c r="Z69" s="5">
        <v>243</v>
      </c>
      <c r="AA69" s="5">
        <v>202</v>
      </c>
      <c r="AB69" s="5">
        <v>207</v>
      </c>
      <c r="AC69" s="5">
        <v>170</v>
      </c>
      <c r="AD69" s="5">
        <v>177</v>
      </c>
      <c r="AE69" s="5">
        <v>116</v>
      </c>
      <c r="AF69" s="5">
        <v>45</v>
      </c>
      <c r="AG69" s="5">
        <v>61</v>
      </c>
      <c r="AH69" s="5">
        <v>116</v>
      </c>
      <c r="AI69" s="5">
        <v>97</v>
      </c>
      <c r="AJ69" s="5">
        <v>100</v>
      </c>
      <c r="AK69" s="5">
        <v>98</v>
      </c>
      <c r="AL69" s="5">
        <v>81</v>
      </c>
      <c r="AM69" s="5">
        <v>44</v>
      </c>
      <c r="AN69" s="5">
        <v>29</v>
      </c>
      <c r="AO69" s="5">
        <v>29</v>
      </c>
      <c r="AP69" s="5">
        <v>29</v>
      </c>
      <c r="AQ69" s="5">
        <v>18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</row>
    <row r="70" spans="1:49" s="5" customFormat="1" x14ac:dyDescent="0.3">
      <c r="B70" s="9">
        <f>SUM(B57:B69)</f>
        <v>0</v>
      </c>
      <c r="C70" s="9">
        <f t="shared" ref="C70" si="190">SUM(C57:C69)</f>
        <v>0</v>
      </c>
      <c r="D70" s="9">
        <f t="shared" ref="D70" si="191">SUM(D57:D69)</f>
        <v>0</v>
      </c>
      <c r="E70" s="9">
        <f t="shared" ref="E70" si="192">SUM(E57:E69)</f>
        <v>0</v>
      </c>
      <c r="F70" s="9">
        <f t="shared" ref="F70" si="193">SUM(F57:F69)</f>
        <v>0</v>
      </c>
      <c r="G70" s="9">
        <f t="shared" ref="G70" si="194">SUM(G57:G69)</f>
        <v>0</v>
      </c>
      <c r="H70" s="9">
        <f t="shared" ref="H70" si="195">SUM(H57:H69)</f>
        <v>0</v>
      </c>
      <c r="I70" s="9">
        <f t="shared" ref="I70" si="196">SUM(I57:I69)</f>
        <v>0</v>
      </c>
      <c r="J70" s="9">
        <f t="shared" ref="J70" si="197">SUM(J57:J69)</f>
        <v>0</v>
      </c>
      <c r="K70" s="9">
        <f t="shared" ref="K70" si="198">SUM(K57:K69)</f>
        <v>0</v>
      </c>
      <c r="L70" s="9">
        <f t="shared" ref="L70" si="199">SUM(L57:L69)</f>
        <v>0</v>
      </c>
      <c r="M70" s="9">
        <f t="shared" ref="M70" si="200">SUM(M57:M69)</f>
        <v>0</v>
      </c>
      <c r="N70" s="9">
        <f t="shared" ref="N70" si="201">SUM(N57:N69)</f>
        <v>0</v>
      </c>
      <c r="O70" s="9">
        <f t="shared" ref="O70" si="202">SUM(O57:O69)</f>
        <v>0</v>
      </c>
      <c r="P70" s="9">
        <f t="shared" ref="P70" si="203">SUM(P57:P69)</f>
        <v>29</v>
      </c>
      <c r="Q70" s="9">
        <f t="shared" ref="Q70" si="204">SUM(Q57:Q69)</f>
        <v>84</v>
      </c>
      <c r="R70" s="9">
        <f t="shared" ref="R70" si="205">SUM(R57:R69)</f>
        <v>221</v>
      </c>
      <c r="S70" s="9">
        <f t="shared" ref="S70" si="206">SUM(S57:S69)</f>
        <v>398</v>
      </c>
      <c r="T70" s="9">
        <f t="shared" ref="T70" si="207">SUM(T57:T69)</f>
        <v>612</v>
      </c>
      <c r="U70" s="9">
        <f t="shared" ref="U70" si="208">SUM(U57:U69)</f>
        <v>1443</v>
      </c>
      <c r="V70" s="9">
        <f t="shared" ref="V70" si="209">SUM(V57:V69)</f>
        <v>2207</v>
      </c>
      <c r="W70" s="9">
        <f t="shared" ref="W70" si="210">SUM(W57:W69)</f>
        <v>2425</v>
      </c>
      <c r="X70" s="9">
        <f t="shared" ref="X70" si="211">SUM(X57:X69)</f>
        <v>2791</v>
      </c>
      <c r="Y70" s="9">
        <f t="shared" ref="Y70" si="212">SUM(Y57:Y69)</f>
        <v>4253</v>
      </c>
      <c r="Z70" s="9">
        <f t="shared" ref="Z70" si="213">SUM(Z57:Z69)</f>
        <v>3927</v>
      </c>
      <c r="AA70" s="9">
        <f t="shared" ref="AA70" si="214">SUM(AA57:AA69)</f>
        <v>3185</v>
      </c>
      <c r="AB70" s="9">
        <f t="shared" ref="AB70" si="215">SUM(AB57:AB69)</f>
        <v>3388</v>
      </c>
      <c r="AC70" s="9">
        <f t="shared" ref="AC70" si="216">SUM(AC57:AC69)</f>
        <v>3439</v>
      </c>
      <c r="AD70" s="9">
        <f t="shared" ref="AD70" si="217">SUM(AD57:AD69)</f>
        <v>3065</v>
      </c>
      <c r="AE70" s="9">
        <f t="shared" ref="AE70" si="218">SUM(AE57:AE69)</f>
        <v>2255</v>
      </c>
      <c r="AF70" s="9">
        <f t="shared" ref="AF70" si="219">SUM(AF57:AF69)</f>
        <v>2006</v>
      </c>
      <c r="AG70" s="9">
        <f t="shared" ref="AG70" si="220">SUM(AG57:AG69)</f>
        <v>2035</v>
      </c>
      <c r="AH70" s="9">
        <f t="shared" ref="AH70" si="221">SUM(AH57:AH69)</f>
        <v>2626</v>
      </c>
      <c r="AI70" s="9">
        <f t="shared" ref="AI70" si="222">SUM(AI57:AI69)</f>
        <v>2378</v>
      </c>
      <c r="AJ70" s="9">
        <f t="shared" ref="AJ70" si="223">SUM(AJ57:AJ69)</f>
        <v>1998</v>
      </c>
      <c r="AK70" s="9">
        <f t="shared" ref="AK70" si="224">SUM(AK57:AK69)</f>
        <v>1516</v>
      </c>
      <c r="AL70" s="9">
        <f t="shared" ref="AL70" si="225">SUM(AL57:AL69)</f>
        <v>1303</v>
      </c>
      <c r="AM70" s="9">
        <f t="shared" ref="AM70" si="226">SUM(AM57:AM69)</f>
        <v>1006</v>
      </c>
      <c r="AN70" s="9">
        <f t="shared" ref="AN70" si="227">SUM(AN57:AN69)</f>
        <v>874</v>
      </c>
      <c r="AO70" s="9">
        <f t="shared" ref="AO70" si="228">SUM(AO57:AO69)</f>
        <v>797</v>
      </c>
      <c r="AP70" s="9">
        <f t="shared" ref="AP70" si="229">SUM(AP57:AP69)</f>
        <v>669</v>
      </c>
      <c r="AQ70" s="9">
        <f t="shared" ref="AQ70" si="230">SUM(AQ57:AQ69)</f>
        <v>540</v>
      </c>
      <c r="AR70" s="9">
        <f t="shared" ref="AR70" si="231">SUM(AR57:AR69)</f>
        <v>419</v>
      </c>
      <c r="AS70" s="9">
        <f t="shared" ref="AS70" si="232">SUM(AS57:AS69)</f>
        <v>204</v>
      </c>
      <c r="AT70" s="9">
        <f t="shared" ref="AT70" si="233">SUM(AT57:AT69)</f>
        <v>117</v>
      </c>
      <c r="AU70" s="9">
        <f t="shared" ref="AU70" si="234">SUM(AU57:AU69)</f>
        <v>87</v>
      </c>
      <c r="AV70" s="9">
        <f t="shared" ref="AV70" si="235">SUM(AV57:AV69)</f>
        <v>76</v>
      </c>
      <c r="AW70" s="9">
        <f t="shared" ref="AW70" si="236">SUM(AW57:AW69)</f>
        <v>38</v>
      </c>
    </row>
    <row r="71" spans="1:49" s="5" customFormat="1" x14ac:dyDescent="0.3">
      <c r="B71" s="13">
        <f>B70/(13*$B$2)</f>
        <v>0</v>
      </c>
      <c r="C71" s="13">
        <f t="shared" ref="C71" si="237">C70/(13*$B$2)</f>
        <v>0</v>
      </c>
      <c r="D71" s="13">
        <f t="shared" ref="D71" si="238">D70/(13*$B$2)</f>
        <v>0</v>
      </c>
      <c r="E71" s="13">
        <f t="shared" ref="E71" si="239">E70/(13*$B$2)</f>
        <v>0</v>
      </c>
      <c r="F71" s="13">
        <f t="shared" ref="F71" si="240">F70/(13*$B$2)</f>
        <v>0</v>
      </c>
      <c r="G71" s="13">
        <f t="shared" ref="G71" si="241">G70/(13*$B$2)</f>
        <v>0</v>
      </c>
      <c r="H71" s="13">
        <f t="shared" ref="H71" si="242">H70/(13*$B$2)</f>
        <v>0</v>
      </c>
      <c r="I71" s="13">
        <f t="shared" ref="I71" si="243">I70/(13*$B$2)</f>
        <v>0</v>
      </c>
      <c r="J71" s="13">
        <f t="shared" ref="J71" si="244">J70/(13*$B$2)</f>
        <v>0</v>
      </c>
      <c r="K71" s="13">
        <f t="shared" ref="K71" si="245">K70/(13*$B$2)</f>
        <v>0</v>
      </c>
      <c r="L71" s="13">
        <f t="shared" ref="L71" si="246">L70/(13*$B$2)</f>
        <v>0</v>
      </c>
      <c r="M71" s="13">
        <f t="shared" ref="M71" si="247">M70/(13*$B$2)</f>
        <v>0</v>
      </c>
      <c r="N71" s="13">
        <f t="shared" ref="N71" si="248">N70/(13*$B$2)</f>
        <v>0</v>
      </c>
      <c r="O71" s="13">
        <f t="shared" ref="O71" si="249">O70/(13*$B$2)</f>
        <v>0</v>
      </c>
      <c r="P71" s="13">
        <f t="shared" ref="P71" si="250">P70/(13*$B$2)</f>
        <v>2.9743589743589744E-3</v>
      </c>
      <c r="Q71" s="13">
        <f t="shared" ref="Q71" si="251">Q70/(13*$B$2)</f>
        <v>8.615384615384615E-3</v>
      </c>
      <c r="R71" s="13">
        <f t="shared" ref="R71" si="252">R70/(13*$B$2)</f>
        <v>2.2666666666666668E-2</v>
      </c>
      <c r="S71" s="13">
        <f t="shared" ref="S71" si="253">S70/(13*$B$2)</f>
        <v>4.0820512820512821E-2</v>
      </c>
      <c r="T71" s="13">
        <f t="shared" ref="T71" si="254">T70/(13*$B$2)</f>
        <v>6.2769230769230772E-2</v>
      </c>
      <c r="U71" s="13">
        <f t="shared" ref="U71" si="255">U70/(13*$B$2)</f>
        <v>0.14799999999999999</v>
      </c>
      <c r="V71" s="13">
        <f t="shared" ref="V71" si="256">V70/(13*$B$2)</f>
        <v>0.22635897435897437</v>
      </c>
      <c r="W71" s="13">
        <f t="shared" ref="W71" si="257">W70/(13*$B$2)</f>
        <v>0.24871794871794872</v>
      </c>
      <c r="X71" s="13">
        <f t="shared" ref="X71" si="258">X70/(13*$B$2)</f>
        <v>0.28625641025641024</v>
      </c>
      <c r="Y71" s="13">
        <f t="shared" ref="Y71" si="259">Y70/(13*$B$2)</f>
        <v>0.43620512820512819</v>
      </c>
      <c r="Z71" s="13">
        <f t="shared" ref="Z71" si="260">Z70/(13*$B$2)</f>
        <v>0.40276923076923077</v>
      </c>
      <c r="AA71" s="13">
        <f t="shared" ref="AA71" si="261">AA70/(13*$B$2)</f>
        <v>0.32666666666666666</v>
      </c>
      <c r="AB71" s="13">
        <f t="shared" ref="AB71" si="262">AB70/(13*$B$2)</f>
        <v>0.3474871794871795</v>
      </c>
      <c r="AC71" s="13">
        <f t="shared" ref="AC71" si="263">AC70/(13*$B$2)</f>
        <v>0.3527179487179487</v>
      </c>
      <c r="AD71" s="13">
        <f t="shared" ref="AD71" si="264">AD70/(13*$B$2)</f>
        <v>0.31435897435897436</v>
      </c>
      <c r="AE71" s="13">
        <f t="shared" ref="AE71" si="265">AE70/(13*$B$2)</f>
        <v>0.23128205128205129</v>
      </c>
      <c r="AF71" s="13">
        <f t="shared" ref="AF71" si="266">AF70/(13*$B$2)</f>
        <v>0.20574358974358975</v>
      </c>
      <c r="AG71" s="13">
        <f t="shared" ref="AG71" si="267">AG70/(13*$B$2)</f>
        <v>0.20871794871794871</v>
      </c>
      <c r="AH71" s="13">
        <f t="shared" ref="AH71" si="268">AH70/(13*$B$2)</f>
        <v>0.26933333333333331</v>
      </c>
      <c r="AI71" s="13">
        <f t="shared" ref="AI71" si="269">AI70/(13*$B$2)</f>
        <v>0.2438974358974359</v>
      </c>
      <c r="AJ71" s="13">
        <f t="shared" ref="AJ71" si="270">AJ70/(13*$B$2)</f>
        <v>0.20492307692307693</v>
      </c>
      <c r="AK71" s="13">
        <f t="shared" ref="AK71" si="271">AK70/(13*$B$2)</f>
        <v>0.15548717948717949</v>
      </c>
      <c r="AL71" s="13">
        <f t="shared" ref="AL71" si="272">AL70/(13*$B$2)</f>
        <v>0.13364102564102565</v>
      </c>
      <c r="AM71" s="13">
        <f t="shared" ref="AM71" si="273">AM70/(13*$B$2)</f>
        <v>0.10317948717948718</v>
      </c>
      <c r="AN71" s="13">
        <f t="shared" ref="AN71" si="274">AN70/(13*$B$2)</f>
        <v>8.9641025641025635E-2</v>
      </c>
      <c r="AO71" s="13">
        <f t="shared" ref="AO71" si="275">AO70/(13*$B$2)</f>
        <v>8.1743589743589737E-2</v>
      </c>
      <c r="AP71" s="13">
        <f t="shared" ref="AP71" si="276">AP70/(13*$B$2)</f>
        <v>6.861538461538462E-2</v>
      </c>
      <c r="AQ71" s="13">
        <f t="shared" ref="AQ71" si="277">AQ70/(13*$B$2)</f>
        <v>5.5384615384615386E-2</v>
      </c>
      <c r="AR71" s="13">
        <f t="shared" ref="AR71" si="278">AR70/(13*$B$2)</f>
        <v>4.2974358974358973E-2</v>
      </c>
      <c r="AS71" s="13">
        <f t="shared" ref="AS71" si="279">AS70/(13*$B$2)</f>
        <v>2.0923076923076923E-2</v>
      </c>
      <c r="AT71" s="13">
        <f t="shared" ref="AT71" si="280">AT70/(13*$B$2)</f>
        <v>1.2E-2</v>
      </c>
      <c r="AU71" s="13">
        <f t="shared" ref="AU71" si="281">AU70/(13*$B$2)</f>
        <v>8.9230769230769225E-3</v>
      </c>
      <c r="AV71" s="13">
        <f t="shared" ref="AV71" si="282">AV70/(13*$B$2)</f>
        <v>7.7948717948717952E-3</v>
      </c>
      <c r="AW71" s="13">
        <f t="shared" ref="AW71" si="283">AW70/(13*$B$2)</f>
        <v>3.8974358974358976E-3</v>
      </c>
    </row>
    <row r="72" spans="1:49" s="5" customFormat="1" x14ac:dyDescent="0.3">
      <c r="A72" s="5" t="s">
        <v>53</v>
      </c>
    </row>
    <row r="73" spans="1:49" s="5" customFormat="1" x14ac:dyDescent="0.3">
      <c r="A73" s="5" t="s">
        <v>1</v>
      </c>
      <c r="B73" s="5" t="s">
        <v>2</v>
      </c>
      <c r="C73" s="5" t="s">
        <v>3</v>
      </c>
      <c r="D73" s="5" t="s">
        <v>4</v>
      </c>
      <c r="E73" s="5" t="s">
        <v>5</v>
      </c>
      <c r="F73" s="5" t="s">
        <v>6</v>
      </c>
      <c r="G73" s="5" t="s">
        <v>7</v>
      </c>
      <c r="H73" s="5" t="s">
        <v>8</v>
      </c>
      <c r="I73" s="5" t="s">
        <v>9</v>
      </c>
      <c r="J73" s="5" t="s">
        <v>10</v>
      </c>
      <c r="K73" s="5" t="s">
        <v>11</v>
      </c>
      <c r="L73" s="5" t="s">
        <v>12</v>
      </c>
      <c r="M73" s="5" t="s">
        <v>13</v>
      </c>
      <c r="N73" s="5" t="s">
        <v>14</v>
      </c>
      <c r="O73" s="5" t="s">
        <v>15</v>
      </c>
      <c r="P73" s="5" t="s">
        <v>16</v>
      </c>
      <c r="Q73" s="5" t="s">
        <v>17</v>
      </c>
      <c r="R73" s="5" t="s">
        <v>18</v>
      </c>
      <c r="S73" s="5" t="s">
        <v>19</v>
      </c>
      <c r="T73" s="5" t="s">
        <v>20</v>
      </c>
      <c r="U73" s="5" t="s">
        <v>21</v>
      </c>
      <c r="V73" s="5" t="s">
        <v>22</v>
      </c>
      <c r="W73" s="5" t="s">
        <v>23</v>
      </c>
      <c r="X73" s="5" t="s">
        <v>24</v>
      </c>
      <c r="Y73" s="5" t="s">
        <v>25</v>
      </c>
      <c r="Z73" s="5" t="s">
        <v>26</v>
      </c>
      <c r="AA73" s="5" t="s">
        <v>27</v>
      </c>
      <c r="AB73" s="5" t="s">
        <v>28</v>
      </c>
      <c r="AC73" s="5" t="s">
        <v>29</v>
      </c>
      <c r="AD73" s="5" t="s">
        <v>30</v>
      </c>
      <c r="AE73" s="5" t="s">
        <v>31</v>
      </c>
      <c r="AF73" s="5" t="s">
        <v>32</v>
      </c>
      <c r="AG73" s="5" t="s">
        <v>33</v>
      </c>
      <c r="AH73" s="5" t="s">
        <v>34</v>
      </c>
      <c r="AI73" s="5" t="s">
        <v>35</v>
      </c>
      <c r="AJ73" s="5" t="s">
        <v>36</v>
      </c>
      <c r="AK73" s="5" t="s">
        <v>37</v>
      </c>
      <c r="AL73" s="5" t="s">
        <v>38</v>
      </c>
      <c r="AM73" s="5" t="s">
        <v>39</v>
      </c>
      <c r="AN73" s="5" t="s">
        <v>40</v>
      </c>
      <c r="AO73" s="5" t="s">
        <v>41</v>
      </c>
      <c r="AP73" s="5" t="s">
        <v>42</v>
      </c>
      <c r="AQ73" s="5" t="s">
        <v>43</v>
      </c>
      <c r="AR73" s="5" t="s">
        <v>44</v>
      </c>
      <c r="AS73" s="5" t="s">
        <v>45</v>
      </c>
      <c r="AT73" s="5" t="s">
        <v>46</v>
      </c>
      <c r="AU73" s="5" t="s">
        <v>47</v>
      </c>
      <c r="AV73" s="5" t="s">
        <v>48</v>
      </c>
      <c r="AW73" s="5" t="s">
        <v>49</v>
      </c>
    </row>
    <row r="74" spans="1:49" s="5" customFormat="1" x14ac:dyDescent="0.3">
      <c r="A74" s="5">
        <v>1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19</v>
      </c>
      <c r="T74" s="5">
        <v>34</v>
      </c>
      <c r="U74" s="5">
        <v>46</v>
      </c>
      <c r="V74" s="5">
        <v>64</v>
      </c>
      <c r="W74" s="5">
        <v>72</v>
      </c>
      <c r="X74" s="5">
        <v>63</v>
      </c>
      <c r="Y74" s="5">
        <v>151</v>
      </c>
      <c r="Z74" s="5">
        <v>143</v>
      </c>
      <c r="AA74" s="5">
        <v>105</v>
      </c>
      <c r="AB74" s="5">
        <v>64</v>
      </c>
      <c r="AC74" s="5">
        <v>55</v>
      </c>
      <c r="AD74" s="5">
        <v>92</v>
      </c>
      <c r="AE74" s="5">
        <v>85</v>
      </c>
      <c r="AF74" s="5">
        <v>49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</row>
    <row r="75" spans="1:49" s="5" customFormat="1" x14ac:dyDescent="0.3">
      <c r="A75" s="5">
        <v>2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4</v>
      </c>
      <c r="P75" s="5">
        <v>6</v>
      </c>
      <c r="Q75" s="5">
        <v>0</v>
      </c>
      <c r="R75" s="5">
        <v>0</v>
      </c>
      <c r="S75" s="5">
        <v>0</v>
      </c>
      <c r="T75" s="5">
        <v>11</v>
      </c>
      <c r="U75" s="5">
        <v>58</v>
      </c>
      <c r="V75" s="5">
        <v>57</v>
      </c>
      <c r="W75" s="5">
        <v>29</v>
      </c>
      <c r="X75" s="5">
        <v>29</v>
      </c>
      <c r="Y75" s="5">
        <v>102</v>
      </c>
      <c r="Z75" s="5">
        <v>131</v>
      </c>
      <c r="AA75" s="5">
        <v>141</v>
      </c>
      <c r="AB75" s="5">
        <v>145</v>
      </c>
      <c r="AC75" s="5">
        <v>202</v>
      </c>
      <c r="AD75" s="5">
        <v>182</v>
      </c>
      <c r="AE75" s="5">
        <v>167</v>
      </c>
      <c r="AF75" s="5">
        <v>160</v>
      </c>
      <c r="AG75" s="5">
        <v>140</v>
      </c>
      <c r="AH75" s="5">
        <v>119</v>
      </c>
      <c r="AI75" s="5">
        <v>67</v>
      </c>
      <c r="AJ75" s="5">
        <v>30</v>
      </c>
      <c r="AK75" s="5">
        <v>29</v>
      </c>
      <c r="AL75" s="5">
        <v>29</v>
      </c>
      <c r="AM75" s="5">
        <v>29</v>
      </c>
      <c r="AN75" s="5">
        <v>20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</row>
    <row r="76" spans="1:49" s="5" customFormat="1" x14ac:dyDescent="0.3">
      <c r="A76" s="5">
        <v>3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5</v>
      </c>
      <c r="P76" s="5">
        <v>0</v>
      </c>
      <c r="Q76" s="5">
        <v>0</v>
      </c>
      <c r="R76" s="5">
        <v>0</v>
      </c>
      <c r="S76" s="5">
        <v>0</v>
      </c>
      <c r="T76" s="5">
        <v>29</v>
      </c>
      <c r="U76" s="5">
        <v>57</v>
      </c>
      <c r="V76" s="5">
        <v>48</v>
      </c>
      <c r="W76" s="5">
        <v>139</v>
      </c>
      <c r="X76" s="5">
        <v>191</v>
      </c>
      <c r="Y76" s="5">
        <v>266</v>
      </c>
      <c r="Z76" s="5">
        <v>205</v>
      </c>
      <c r="AA76" s="5">
        <v>184</v>
      </c>
      <c r="AB76" s="5">
        <v>224</v>
      </c>
      <c r="AC76" s="5">
        <v>173</v>
      </c>
      <c r="AD76" s="5">
        <v>161</v>
      </c>
      <c r="AE76" s="5">
        <v>209</v>
      </c>
      <c r="AF76" s="5">
        <v>188</v>
      </c>
      <c r="AG76" s="5">
        <v>172</v>
      </c>
      <c r="AH76" s="5">
        <v>217</v>
      </c>
      <c r="AI76" s="5">
        <v>118</v>
      </c>
      <c r="AJ76" s="5">
        <v>108</v>
      </c>
      <c r="AK76" s="5">
        <v>88</v>
      </c>
      <c r="AL76" s="5">
        <v>34</v>
      </c>
      <c r="AM76" s="5">
        <v>20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</row>
    <row r="77" spans="1:49" s="5" customFormat="1" x14ac:dyDescent="0.3">
      <c r="A77" s="5">
        <v>4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4</v>
      </c>
      <c r="R77" s="5">
        <v>0</v>
      </c>
      <c r="S77" s="5">
        <v>0</v>
      </c>
      <c r="T77" s="5">
        <v>1</v>
      </c>
      <c r="U77" s="5">
        <v>65</v>
      </c>
      <c r="V77" s="5">
        <v>62</v>
      </c>
      <c r="W77" s="5">
        <v>46</v>
      </c>
      <c r="X77" s="5">
        <v>61</v>
      </c>
      <c r="Y77" s="5">
        <v>107</v>
      </c>
      <c r="Z77" s="5">
        <v>104</v>
      </c>
      <c r="AA77" s="5">
        <v>101</v>
      </c>
      <c r="AB77" s="5">
        <v>127</v>
      </c>
      <c r="AC77" s="5">
        <v>195</v>
      </c>
      <c r="AD77" s="5">
        <v>157</v>
      </c>
      <c r="AE77" s="5">
        <v>141</v>
      </c>
      <c r="AF77" s="5">
        <v>145</v>
      </c>
      <c r="AG77" s="5">
        <v>154</v>
      </c>
      <c r="AH77" s="5">
        <v>185</v>
      </c>
      <c r="AI77" s="5">
        <v>164</v>
      </c>
      <c r="AJ77" s="5">
        <v>124</v>
      </c>
      <c r="AK77" s="5">
        <v>58</v>
      </c>
      <c r="AL77" s="5">
        <v>27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1</v>
      </c>
      <c r="AV77" s="5">
        <v>0</v>
      </c>
      <c r="AW77" s="5">
        <v>0</v>
      </c>
    </row>
    <row r="78" spans="1:49" s="5" customFormat="1" x14ac:dyDescent="0.3">
      <c r="A78" s="5">
        <v>5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26</v>
      </c>
      <c r="V78" s="5">
        <v>58</v>
      </c>
      <c r="W78" s="5">
        <v>69</v>
      </c>
      <c r="X78" s="5">
        <v>57</v>
      </c>
      <c r="Y78" s="5">
        <v>45</v>
      </c>
      <c r="Z78" s="5">
        <v>42</v>
      </c>
      <c r="AA78" s="5">
        <v>59</v>
      </c>
      <c r="AB78" s="5">
        <v>65</v>
      </c>
      <c r="AC78" s="5">
        <v>58</v>
      </c>
      <c r="AD78" s="5">
        <v>82</v>
      </c>
      <c r="AE78" s="5">
        <v>87</v>
      </c>
      <c r="AF78" s="5">
        <v>53</v>
      </c>
      <c r="AG78" s="5">
        <v>29</v>
      </c>
      <c r="AH78" s="5">
        <v>1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</row>
    <row r="79" spans="1:49" s="5" customFormat="1" x14ac:dyDescent="0.3">
      <c r="A79" s="5">
        <v>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1</v>
      </c>
      <c r="U79" s="5">
        <v>29</v>
      </c>
      <c r="V79" s="5">
        <v>29</v>
      </c>
      <c r="W79" s="5">
        <v>2</v>
      </c>
      <c r="X79" s="5">
        <v>48</v>
      </c>
      <c r="Y79" s="5">
        <v>110</v>
      </c>
      <c r="Z79" s="5">
        <v>72</v>
      </c>
      <c r="AA79" s="5">
        <v>71</v>
      </c>
      <c r="AB79" s="5">
        <v>149</v>
      </c>
      <c r="AC79" s="5">
        <v>242</v>
      </c>
      <c r="AD79" s="5">
        <v>156</v>
      </c>
      <c r="AE79" s="5">
        <v>130</v>
      </c>
      <c r="AF79" s="5">
        <v>136</v>
      </c>
      <c r="AG79" s="5">
        <v>114</v>
      </c>
      <c r="AH79" s="5">
        <v>115</v>
      </c>
      <c r="AI79" s="5">
        <v>87</v>
      </c>
      <c r="AJ79" s="5">
        <v>91</v>
      </c>
      <c r="AK79" s="5">
        <v>87</v>
      </c>
      <c r="AL79" s="5">
        <v>87</v>
      </c>
      <c r="AM79" s="5">
        <v>87</v>
      </c>
      <c r="AN79" s="5">
        <v>71</v>
      </c>
      <c r="AO79" s="5">
        <v>7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</row>
    <row r="80" spans="1:49" s="5" customFormat="1" x14ac:dyDescent="0.3">
      <c r="A80" s="5">
        <v>7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13</v>
      </c>
      <c r="R80" s="5">
        <v>10</v>
      </c>
      <c r="S80" s="5">
        <v>0</v>
      </c>
      <c r="T80" s="5">
        <v>0</v>
      </c>
      <c r="U80" s="5">
        <v>99</v>
      </c>
      <c r="V80" s="5">
        <v>55</v>
      </c>
      <c r="W80" s="5">
        <v>29</v>
      </c>
      <c r="X80" s="5">
        <v>74</v>
      </c>
      <c r="Y80" s="5">
        <v>185</v>
      </c>
      <c r="Z80" s="5">
        <v>191</v>
      </c>
      <c r="AA80" s="5">
        <v>155</v>
      </c>
      <c r="AB80" s="5">
        <v>154</v>
      </c>
      <c r="AC80" s="5">
        <v>197</v>
      </c>
      <c r="AD80" s="5">
        <v>156</v>
      </c>
      <c r="AE80" s="5">
        <v>106</v>
      </c>
      <c r="AF80" s="5">
        <v>96</v>
      </c>
      <c r="AG80" s="5">
        <v>69</v>
      </c>
      <c r="AH80" s="5">
        <v>91</v>
      </c>
      <c r="AI80" s="5">
        <v>83</v>
      </c>
      <c r="AJ80" s="5">
        <v>62</v>
      </c>
      <c r="AK80" s="5">
        <v>78</v>
      </c>
      <c r="AL80" s="5">
        <v>50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</row>
    <row r="81" spans="1:49" s="5" customFormat="1" x14ac:dyDescent="0.3">
      <c r="A81" s="5">
        <v>8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5</v>
      </c>
      <c r="R81" s="5">
        <v>0</v>
      </c>
      <c r="S81" s="5">
        <v>0</v>
      </c>
      <c r="T81" s="5">
        <v>0</v>
      </c>
      <c r="U81" s="5">
        <v>20</v>
      </c>
      <c r="V81" s="5">
        <v>33</v>
      </c>
      <c r="W81" s="5">
        <v>31</v>
      </c>
      <c r="X81" s="5">
        <v>26</v>
      </c>
      <c r="Y81" s="5">
        <v>80</v>
      </c>
      <c r="Z81" s="5">
        <v>72</v>
      </c>
      <c r="AA81" s="5">
        <v>75</v>
      </c>
      <c r="AB81" s="5">
        <v>177</v>
      </c>
      <c r="AC81" s="5">
        <v>295</v>
      </c>
      <c r="AD81" s="5">
        <v>207</v>
      </c>
      <c r="AE81" s="5">
        <v>144</v>
      </c>
      <c r="AF81" s="5">
        <v>127</v>
      </c>
      <c r="AG81" s="5">
        <v>188</v>
      </c>
      <c r="AH81" s="5">
        <v>148</v>
      </c>
      <c r="AI81" s="5">
        <v>156</v>
      </c>
      <c r="AJ81" s="5">
        <v>174</v>
      </c>
      <c r="AK81" s="5">
        <v>174</v>
      </c>
      <c r="AL81" s="5">
        <v>151</v>
      </c>
      <c r="AM81" s="5">
        <v>139</v>
      </c>
      <c r="AN81" s="5">
        <v>106</v>
      </c>
      <c r="AO81" s="5">
        <v>87</v>
      </c>
      <c r="AP81" s="5">
        <v>63</v>
      </c>
      <c r="AQ81" s="5">
        <v>29</v>
      </c>
      <c r="AR81" s="5">
        <v>29</v>
      </c>
      <c r="AS81" s="5">
        <v>8</v>
      </c>
      <c r="AT81" s="5">
        <v>0</v>
      </c>
      <c r="AU81" s="5">
        <v>0</v>
      </c>
      <c r="AV81" s="5">
        <v>0</v>
      </c>
      <c r="AW81" s="5">
        <v>0</v>
      </c>
    </row>
    <row r="82" spans="1:49" s="5" customFormat="1" x14ac:dyDescent="0.3">
      <c r="A82" s="5">
        <v>9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2</v>
      </c>
      <c r="U82" s="5">
        <v>29</v>
      </c>
      <c r="V82" s="5">
        <v>29</v>
      </c>
      <c r="W82" s="5">
        <v>29</v>
      </c>
      <c r="X82" s="5">
        <v>34</v>
      </c>
      <c r="Y82" s="5">
        <v>55</v>
      </c>
      <c r="Z82" s="5">
        <v>110</v>
      </c>
      <c r="AA82" s="5">
        <v>195</v>
      </c>
      <c r="AB82" s="5">
        <v>228</v>
      </c>
      <c r="AC82" s="5">
        <v>225</v>
      </c>
      <c r="AD82" s="5">
        <v>96</v>
      </c>
      <c r="AE82" s="5">
        <v>94</v>
      </c>
      <c r="AF82" s="5">
        <v>109</v>
      </c>
      <c r="AG82" s="5">
        <v>45</v>
      </c>
      <c r="AH82" s="5">
        <v>87</v>
      </c>
      <c r="AI82" s="5">
        <v>82</v>
      </c>
      <c r="AJ82" s="5">
        <v>79</v>
      </c>
      <c r="AK82" s="5">
        <v>60</v>
      </c>
      <c r="AL82" s="5">
        <v>87</v>
      </c>
      <c r="AM82" s="5">
        <v>87</v>
      </c>
      <c r="AN82" s="5">
        <v>70</v>
      </c>
      <c r="AO82" s="5">
        <v>29</v>
      </c>
      <c r="AP82" s="5">
        <v>29</v>
      </c>
      <c r="AQ82" s="5">
        <v>29</v>
      </c>
      <c r="AR82" s="5">
        <v>29</v>
      </c>
      <c r="AS82" s="5">
        <v>29</v>
      </c>
      <c r="AT82" s="5">
        <v>29</v>
      </c>
      <c r="AU82" s="5">
        <v>29</v>
      </c>
      <c r="AV82" s="5">
        <v>0</v>
      </c>
      <c r="AW82" s="5">
        <v>7</v>
      </c>
    </row>
    <row r="83" spans="1:49" s="5" customFormat="1" x14ac:dyDescent="0.3">
      <c r="A83" s="5">
        <v>10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34</v>
      </c>
      <c r="Y83" s="5">
        <v>96</v>
      </c>
      <c r="Z83" s="5">
        <v>165</v>
      </c>
      <c r="AA83" s="5">
        <v>201</v>
      </c>
      <c r="AB83" s="5">
        <v>323</v>
      </c>
      <c r="AC83" s="5">
        <v>301</v>
      </c>
      <c r="AD83" s="5">
        <v>273</v>
      </c>
      <c r="AE83" s="5">
        <v>137</v>
      </c>
      <c r="AF83" s="5">
        <v>150</v>
      </c>
      <c r="AG83" s="5">
        <v>219</v>
      </c>
      <c r="AH83" s="5">
        <v>289</v>
      </c>
      <c r="AI83" s="5">
        <v>248</v>
      </c>
      <c r="AJ83" s="5">
        <v>261</v>
      </c>
      <c r="AK83" s="5">
        <v>224</v>
      </c>
      <c r="AL83" s="5">
        <v>178</v>
      </c>
      <c r="AM83" s="5">
        <v>119</v>
      </c>
      <c r="AN83" s="5">
        <v>116</v>
      </c>
      <c r="AO83" s="5">
        <v>101</v>
      </c>
      <c r="AP83" s="5">
        <v>92</v>
      </c>
      <c r="AQ83" s="5">
        <v>54</v>
      </c>
      <c r="AR83" s="5">
        <v>29</v>
      </c>
      <c r="AS83" s="5">
        <v>2</v>
      </c>
      <c r="AT83" s="5">
        <v>0</v>
      </c>
      <c r="AU83" s="5">
        <v>0</v>
      </c>
      <c r="AV83" s="5">
        <v>28</v>
      </c>
      <c r="AW83" s="5">
        <v>2</v>
      </c>
    </row>
    <row r="84" spans="1:49" s="5" customFormat="1" x14ac:dyDescent="0.3">
      <c r="A84" s="5">
        <v>11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28</v>
      </c>
      <c r="V84" s="5">
        <v>10</v>
      </c>
      <c r="W84" s="5">
        <v>29</v>
      </c>
      <c r="X84" s="5">
        <v>29</v>
      </c>
      <c r="Y84" s="5">
        <v>77</v>
      </c>
      <c r="Z84" s="5">
        <v>175</v>
      </c>
      <c r="AA84" s="5">
        <v>250</v>
      </c>
      <c r="AB84" s="5">
        <v>332</v>
      </c>
      <c r="AC84" s="5">
        <v>297</v>
      </c>
      <c r="AD84" s="5">
        <v>192</v>
      </c>
      <c r="AE84" s="5">
        <v>0</v>
      </c>
      <c r="AF84" s="5">
        <v>0</v>
      </c>
      <c r="AG84" s="5">
        <v>48</v>
      </c>
      <c r="AH84" s="5">
        <v>33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3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</row>
    <row r="85" spans="1:49" s="5" customFormat="1" x14ac:dyDescent="0.3">
      <c r="A85" s="5">
        <v>12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7</v>
      </c>
      <c r="T85" s="5">
        <v>29</v>
      </c>
      <c r="U85" s="5">
        <v>51</v>
      </c>
      <c r="V85" s="5">
        <v>29</v>
      </c>
      <c r="W85" s="5">
        <v>29</v>
      </c>
      <c r="X85" s="5">
        <v>31</v>
      </c>
      <c r="Y85" s="5">
        <v>194</v>
      </c>
      <c r="Z85" s="5">
        <v>254</v>
      </c>
      <c r="AA85" s="5">
        <v>197</v>
      </c>
      <c r="AB85" s="5">
        <v>157</v>
      </c>
      <c r="AC85" s="5">
        <v>166</v>
      </c>
      <c r="AD85" s="5">
        <v>126</v>
      </c>
      <c r="AE85" s="5">
        <v>2</v>
      </c>
      <c r="AF85" s="5">
        <v>23</v>
      </c>
      <c r="AG85" s="5">
        <v>128</v>
      </c>
      <c r="AH85" s="5">
        <v>127</v>
      </c>
      <c r="AI85" s="5">
        <v>131</v>
      </c>
      <c r="AJ85" s="5">
        <v>103</v>
      </c>
      <c r="AK85" s="5">
        <v>69</v>
      </c>
      <c r="AL85" s="5">
        <v>58</v>
      </c>
      <c r="AM85" s="5">
        <v>58</v>
      </c>
      <c r="AN85" s="5">
        <v>56</v>
      </c>
      <c r="AO85" s="5">
        <v>29</v>
      </c>
      <c r="AP85" s="5">
        <v>29</v>
      </c>
      <c r="AQ85" s="5">
        <v>29</v>
      </c>
      <c r="AR85" s="5">
        <v>5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</row>
    <row r="86" spans="1:49" s="5" customFormat="1" x14ac:dyDescent="0.3">
      <c r="A86" s="5">
        <v>13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15</v>
      </c>
      <c r="S86" s="5">
        <v>45</v>
      </c>
      <c r="T86" s="5">
        <v>41</v>
      </c>
      <c r="U86" s="5">
        <v>29</v>
      </c>
      <c r="V86" s="5">
        <v>29</v>
      </c>
      <c r="W86" s="5">
        <v>32</v>
      </c>
      <c r="X86" s="5">
        <v>59</v>
      </c>
      <c r="Y86" s="5">
        <v>58</v>
      </c>
      <c r="Z86" s="5">
        <v>70</v>
      </c>
      <c r="AA86" s="5">
        <v>130</v>
      </c>
      <c r="AB86" s="5">
        <v>124</v>
      </c>
      <c r="AC86" s="5">
        <v>155</v>
      </c>
      <c r="AD86" s="5">
        <v>156</v>
      </c>
      <c r="AE86" s="5">
        <v>136</v>
      </c>
      <c r="AF86" s="5">
        <v>112</v>
      </c>
      <c r="AG86" s="5">
        <v>152</v>
      </c>
      <c r="AH86" s="5">
        <v>130</v>
      </c>
      <c r="AI86" s="5">
        <v>116</v>
      </c>
      <c r="AJ86" s="5">
        <v>116</v>
      </c>
      <c r="AK86" s="5">
        <v>116</v>
      </c>
      <c r="AL86" s="5">
        <v>115</v>
      </c>
      <c r="AM86" s="5">
        <v>96</v>
      </c>
      <c r="AN86" s="5">
        <v>87</v>
      </c>
      <c r="AO86" s="5">
        <v>43</v>
      </c>
      <c r="AP86" s="5">
        <v>20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</row>
    <row r="87" spans="1:49" s="5" customFormat="1" x14ac:dyDescent="0.3">
      <c r="B87" s="9">
        <f>SUM(B74:B86)</f>
        <v>0</v>
      </c>
      <c r="C87" s="9">
        <f t="shared" ref="C87" si="284">SUM(C74:C86)</f>
        <v>0</v>
      </c>
      <c r="D87" s="9">
        <f t="shared" ref="D87" si="285">SUM(D74:D86)</f>
        <v>0</v>
      </c>
      <c r="E87" s="9">
        <f t="shared" ref="E87" si="286">SUM(E74:E86)</f>
        <v>0</v>
      </c>
      <c r="F87" s="9">
        <f t="shared" ref="F87" si="287">SUM(F74:F86)</f>
        <v>0</v>
      </c>
      <c r="G87" s="9">
        <f t="shared" ref="G87" si="288">SUM(G74:G86)</f>
        <v>0</v>
      </c>
      <c r="H87" s="9">
        <f t="shared" ref="H87" si="289">SUM(H74:H86)</f>
        <v>0</v>
      </c>
      <c r="I87" s="9">
        <f t="shared" ref="I87" si="290">SUM(I74:I86)</f>
        <v>0</v>
      </c>
      <c r="J87" s="9">
        <f t="shared" ref="J87" si="291">SUM(J74:J86)</f>
        <v>0</v>
      </c>
      <c r="K87" s="9">
        <f t="shared" ref="K87" si="292">SUM(K74:K86)</f>
        <v>0</v>
      </c>
      <c r="L87" s="9">
        <f t="shared" ref="L87" si="293">SUM(L74:L86)</f>
        <v>0</v>
      </c>
      <c r="M87" s="9">
        <f t="shared" ref="M87" si="294">SUM(M74:M86)</f>
        <v>0</v>
      </c>
      <c r="N87" s="9">
        <f t="shared" ref="N87" si="295">SUM(N74:N86)</f>
        <v>0</v>
      </c>
      <c r="O87" s="9">
        <f t="shared" ref="O87" si="296">SUM(O74:O86)</f>
        <v>9</v>
      </c>
      <c r="P87" s="9">
        <f t="shared" ref="P87" si="297">SUM(P74:P86)</f>
        <v>6</v>
      </c>
      <c r="Q87" s="9">
        <f t="shared" ref="Q87" si="298">SUM(Q74:Q86)</f>
        <v>22</v>
      </c>
      <c r="R87" s="9">
        <f t="shared" ref="R87" si="299">SUM(R74:R86)</f>
        <v>25</v>
      </c>
      <c r="S87" s="9">
        <f t="shared" ref="S87" si="300">SUM(S74:S86)</f>
        <v>71</v>
      </c>
      <c r="T87" s="9">
        <f t="shared" ref="T87" si="301">SUM(T74:T86)</f>
        <v>148</v>
      </c>
      <c r="U87" s="9">
        <f t="shared" ref="U87" si="302">SUM(U74:U86)</f>
        <v>537</v>
      </c>
      <c r="V87" s="9">
        <f t="shared" ref="V87" si="303">SUM(V74:V86)</f>
        <v>503</v>
      </c>
      <c r="W87" s="9">
        <f t="shared" ref="W87" si="304">SUM(W74:W86)</f>
        <v>536</v>
      </c>
      <c r="X87" s="9">
        <f t="shared" ref="X87" si="305">SUM(X74:X86)</f>
        <v>736</v>
      </c>
      <c r="Y87" s="9">
        <f t="shared" ref="Y87" si="306">SUM(Y74:Y86)</f>
        <v>1526</v>
      </c>
      <c r="Z87" s="9">
        <f t="shared" ref="Z87" si="307">SUM(Z74:Z86)</f>
        <v>1734</v>
      </c>
      <c r="AA87" s="9">
        <f t="shared" ref="AA87" si="308">SUM(AA74:AA86)</f>
        <v>1864</v>
      </c>
      <c r="AB87" s="9">
        <f t="shared" ref="AB87" si="309">SUM(AB74:AB86)</f>
        <v>2269</v>
      </c>
      <c r="AC87" s="9">
        <f t="shared" ref="AC87" si="310">SUM(AC74:AC86)</f>
        <v>2561</v>
      </c>
      <c r="AD87" s="9">
        <f t="shared" ref="AD87" si="311">SUM(AD74:AD86)</f>
        <v>2036</v>
      </c>
      <c r="AE87" s="9">
        <f t="shared" ref="AE87" si="312">SUM(AE74:AE86)</f>
        <v>1438</v>
      </c>
      <c r="AF87" s="9">
        <f t="shared" ref="AF87" si="313">SUM(AF74:AF86)</f>
        <v>1348</v>
      </c>
      <c r="AG87" s="9">
        <f t="shared" ref="AG87" si="314">SUM(AG74:AG86)</f>
        <v>1458</v>
      </c>
      <c r="AH87" s="9">
        <f t="shared" ref="AH87" si="315">SUM(AH74:AH86)</f>
        <v>1542</v>
      </c>
      <c r="AI87" s="9">
        <f t="shared" ref="AI87" si="316">SUM(AI74:AI86)</f>
        <v>1252</v>
      </c>
      <c r="AJ87" s="9">
        <f t="shared" ref="AJ87" si="317">SUM(AJ74:AJ86)</f>
        <v>1148</v>
      </c>
      <c r="AK87" s="9">
        <f t="shared" ref="AK87" si="318">SUM(AK74:AK86)</f>
        <v>983</v>
      </c>
      <c r="AL87" s="9">
        <f t="shared" ref="AL87" si="319">SUM(AL74:AL86)</f>
        <v>816</v>
      </c>
      <c r="AM87" s="9">
        <f t="shared" ref="AM87" si="320">SUM(AM74:AM86)</f>
        <v>635</v>
      </c>
      <c r="AN87" s="9">
        <f t="shared" ref="AN87" si="321">SUM(AN74:AN86)</f>
        <v>526</v>
      </c>
      <c r="AO87" s="9">
        <f t="shared" ref="AO87" si="322">SUM(AO74:AO86)</f>
        <v>296</v>
      </c>
      <c r="AP87" s="9">
        <f t="shared" ref="AP87" si="323">SUM(AP74:AP86)</f>
        <v>233</v>
      </c>
      <c r="AQ87" s="9">
        <f t="shared" ref="AQ87" si="324">SUM(AQ74:AQ86)</f>
        <v>144</v>
      </c>
      <c r="AR87" s="9">
        <f t="shared" ref="AR87" si="325">SUM(AR74:AR86)</f>
        <v>92</v>
      </c>
      <c r="AS87" s="9">
        <f t="shared" ref="AS87" si="326">SUM(AS74:AS86)</f>
        <v>39</v>
      </c>
      <c r="AT87" s="9">
        <f t="shared" ref="AT87" si="327">SUM(AT74:AT86)</f>
        <v>29</v>
      </c>
      <c r="AU87" s="9">
        <f t="shared" ref="AU87" si="328">SUM(AU74:AU86)</f>
        <v>30</v>
      </c>
      <c r="AV87" s="9">
        <f t="shared" ref="AV87" si="329">SUM(AV74:AV86)</f>
        <v>28</v>
      </c>
      <c r="AW87" s="9">
        <f t="shared" ref="AW87" si="330">SUM(AW74:AW86)</f>
        <v>9</v>
      </c>
    </row>
    <row r="88" spans="1:49" s="5" customFormat="1" x14ac:dyDescent="0.3">
      <c r="B88" s="13">
        <f>B87/(13*$B$2)</f>
        <v>0</v>
      </c>
      <c r="C88" s="13">
        <f t="shared" ref="C88" si="331">C87/(13*$B$2)</f>
        <v>0</v>
      </c>
      <c r="D88" s="13">
        <f t="shared" ref="D88" si="332">D87/(13*$B$2)</f>
        <v>0</v>
      </c>
      <c r="E88" s="13">
        <f t="shared" ref="E88" si="333">E87/(13*$B$2)</f>
        <v>0</v>
      </c>
      <c r="F88" s="13">
        <f t="shared" ref="F88" si="334">F87/(13*$B$2)</f>
        <v>0</v>
      </c>
      <c r="G88" s="13">
        <f t="shared" ref="G88" si="335">G87/(13*$B$2)</f>
        <v>0</v>
      </c>
      <c r="H88" s="13">
        <f t="shared" ref="H88" si="336">H87/(13*$B$2)</f>
        <v>0</v>
      </c>
      <c r="I88" s="13">
        <f t="shared" ref="I88" si="337">I87/(13*$B$2)</f>
        <v>0</v>
      </c>
      <c r="J88" s="13">
        <f t="shared" ref="J88" si="338">J87/(13*$B$2)</f>
        <v>0</v>
      </c>
      <c r="K88" s="13">
        <f t="shared" ref="K88" si="339">K87/(13*$B$2)</f>
        <v>0</v>
      </c>
      <c r="L88" s="13">
        <f t="shared" ref="L88" si="340">L87/(13*$B$2)</f>
        <v>0</v>
      </c>
      <c r="M88" s="13">
        <f t="shared" ref="M88" si="341">M87/(13*$B$2)</f>
        <v>0</v>
      </c>
      <c r="N88" s="13">
        <f t="shared" ref="N88" si="342">N87/(13*$B$2)</f>
        <v>0</v>
      </c>
      <c r="O88" s="13">
        <f t="shared" ref="O88" si="343">O87/(13*$B$2)</f>
        <v>9.2307692307692305E-4</v>
      </c>
      <c r="P88" s="13">
        <f t="shared" ref="P88" si="344">P87/(13*$B$2)</f>
        <v>6.1538461538461541E-4</v>
      </c>
      <c r="Q88" s="13">
        <f t="shared" ref="Q88" si="345">Q87/(13*$B$2)</f>
        <v>2.2564102564102562E-3</v>
      </c>
      <c r="R88" s="13">
        <f t="shared" ref="R88" si="346">R87/(13*$B$2)</f>
        <v>2.5641025641025641E-3</v>
      </c>
      <c r="S88" s="13">
        <f t="shared" ref="S88" si="347">S87/(13*$B$2)</f>
        <v>7.282051282051282E-3</v>
      </c>
      <c r="T88" s="13">
        <f t="shared" ref="T88" si="348">T87/(13*$B$2)</f>
        <v>1.5179487179487179E-2</v>
      </c>
      <c r="U88" s="13">
        <f t="shared" ref="U88" si="349">U87/(13*$B$2)</f>
        <v>5.5076923076923079E-2</v>
      </c>
      <c r="V88" s="13">
        <f t="shared" ref="V88" si="350">V87/(13*$B$2)</f>
        <v>5.1589743589743588E-2</v>
      </c>
      <c r="W88" s="13">
        <f t="shared" ref="W88" si="351">W87/(13*$B$2)</f>
        <v>5.4974358974358976E-2</v>
      </c>
      <c r="X88" s="13">
        <f t="shared" ref="X88" si="352">X87/(13*$B$2)</f>
        <v>7.5487179487179493E-2</v>
      </c>
      <c r="Y88" s="13">
        <f t="shared" ref="Y88" si="353">Y87/(13*$B$2)</f>
        <v>0.15651282051282051</v>
      </c>
      <c r="Z88" s="13">
        <f t="shared" ref="Z88" si="354">Z87/(13*$B$2)</f>
        <v>0.17784615384615385</v>
      </c>
      <c r="AA88" s="13">
        <f t="shared" ref="AA88" si="355">AA87/(13*$B$2)</f>
        <v>0.19117948717948718</v>
      </c>
      <c r="AB88" s="13">
        <f t="shared" ref="AB88" si="356">AB87/(13*$B$2)</f>
        <v>0.23271794871794871</v>
      </c>
      <c r="AC88" s="13">
        <f t="shared" ref="AC88" si="357">AC87/(13*$B$2)</f>
        <v>0.26266666666666666</v>
      </c>
      <c r="AD88" s="13">
        <f t="shared" ref="AD88" si="358">AD87/(13*$B$2)</f>
        <v>0.20882051282051281</v>
      </c>
      <c r="AE88" s="13">
        <f t="shared" ref="AE88" si="359">AE87/(13*$B$2)</f>
        <v>0.14748717948717949</v>
      </c>
      <c r="AF88" s="13">
        <f t="shared" ref="AF88" si="360">AF87/(13*$B$2)</f>
        <v>0.13825641025641025</v>
      </c>
      <c r="AG88" s="13">
        <f t="shared" ref="AG88" si="361">AG87/(13*$B$2)</f>
        <v>0.14953846153846154</v>
      </c>
      <c r="AH88" s="13">
        <f t="shared" ref="AH88" si="362">AH87/(13*$B$2)</f>
        <v>0.15815384615384614</v>
      </c>
      <c r="AI88" s="13">
        <f t="shared" ref="AI88" si="363">AI87/(13*$B$2)</f>
        <v>0.12841025641025641</v>
      </c>
      <c r="AJ88" s="13">
        <f t="shared" ref="AJ88" si="364">AJ87/(13*$B$2)</f>
        <v>0.11774358974358974</v>
      </c>
      <c r="AK88" s="13">
        <f t="shared" ref="AK88" si="365">AK87/(13*$B$2)</f>
        <v>0.10082051282051283</v>
      </c>
      <c r="AL88" s="13">
        <f t="shared" ref="AL88" si="366">AL87/(13*$B$2)</f>
        <v>8.3692307692307691E-2</v>
      </c>
      <c r="AM88" s="13">
        <f t="shared" ref="AM88" si="367">AM87/(13*$B$2)</f>
        <v>6.5128205128205122E-2</v>
      </c>
      <c r="AN88" s="13">
        <f t="shared" ref="AN88" si="368">AN87/(13*$B$2)</f>
        <v>5.3948717948717952E-2</v>
      </c>
      <c r="AO88" s="13">
        <f t="shared" ref="AO88" si="369">AO87/(13*$B$2)</f>
        <v>3.0358974358974358E-2</v>
      </c>
      <c r="AP88" s="13">
        <f t="shared" ref="AP88" si="370">AP87/(13*$B$2)</f>
        <v>2.3897435897435898E-2</v>
      </c>
      <c r="AQ88" s="13">
        <f t="shared" ref="AQ88" si="371">AQ87/(13*$B$2)</f>
        <v>1.4769230769230769E-2</v>
      </c>
      <c r="AR88" s="13">
        <f t="shared" ref="AR88" si="372">AR87/(13*$B$2)</f>
        <v>9.4358974358974366E-3</v>
      </c>
      <c r="AS88" s="13">
        <f t="shared" ref="AS88" si="373">AS87/(13*$B$2)</f>
        <v>4.0000000000000001E-3</v>
      </c>
      <c r="AT88" s="13">
        <f t="shared" ref="AT88" si="374">AT87/(13*$B$2)</f>
        <v>2.9743589743589744E-3</v>
      </c>
      <c r="AU88" s="13">
        <f t="shared" ref="AU88" si="375">AU87/(13*$B$2)</f>
        <v>3.0769230769230769E-3</v>
      </c>
      <c r="AV88" s="13">
        <f t="shared" ref="AV88" si="376">AV87/(13*$B$2)</f>
        <v>2.871794871794872E-3</v>
      </c>
      <c r="AW88" s="13">
        <f t="shared" ref="AW88" si="377">AW87/(13*$B$2)</f>
        <v>9.2307692307692305E-4</v>
      </c>
    </row>
    <row r="89" spans="1:49" s="5" customFormat="1" x14ac:dyDescent="0.3">
      <c r="A89" s="5" t="s">
        <v>54</v>
      </c>
    </row>
    <row r="90" spans="1:49" s="5" customFormat="1" x14ac:dyDescent="0.3">
      <c r="A90" s="5" t="s">
        <v>1</v>
      </c>
      <c r="B90" s="5" t="s">
        <v>2</v>
      </c>
      <c r="C90" s="5" t="s">
        <v>3</v>
      </c>
      <c r="D90" s="5" t="s">
        <v>4</v>
      </c>
      <c r="E90" s="5" t="s">
        <v>5</v>
      </c>
      <c r="F90" s="5" t="s">
        <v>6</v>
      </c>
      <c r="G90" s="5" t="s">
        <v>7</v>
      </c>
      <c r="H90" s="5" t="s">
        <v>8</v>
      </c>
      <c r="I90" s="5" t="s">
        <v>9</v>
      </c>
      <c r="J90" s="5" t="s">
        <v>10</v>
      </c>
      <c r="K90" s="5" t="s">
        <v>11</v>
      </c>
      <c r="L90" s="5" t="s">
        <v>12</v>
      </c>
      <c r="M90" s="5" t="s">
        <v>13</v>
      </c>
      <c r="N90" s="5" t="s">
        <v>14</v>
      </c>
      <c r="O90" s="5" t="s">
        <v>15</v>
      </c>
      <c r="P90" s="5" t="s">
        <v>16</v>
      </c>
      <c r="Q90" s="5" t="s">
        <v>17</v>
      </c>
      <c r="R90" s="5" t="s">
        <v>18</v>
      </c>
      <c r="S90" s="5" t="s">
        <v>19</v>
      </c>
      <c r="T90" s="5" t="s">
        <v>20</v>
      </c>
      <c r="U90" s="5" t="s">
        <v>21</v>
      </c>
      <c r="V90" s="5" t="s">
        <v>22</v>
      </c>
      <c r="W90" s="5" t="s">
        <v>23</v>
      </c>
      <c r="X90" s="5" t="s">
        <v>24</v>
      </c>
      <c r="Y90" s="5" t="s">
        <v>25</v>
      </c>
      <c r="Z90" s="5" t="s">
        <v>26</v>
      </c>
      <c r="AA90" s="5" t="s">
        <v>27</v>
      </c>
      <c r="AB90" s="5" t="s">
        <v>28</v>
      </c>
      <c r="AC90" s="5" t="s">
        <v>29</v>
      </c>
      <c r="AD90" s="5" t="s">
        <v>30</v>
      </c>
      <c r="AE90" s="5" t="s">
        <v>31</v>
      </c>
      <c r="AF90" s="5" t="s">
        <v>32</v>
      </c>
      <c r="AG90" s="5" t="s">
        <v>33</v>
      </c>
      <c r="AH90" s="5" t="s">
        <v>34</v>
      </c>
      <c r="AI90" s="5" t="s">
        <v>35</v>
      </c>
      <c r="AJ90" s="5" t="s">
        <v>36</v>
      </c>
      <c r="AK90" s="5" t="s">
        <v>37</v>
      </c>
      <c r="AL90" s="5" t="s">
        <v>38</v>
      </c>
      <c r="AM90" s="5" t="s">
        <v>39</v>
      </c>
      <c r="AN90" s="5" t="s">
        <v>40</v>
      </c>
      <c r="AO90" s="5" t="s">
        <v>41</v>
      </c>
      <c r="AP90" s="5" t="s">
        <v>42</v>
      </c>
      <c r="AQ90" s="5" t="s">
        <v>43</v>
      </c>
      <c r="AR90" s="5" t="s">
        <v>44</v>
      </c>
      <c r="AS90" s="5" t="s">
        <v>45</v>
      </c>
      <c r="AT90" s="5" t="s">
        <v>46</v>
      </c>
      <c r="AU90" s="5" t="s">
        <v>47</v>
      </c>
      <c r="AV90" s="5" t="s">
        <v>48</v>
      </c>
      <c r="AW90" s="5" t="s">
        <v>49</v>
      </c>
    </row>
    <row r="91" spans="1:49" s="5" customFormat="1" x14ac:dyDescent="0.3">
      <c r="A91" s="5">
        <v>1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</row>
    <row r="92" spans="1:49" s="5" customFormat="1" x14ac:dyDescent="0.3">
      <c r="A92" s="5">
        <v>2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29</v>
      </c>
      <c r="AG92" s="5">
        <v>29</v>
      </c>
      <c r="AH92" s="5">
        <v>29</v>
      </c>
      <c r="AI92" s="5">
        <v>29</v>
      </c>
      <c r="AJ92" s="5">
        <v>29</v>
      </c>
      <c r="AK92" s="5">
        <v>29</v>
      </c>
      <c r="AL92" s="5">
        <v>29</v>
      </c>
      <c r="AM92" s="5">
        <v>29</v>
      </c>
      <c r="AN92" s="5">
        <v>29</v>
      </c>
      <c r="AO92" s="5">
        <v>18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</row>
    <row r="93" spans="1:49" s="5" customFormat="1" x14ac:dyDescent="0.3">
      <c r="A93" s="5">
        <v>3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29</v>
      </c>
      <c r="Z93" s="5">
        <v>51</v>
      </c>
      <c r="AA93" s="5">
        <v>87</v>
      </c>
      <c r="AB93" s="5">
        <v>100</v>
      </c>
      <c r="AC93" s="5">
        <v>87</v>
      </c>
      <c r="AD93" s="5">
        <v>87</v>
      </c>
      <c r="AE93" s="5">
        <v>64</v>
      </c>
      <c r="AF93" s="5">
        <v>58</v>
      </c>
      <c r="AG93" s="5">
        <v>58</v>
      </c>
      <c r="AH93" s="5">
        <v>57</v>
      </c>
      <c r="AI93" s="5">
        <v>55</v>
      </c>
      <c r="AJ93" s="5">
        <v>58</v>
      </c>
      <c r="AK93" s="5">
        <v>58</v>
      </c>
      <c r="AL93" s="5">
        <v>33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</row>
    <row r="94" spans="1:49" s="5" customFormat="1" x14ac:dyDescent="0.3">
      <c r="A94" s="5">
        <v>4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</row>
    <row r="95" spans="1:49" s="5" customFormat="1" x14ac:dyDescent="0.3">
      <c r="A95" s="5">
        <v>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</row>
    <row r="96" spans="1:49" s="5" customFormat="1" x14ac:dyDescent="0.3">
      <c r="A96" s="5">
        <v>6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</row>
    <row r="97" spans="1:49" s="5" customFormat="1" x14ac:dyDescent="0.3">
      <c r="A97" s="5">
        <v>7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15</v>
      </c>
      <c r="AE97" s="5">
        <v>57</v>
      </c>
      <c r="AF97" s="5">
        <v>58</v>
      </c>
      <c r="AG97" s="5">
        <v>58</v>
      </c>
      <c r="AH97" s="5">
        <v>58</v>
      </c>
      <c r="AI97" s="5">
        <v>58</v>
      </c>
      <c r="AJ97" s="5">
        <v>58</v>
      </c>
      <c r="AK97" s="5">
        <v>58</v>
      </c>
      <c r="AL97" s="5">
        <v>58</v>
      </c>
      <c r="AM97" s="5">
        <v>51</v>
      </c>
      <c r="AN97" s="5">
        <v>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</row>
    <row r="98" spans="1:49" s="5" customFormat="1" x14ac:dyDescent="0.3">
      <c r="A98" s="5">
        <v>8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7</v>
      </c>
      <c r="Q98" s="5">
        <v>29</v>
      </c>
      <c r="R98" s="5">
        <v>29</v>
      </c>
      <c r="S98" s="5">
        <v>29</v>
      </c>
      <c r="T98" s="5">
        <v>28</v>
      </c>
      <c r="U98" s="5">
        <v>0</v>
      </c>
      <c r="V98" s="5">
        <v>0</v>
      </c>
      <c r="W98" s="5">
        <v>0</v>
      </c>
      <c r="X98" s="5">
        <v>0</v>
      </c>
      <c r="Y98" s="5">
        <v>6</v>
      </c>
      <c r="Z98" s="5">
        <v>29</v>
      </c>
      <c r="AA98" s="5">
        <v>29</v>
      </c>
      <c r="AB98" s="5">
        <v>29</v>
      </c>
      <c r="AC98" s="5">
        <v>29</v>
      </c>
      <c r="AD98" s="5">
        <v>29</v>
      </c>
      <c r="AE98" s="5">
        <v>29</v>
      </c>
      <c r="AF98" s="5">
        <v>29</v>
      </c>
      <c r="AG98" s="5">
        <v>29</v>
      </c>
      <c r="AH98" s="5">
        <v>17</v>
      </c>
      <c r="AI98" s="5">
        <v>12</v>
      </c>
      <c r="AJ98" s="5">
        <v>29</v>
      </c>
      <c r="AK98" s="5">
        <v>11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</row>
    <row r="99" spans="1:49" s="5" customFormat="1" x14ac:dyDescent="0.3">
      <c r="A99" s="5">
        <v>9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9</v>
      </c>
      <c r="AS99" s="5">
        <v>0</v>
      </c>
      <c r="AT99" s="5">
        <v>3</v>
      </c>
      <c r="AU99" s="5">
        <v>0</v>
      </c>
      <c r="AV99" s="5">
        <v>0</v>
      </c>
      <c r="AW99" s="5">
        <v>0</v>
      </c>
    </row>
    <row r="100" spans="1:49" s="5" customFormat="1" x14ac:dyDescent="0.3">
      <c r="A100" s="5">
        <v>10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17</v>
      </c>
      <c r="Y100" s="5">
        <v>32</v>
      </c>
      <c r="Z100" s="5">
        <v>58</v>
      </c>
      <c r="AA100" s="5">
        <v>64</v>
      </c>
      <c r="AB100" s="5">
        <v>87</v>
      </c>
      <c r="AC100" s="5">
        <v>64</v>
      </c>
      <c r="AD100" s="5">
        <v>58</v>
      </c>
      <c r="AE100" s="5">
        <v>58</v>
      </c>
      <c r="AF100" s="5">
        <v>58</v>
      </c>
      <c r="AG100" s="5">
        <v>58</v>
      </c>
      <c r="AH100" s="5">
        <v>33</v>
      </c>
      <c r="AI100" s="5">
        <v>29</v>
      </c>
      <c r="AJ100" s="5">
        <v>29</v>
      </c>
      <c r="AK100" s="5">
        <v>29</v>
      </c>
      <c r="AL100" s="5">
        <v>24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</row>
    <row r="101" spans="1:49" s="5" customFormat="1" x14ac:dyDescent="0.3">
      <c r="A101" s="5">
        <v>11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18</v>
      </c>
      <c r="AK101" s="5">
        <v>29</v>
      </c>
      <c r="AL101" s="5">
        <v>29</v>
      </c>
      <c r="AM101" s="5">
        <v>18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</row>
    <row r="102" spans="1:49" s="5" customFormat="1" x14ac:dyDescent="0.3">
      <c r="A102" s="5">
        <v>12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15</v>
      </c>
      <c r="AJ102" s="5">
        <v>6</v>
      </c>
      <c r="AK102" s="5">
        <v>4</v>
      </c>
      <c r="AL102" s="5">
        <v>33</v>
      </c>
      <c r="AM102" s="5">
        <v>57</v>
      </c>
      <c r="AN102" s="5">
        <v>29</v>
      </c>
      <c r="AO102" s="5">
        <v>29</v>
      </c>
      <c r="AP102" s="5">
        <v>29</v>
      </c>
      <c r="AQ102" s="5">
        <v>29</v>
      </c>
      <c r="AR102" s="5">
        <v>29</v>
      </c>
      <c r="AS102" s="5">
        <v>6</v>
      </c>
      <c r="AT102" s="5">
        <v>0</v>
      </c>
      <c r="AU102" s="5">
        <v>0</v>
      </c>
      <c r="AV102" s="5">
        <v>0</v>
      </c>
      <c r="AW102" s="5">
        <v>0</v>
      </c>
    </row>
    <row r="103" spans="1:49" s="5" customFormat="1" x14ac:dyDescent="0.3">
      <c r="B103" s="9">
        <f>SUM(B90:B102)</f>
        <v>0</v>
      </c>
      <c r="C103" s="9">
        <f t="shared" ref="C103" si="378">SUM(C90:C102)</f>
        <v>0</v>
      </c>
      <c r="D103" s="9">
        <f t="shared" ref="D103" si="379">SUM(D90:D102)</f>
        <v>0</v>
      </c>
      <c r="E103" s="9">
        <f t="shared" ref="E103" si="380">SUM(E90:E102)</f>
        <v>0</v>
      </c>
      <c r="F103" s="9">
        <f t="shared" ref="F103" si="381">SUM(F90:F102)</f>
        <v>0</v>
      </c>
      <c r="G103" s="9">
        <f t="shared" ref="G103" si="382">SUM(G90:G102)</f>
        <v>0</v>
      </c>
      <c r="H103" s="9">
        <f t="shared" ref="H103" si="383">SUM(H90:H102)</f>
        <v>0</v>
      </c>
      <c r="I103" s="9">
        <f t="shared" ref="I103" si="384">SUM(I90:I102)</f>
        <v>0</v>
      </c>
      <c r="J103" s="9">
        <f t="shared" ref="J103" si="385">SUM(J90:J102)</f>
        <v>0</v>
      </c>
      <c r="K103" s="9">
        <f t="shared" ref="K103" si="386">SUM(K90:K102)</f>
        <v>0</v>
      </c>
      <c r="L103" s="9">
        <f t="shared" ref="L103" si="387">SUM(L90:L102)</f>
        <v>0</v>
      </c>
      <c r="M103" s="9">
        <f t="shared" ref="M103" si="388">SUM(M90:M102)</f>
        <v>0</v>
      </c>
      <c r="N103" s="9">
        <f t="shared" ref="N103" si="389">SUM(N90:N102)</f>
        <v>0</v>
      </c>
      <c r="O103" s="9">
        <f t="shared" ref="O103" si="390">SUM(O90:O102)</f>
        <v>0</v>
      </c>
      <c r="P103" s="9">
        <f t="shared" ref="P103" si="391">SUM(P90:P102)</f>
        <v>7</v>
      </c>
      <c r="Q103" s="9">
        <f t="shared" ref="Q103" si="392">SUM(Q90:Q102)</f>
        <v>29</v>
      </c>
      <c r="R103" s="9">
        <f t="shared" ref="R103" si="393">SUM(R90:R102)</f>
        <v>29</v>
      </c>
      <c r="S103" s="9">
        <f t="shared" ref="S103" si="394">SUM(S90:S102)</f>
        <v>29</v>
      </c>
      <c r="T103" s="9">
        <f t="shared" ref="T103" si="395">SUM(T90:T102)</f>
        <v>28</v>
      </c>
      <c r="U103" s="9">
        <f t="shared" ref="U103" si="396">SUM(U90:U102)</f>
        <v>0</v>
      </c>
      <c r="V103" s="9">
        <f t="shared" ref="V103" si="397">SUM(V90:V102)</f>
        <v>0</v>
      </c>
      <c r="W103" s="9">
        <f t="shared" ref="W103" si="398">SUM(W90:W102)</f>
        <v>0</v>
      </c>
      <c r="X103" s="9">
        <f t="shared" ref="X103" si="399">SUM(X90:X102)</f>
        <v>17</v>
      </c>
      <c r="Y103" s="9">
        <f t="shared" ref="Y103" si="400">SUM(Y90:Y102)</f>
        <v>67</v>
      </c>
      <c r="Z103" s="9">
        <f t="shared" ref="Z103" si="401">SUM(Z90:Z102)</f>
        <v>138</v>
      </c>
      <c r="AA103" s="9">
        <f t="shared" ref="AA103" si="402">SUM(AA90:AA102)</f>
        <v>180</v>
      </c>
      <c r="AB103" s="9">
        <f t="shared" ref="AB103" si="403">SUM(AB90:AB102)</f>
        <v>216</v>
      </c>
      <c r="AC103" s="9">
        <f t="shared" ref="AC103" si="404">SUM(AC90:AC102)</f>
        <v>180</v>
      </c>
      <c r="AD103" s="9">
        <f t="shared" ref="AD103" si="405">SUM(AD90:AD102)</f>
        <v>189</v>
      </c>
      <c r="AE103" s="9">
        <f t="shared" ref="AE103" si="406">SUM(AE90:AE102)</f>
        <v>208</v>
      </c>
      <c r="AF103" s="9">
        <f t="shared" ref="AF103" si="407">SUM(AF90:AF102)</f>
        <v>232</v>
      </c>
      <c r="AG103" s="9">
        <f t="shared" ref="AG103" si="408">SUM(AG90:AG102)</f>
        <v>232</v>
      </c>
      <c r="AH103" s="9">
        <f t="shared" ref="AH103" si="409">SUM(AH90:AH102)</f>
        <v>194</v>
      </c>
      <c r="AI103" s="9">
        <f t="shared" ref="AI103" si="410">SUM(AI90:AI102)</f>
        <v>198</v>
      </c>
      <c r="AJ103" s="9">
        <f t="shared" ref="AJ103" si="411">SUM(AJ90:AJ102)</f>
        <v>227</v>
      </c>
      <c r="AK103" s="9">
        <f t="shared" ref="AK103" si="412">SUM(AK90:AK102)</f>
        <v>218</v>
      </c>
      <c r="AL103" s="9">
        <f t="shared" ref="AL103" si="413">SUM(AL90:AL102)</f>
        <v>206</v>
      </c>
      <c r="AM103" s="9">
        <f t="shared" ref="AM103" si="414">SUM(AM90:AM102)</f>
        <v>155</v>
      </c>
      <c r="AN103" s="9">
        <f t="shared" ref="AN103" si="415">SUM(AN90:AN102)</f>
        <v>59</v>
      </c>
      <c r="AO103" s="9">
        <f t="shared" ref="AO103" si="416">SUM(AO90:AO102)</f>
        <v>47</v>
      </c>
      <c r="AP103" s="9">
        <f t="shared" ref="AP103" si="417">SUM(AP90:AP102)</f>
        <v>29</v>
      </c>
      <c r="AQ103" s="9">
        <f t="shared" ref="AQ103" si="418">SUM(AQ90:AQ102)</f>
        <v>29</v>
      </c>
      <c r="AR103" s="9">
        <f t="shared" ref="AR103" si="419">SUM(AR90:AR102)</f>
        <v>38</v>
      </c>
      <c r="AS103" s="9">
        <f t="shared" ref="AS103" si="420">SUM(AS90:AS102)</f>
        <v>6</v>
      </c>
      <c r="AT103" s="9">
        <f t="shared" ref="AT103" si="421">SUM(AT90:AT102)</f>
        <v>3</v>
      </c>
      <c r="AU103" s="9">
        <f t="shared" ref="AU103" si="422">SUM(AU90:AU102)</f>
        <v>0</v>
      </c>
      <c r="AV103" s="9">
        <f t="shared" ref="AV103" si="423">SUM(AV90:AV102)</f>
        <v>0</v>
      </c>
      <c r="AW103" s="9">
        <f t="shared" ref="AW103" si="424">SUM(AW90:AW102)</f>
        <v>0</v>
      </c>
    </row>
    <row r="104" spans="1:49" s="5" customFormat="1" x14ac:dyDescent="0.3">
      <c r="B104" s="13">
        <f>B103/(12*$B$2)</f>
        <v>0</v>
      </c>
      <c r="C104" s="13">
        <f t="shared" ref="C104:AW104" si="425">C103/(12*$B$2)</f>
        <v>0</v>
      </c>
      <c r="D104" s="13">
        <f t="shared" si="425"/>
        <v>0</v>
      </c>
      <c r="E104" s="13">
        <f t="shared" si="425"/>
        <v>0</v>
      </c>
      <c r="F104" s="13">
        <f t="shared" si="425"/>
        <v>0</v>
      </c>
      <c r="G104" s="13">
        <f t="shared" si="425"/>
        <v>0</v>
      </c>
      <c r="H104" s="13">
        <f t="shared" si="425"/>
        <v>0</v>
      </c>
      <c r="I104" s="13">
        <f t="shared" si="425"/>
        <v>0</v>
      </c>
      <c r="J104" s="13">
        <f t="shared" si="425"/>
        <v>0</v>
      </c>
      <c r="K104" s="13">
        <f t="shared" si="425"/>
        <v>0</v>
      </c>
      <c r="L104" s="13">
        <f t="shared" si="425"/>
        <v>0</v>
      </c>
      <c r="M104" s="13">
        <f t="shared" si="425"/>
        <v>0</v>
      </c>
      <c r="N104" s="13">
        <f t="shared" si="425"/>
        <v>0</v>
      </c>
      <c r="O104" s="13">
        <f t="shared" si="425"/>
        <v>0</v>
      </c>
      <c r="P104" s="13">
        <f t="shared" si="425"/>
        <v>7.7777777777777773E-4</v>
      </c>
      <c r="Q104" s="13">
        <f t="shared" si="425"/>
        <v>3.2222222222222222E-3</v>
      </c>
      <c r="R104" s="13">
        <f t="shared" si="425"/>
        <v>3.2222222222222222E-3</v>
      </c>
      <c r="S104" s="13">
        <f t="shared" si="425"/>
        <v>3.2222222222222222E-3</v>
      </c>
      <c r="T104" s="13">
        <f t="shared" si="425"/>
        <v>3.1111111111111109E-3</v>
      </c>
      <c r="U104" s="13">
        <f t="shared" si="425"/>
        <v>0</v>
      </c>
      <c r="V104" s="13">
        <f t="shared" si="425"/>
        <v>0</v>
      </c>
      <c r="W104" s="13">
        <f t="shared" si="425"/>
        <v>0</v>
      </c>
      <c r="X104" s="13">
        <f t="shared" si="425"/>
        <v>1.888888888888889E-3</v>
      </c>
      <c r="Y104" s="13">
        <f t="shared" si="425"/>
        <v>7.4444444444444445E-3</v>
      </c>
      <c r="Z104" s="13">
        <f t="shared" si="425"/>
        <v>1.5333333333333332E-2</v>
      </c>
      <c r="AA104" s="13">
        <f t="shared" si="425"/>
        <v>0.02</v>
      </c>
      <c r="AB104" s="13">
        <f t="shared" si="425"/>
        <v>2.4E-2</v>
      </c>
      <c r="AC104" s="13">
        <f t="shared" si="425"/>
        <v>0.02</v>
      </c>
      <c r="AD104" s="13">
        <f t="shared" si="425"/>
        <v>2.1000000000000001E-2</v>
      </c>
      <c r="AE104" s="13">
        <f t="shared" si="425"/>
        <v>2.311111111111111E-2</v>
      </c>
      <c r="AF104" s="13">
        <f t="shared" si="425"/>
        <v>2.5777777777777778E-2</v>
      </c>
      <c r="AG104" s="13">
        <f t="shared" si="425"/>
        <v>2.5777777777777778E-2</v>
      </c>
      <c r="AH104" s="13">
        <f t="shared" si="425"/>
        <v>2.1555555555555557E-2</v>
      </c>
      <c r="AI104" s="13">
        <f t="shared" si="425"/>
        <v>2.1999999999999999E-2</v>
      </c>
      <c r="AJ104" s="13">
        <f t="shared" si="425"/>
        <v>2.5222222222222222E-2</v>
      </c>
      <c r="AK104" s="13">
        <f t="shared" si="425"/>
        <v>2.4222222222222221E-2</v>
      </c>
      <c r="AL104" s="13">
        <f t="shared" si="425"/>
        <v>2.2888888888888889E-2</v>
      </c>
      <c r="AM104" s="13">
        <f t="shared" si="425"/>
        <v>1.7222222222222222E-2</v>
      </c>
      <c r="AN104" s="13">
        <f t="shared" si="425"/>
        <v>6.5555555555555558E-3</v>
      </c>
      <c r="AO104" s="13">
        <f t="shared" si="425"/>
        <v>5.2222222222222218E-3</v>
      </c>
      <c r="AP104" s="13">
        <f t="shared" si="425"/>
        <v>3.2222222222222222E-3</v>
      </c>
      <c r="AQ104" s="13">
        <f t="shared" si="425"/>
        <v>3.2222222222222222E-3</v>
      </c>
      <c r="AR104" s="13">
        <f t="shared" si="425"/>
        <v>4.2222222222222218E-3</v>
      </c>
      <c r="AS104" s="13">
        <f t="shared" si="425"/>
        <v>6.6666666666666664E-4</v>
      </c>
      <c r="AT104" s="13">
        <f t="shared" si="425"/>
        <v>3.3333333333333332E-4</v>
      </c>
      <c r="AU104" s="13">
        <f t="shared" si="425"/>
        <v>0</v>
      </c>
      <c r="AV104" s="13">
        <f t="shared" si="425"/>
        <v>0</v>
      </c>
      <c r="AW104" s="13">
        <f t="shared" si="425"/>
        <v>0</v>
      </c>
    </row>
    <row r="105" spans="1:49" s="5" customFormat="1" x14ac:dyDescent="0.3">
      <c r="A105" s="5" t="s">
        <v>55</v>
      </c>
    </row>
    <row r="106" spans="1:49" s="5" customFormat="1" x14ac:dyDescent="0.3">
      <c r="A106" s="5" t="s">
        <v>1</v>
      </c>
      <c r="B106" s="5" t="s">
        <v>2</v>
      </c>
      <c r="C106" s="5" t="s">
        <v>3</v>
      </c>
      <c r="D106" s="5" t="s">
        <v>4</v>
      </c>
      <c r="E106" s="5" t="s">
        <v>5</v>
      </c>
      <c r="F106" s="5" t="s">
        <v>6</v>
      </c>
      <c r="G106" s="5" t="s">
        <v>7</v>
      </c>
      <c r="H106" s="5" t="s">
        <v>8</v>
      </c>
      <c r="I106" s="5" t="s">
        <v>9</v>
      </c>
      <c r="J106" s="5" t="s">
        <v>10</v>
      </c>
      <c r="K106" s="5" t="s">
        <v>11</v>
      </c>
      <c r="L106" s="5" t="s">
        <v>12</v>
      </c>
      <c r="M106" s="5" t="s">
        <v>13</v>
      </c>
      <c r="N106" s="5" t="s">
        <v>14</v>
      </c>
      <c r="O106" s="5" t="s">
        <v>15</v>
      </c>
      <c r="P106" s="5" t="s">
        <v>16</v>
      </c>
      <c r="Q106" s="5" t="s">
        <v>17</v>
      </c>
      <c r="R106" s="5" t="s">
        <v>18</v>
      </c>
      <c r="S106" s="5" t="s">
        <v>19</v>
      </c>
      <c r="T106" s="5" t="s">
        <v>20</v>
      </c>
      <c r="U106" s="5" t="s">
        <v>21</v>
      </c>
      <c r="V106" s="5" t="s">
        <v>22</v>
      </c>
      <c r="W106" s="5" t="s">
        <v>23</v>
      </c>
      <c r="X106" s="5" t="s">
        <v>24</v>
      </c>
      <c r="Y106" s="5" t="s">
        <v>25</v>
      </c>
      <c r="Z106" s="5" t="s">
        <v>26</v>
      </c>
      <c r="AA106" s="5" t="s">
        <v>27</v>
      </c>
      <c r="AB106" s="5" t="s">
        <v>28</v>
      </c>
      <c r="AC106" s="5" t="s">
        <v>29</v>
      </c>
      <c r="AD106" s="5" t="s">
        <v>30</v>
      </c>
      <c r="AE106" s="5" t="s">
        <v>31</v>
      </c>
      <c r="AF106" s="5" t="s">
        <v>32</v>
      </c>
      <c r="AG106" s="5" t="s">
        <v>33</v>
      </c>
      <c r="AH106" s="5" t="s">
        <v>34</v>
      </c>
      <c r="AI106" s="5" t="s">
        <v>35</v>
      </c>
      <c r="AJ106" s="5" t="s">
        <v>36</v>
      </c>
      <c r="AK106" s="5" t="s">
        <v>37</v>
      </c>
      <c r="AL106" s="5" t="s">
        <v>38</v>
      </c>
      <c r="AM106" s="5" t="s">
        <v>39</v>
      </c>
      <c r="AN106" s="5" t="s">
        <v>40</v>
      </c>
      <c r="AO106" s="5" t="s">
        <v>41</v>
      </c>
      <c r="AP106" s="5" t="s">
        <v>42</v>
      </c>
      <c r="AQ106" s="5" t="s">
        <v>43</v>
      </c>
      <c r="AR106" s="5" t="s">
        <v>44</v>
      </c>
      <c r="AS106" s="5" t="s">
        <v>45</v>
      </c>
      <c r="AT106" s="5" t="s">
        <v>46</v>
      </c>
      <c r="AU106" s="5" t="s">
        <v>47</v>
      </c>
      <c r="AV106" s="5" t="s">
        <v>48</v>
      </c>
      <c r="AW106" s="5" t="s">
        <v>49</v>
      </c>
    </row>
    <row r="107" spans="1:49" s="5" customFormat="1" x14ac:dyDescent="0.3">
      <c r="A107" s="5">
        <v>1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</row>
    <row r="108" spans="1:49" s="5" customFormat="1" x14ac:dyDescent="0.3">
      <c r="A108" s="5">
        <v>2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27</v>
      </c>
      <c r="AE108" s="5">
        <v>29</v>
      </c>
      <c r="AF108" s="5">
        <v>29</v>
      </c>
      <c r="AG108" s="5">
        <v>29</v>
      </c>
      <c r="AH108" s="5">
        <v>29</v>
      </c>
      <c r="AI108" s="5">
        <v>29</v>
      </c>
      <c r="AJ108" s="5">
        <v>29</v>
      </c>
      <c r="AK108" s="5">
        <v>25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</row>
    <row r="109" spans="1:49" s="5" customFormat="1" x14ac:dyDescent="0.3">
      <c r="A109" s="5">
        <v>3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13</v>
      </c>
      <c r="AB109" s="5">
        <v>58</v>
      </c>
      <c r="AC109" s="5">
        <v>77</v>
      </c>
      <c r="AD109" s="5">
        <v>87</v>
      </c>
      <c r="AE109" s="5">
        <v>87</v>
      </c>
      <c r="AF109" s="5">
        <v>87</v>
      </c>
      <c r="AG109" s="5">
        <v>87</v>
      </c>
      <c r="AH109" s="5">
        <v>87</v>
      </c>
      <c r="AI109" s="5">
        <v>87</v>
      </c>
      <c r="AJ109" s="5">
        <v>116</v>
      </c>
      <c r="AK109" s="5">
        <v>116</v>
      </c>
      <c r="AL109" s="5">
        <v>70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</row>
    <row r="110" spans="1:49" s="5" customFormat="1" x14ac:dyDescent="0.3">
      <c r="A110" s="5">
        <v>4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8</v>
      </c>
      <c r="AU110" s="5">
        <v>0</v>
      </c>
      <c r="AV110" s="5">
        <v>0</v>
      </c>
      <c r="AW110" s="5">
        <v>0</v>
      </c>
    </row>
    <row r="111" spans="1:49" s="5" customFormat="1" x14ac:dyDescent="0.3">
      <c r="A111" s="5">
        <v>5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</row>
    <row r="112" spans="1:49" s="5" customFormat="1" x14ac:dyDescent="0.3">
      <c r="A112" s="5">
        <v>6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</row>
    <row r="113" spans="1:49" s="5" customFormat="1" x14ac:dyDescent="0.3">
      <c r="A113" s="5">
        <v>7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</row>
    <row r="114" spans="1:49" s="5" customFormat="1" x14ac:dyDescent="0.3">
      <c r="A114" s="5">
        <v>8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4</v>
      </c>
      <c r="AE114" s="5">
        <v>29</v>
      </c>
      <c r="AF114" s="5">
        <v>29</v>
      </c>
      <c r="AG114" s="5">
        <v>29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</row>
    <row r="115" spans="1:49" s="5" customFormat="1" x14ac:dyDescent="0.3">
      <c r="A115" s="5">
        <v>9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</row>
    <row r="116" spans="1:49" s="5" customFormat="1" x14ac:dyDescent="0.3">
      <c r="A116" s="5">
        <v>10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26</v>
      </c>
      <c r="W116" s="5">
        <v>58</v>
      </c>
      <c r="X116" s="5">
        <v>58</v>
      </c>
      <c r="Y116" s="5">
        <v>58</v>
      </c>
      <c r="Z116" s="5">
        <v>58</v>
      </c>
      <c r="AA116" s="5">
        <v>57</v>
      </c>
      <c r="AB116" s="5">
        <v>17</v>
      </c>
      <c r="AC116" s="5">
        <v>0</v>
      </c>
      <c r="AD116" s="5">
        <v>0</v>
      </c>
      <c r="AE116" s="5">
        <v>0</v>
      </c>
      <c r="AF116" s="5">
        <v>9</v>
      </c>
      <c r="AG116" s="5">
        <v>29</v>
      </c>
      <c r="AH116" s="5">
        <v>29</v>
      </c>
      <c r="AI116" s="5">
        <v>29</v>
      </c>
      <c r="AJ116" s="5">
        <v>29</v>
      </c>
      <c r="AK116" s="5">
        <v>29</v>
      </c>
      <c r="AL116" s="5">
        <v>29</v>
      </c>
      <c r="AM116" s="5">
        <v>29</v>
      </c>
      <c r="AN116" s="5">
        <v>29</v>
      </c>
      <c r="AO116" s="5">
        <v>23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</row>
    <row r="117" spans="1:49" s="5" customFormat="1" x14ac:dyDescent="0.3">
      <c r="A117" s="5">
        <v>11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25</v>
      </c>
      <c r="AL117" s="5">
        <v>29</v>
      </c>
      <c r="AM117" s="5">
        <v>29</v>
      </c>
      <c r="AN117" s="5">
        <v>29</v>
      </c>
      <c r="AO117" s="5">
        <v>29</v>
      </c>
      <c r="AP117" s="5">
        <v>29</v>
      </c>
      <c r="AQ117" s="5">
        <v>29</v>
      </c>
      <c r="AR117" s="5">
        <v>29</v>
      </c>
      <c r="AS117" s="5">
        <v>29</v>
      </c>
      <c r="AT117" s="5">
        <v>16</v>
      </c>
      <c r="AU117" s="5">
        <v>0</v>
      </c>
      <c r="AV117" s="5">
        <v>0</v>
      </c>
      <c r="AW117" s="5">
        <v>0</v>
      </c>
    </row>
    <row r="118" spans="1:49" s="5" customFormat="1" x14ac:dyDescent="0.3">
      <c r="A118" s="5">
        <v>12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6</v>
      </c>
      <c r="X118" s="5">
        <v>29</v>
      </c>
      <c r="Y118" s="5">
        <v>29</v>
      </c>
      <c r="Z118" s="5">
        <v>29</v>
      </c>
      <c r="AA118" s="5">
        <v>29</v>
      </c>
      <c r="AB118" s="5">
        <v>29</v>
      </c>
      <c r="AC118" s="5">
        <v>35</v>
      </c>
      <c r="AD118" s="5">
        <v>58</v>
      </c>
      <c r="AE118" s="5">
        <v>58</v>
      </c>
      <c r="AF118" s="5">
        <v>58</v>
      </c>
      <c r="AG118" s="5">
        <v>32</v>
      </c>
      <c r="AH118" s="5">
        <v>29</v>
      </c>
      <c r="AI118" s="5">
        <v>16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</row>
    <row r="119" spans="1:49" x14ac:dyDescent="0.3">
      <c r="B119" s="9">
        <f>SUM(B106:B118)</f>
        <v>0</v>
      </c>
      <c r="C119" s="9">
        <f t="shared" ref="C119" si="426">SUM(C106:C118)</f>
        <v>0</v>
      </c>
      <c r="D119" s="9">
        <f t="shared" ref="D119" si="427">SUM(D106:D118)</f>
        <v>0</v>
      </c>
      <c r="E119" s="9">
        <f t="shared" ref="E119" si="428">SUM(E106:E118)</f>
        <v>0</v>
      </c>
      <c r="F119" s="9">
        <f t="shared" ref="F119" si="429">SUM(F106:F118)</f>
        <v>0</v>
      </c>
      <c r="G119" s="9">
        <f t="shared" ref="G119" si="430">SUM(G106:G118)</f>
        <v>0</v>
      </c>
      <c r="H119" s="9">
        <f t="shared" ref="H119" si="431">SUM(H106:H118)</f>
        <v>0</v>
      </c>
      <c r="I119" s="9">
        <f t="shared" ref="I119" si="432">SUM(I106:I118)</f>
        <v>0</v>
      </c>
      <c r="J119" s="9">
        <f t="shared" ref="J119" si="433">SUM(J106:J118)</f>
        <v>0</v>
      </c>
      <c r="K119" s="9">
        <f t="shared" ref="K119" si="434">SUM(K106:K118)</f>
        <v>0</v>
      </c>
      <c r="L119" s="9">
        <f t="shared" ref="L119" si="435">SUM(L106:L118)</f>
        <v>0</v>
      </c>
      <c r="M119" s="9">
        <f t="shared" ref="M119" si="436">SUM(M106:M118)</f>
        <v>0</v>
      </c>
      <c r="N119" s="9">
        <f t="shared" ref="N119" si="437">SUM(N106:N118)</f>
        <v>0</v>
      </c>
      <c r="O119" s="9">
        <f t="shared" ref="O119" si="438">SUM(O106:O118)</f>
        <v>0</v>
      </c>
      <c r="P119" s="9">
        <f t="shared" ref="P119" si="439">SUM(P106:P118)</f>
        <v>0</v>
      </c>
      <c r="Q119" s="9">
        <f t="shared" ref="Q119" si="440">SUM(Q106:Q118)</f>
        <v>0</v>
      </c>
      <c r="R119" s="9">
        <f t="shared" ref="R119" si="441">SUM(R106:R118)</f>
        <v>0</v>
      </c>
      <c r="S119" s="9">
        <f t="shared" ref="S119" si="442">SUM(S106:S118)</f>
        <v>0</v>
      </c>
      <c r="T119" s="9">
        <f t="shared" ref="T119" si="443">SUM(T106:T118)</f>
        <v>0</v>
      </c>
      <c r="U119" s="9">
        <f t="shared" ref="U119" si="444">SUM(U106:U118)</f>
        <v>0</v>
      </c>
      <c r="V119" s="9">
        <f t="shared" ref="V119" si="445">SUM(V106:V118)</f>
        <v>26</v>
      </c>
      <c r="W119" s="9">
        <f t="shared" ref="W119" si="446">SUM(W106:W118)</f>
        <v>64</v>
      </c>
      <c r="X119" s="9">
        <f t="shared" ref="X119" si="447">SUM(X106:X118)</f>
        <v>87</v>
      </c>
      <c r="Y119" s="9">
        <f t="shared" ref="Y119" si="448">SUM(Y106:Y118)</f>
        <v>87</v>
      </c>
      <c r="Z119" s="9">
        <f t="shared" ref="Z119" si="449">SUM(Z106:Z118)</f>
        <v>87</v>
      </c>
      <c r="AA119" s="9">
        <f t="shared" ref="AA119" si="450">SUM(AA106:AA118)</f>
        <v>99</v>
      </c>
      <c r="AB119" s="9">
        <f t="shared" ref="AB119" si="451">SUM(AB106:AB118)</f>
        <v>104</v>
      </c>
      <c r="AC119" s="9">
        <f t="shared" ref="AC119" si="452">SUM(AC106:AC118)</f>
        <v>112</v>
      </c>
      <c r="AD119" s="9">
        <f t="shared" ref="AD119" si="453">SUM(AD106:AD118)</f>
        <v>176</v>
      </c>
      <c r="AE119" s="9">
        <f t="shared" ref="AE119" si="454">SUM(AE106:AE118)</f>
        <v>203</v>
      </c>
      <c r="AF119" s="9">
        <f t="shared" ref="AF119" si="455">SUM(AF106:AF118)</f>
        <v>212</v>
      </c>
      <c r="AG119" s="9">
        <f t="shared" ref="AG119" si="456">SUM(AG106:AG118)</f>
        <v>206</v>
      </c>
      <c r="AH119" s="9">
        <f t="shared" ref="AH119" si="457">SUM(AH106:AH118)</f>
        <v>174</v>
      </c>
      <c r="AI119" s="9">
        <f t="shared" ref="AI119" si="458">SUM(AI106:AI118)</f>
        <v>161</v>
      </c>
      <c r="AJ119" s="9">
        <f t="shared" ref="AJ119" si="459">SUM(AJ106:AJ118)</f>
        <v>174</v>
      </c>
      <c r="AK119" s="9">
        <f t="shared" ref="AK119" si="460">SUM(AK106:AK118)</f>
        <v>195</v>
      </c>
      <c r="AL119" s="9">
        <f t="shared" ref="AL119" si="461">SUM(AL106:AL118)</f>
        <v>128</v>
      </c>
      <c r="AM119" s="9">
        <f t="shared" ref="AM119" si="462">SUM(AM106:AM118)</f>
        <v>58</v>
      </c>
      <c r="AN119" s="9">
        <f t="shared" ref="AN119" si="463">SUM(AN106:AN118)</f>
        <v>58</v>
      </c>
      <c r="AO119" s="9">
        <f t="shared" ref="AO119" si="464">SUM(AO106:AO118)</f>
        <v>52</v>
      </c>
      <c r="AP119" s="9">
        <f t="shared" ref="AP119" si="465">SUM(AP106:AP118)</f>
        <v>29</v>
      </c>
      <c r="AQ119" s="9">
        <f t="shared" ref="AQ119" si="466">SUM(AQ106:AQ118)</f>
        <v>29</v>
      </c>
      <c r="AR119" s="9">
        <f t="shared" ref="AR119" si="467">SUM(AR106:AR118)</f>
        <v>29</v>
      </c>
      <c r="AS119" s="9">
        <f t="shared" ref="AS119" si="468">SUM(AS106:AS118)</f>
        <v>29</v>
      </c>
      <c r="AT119" s="9">
        <f t="shared" ref="AT119" si="469">SUM(AT106:AT118)</f>
        <v>24</v>
      </c>
      <c r="AU119" s="9">
        <f t="shared" ref="AU119" si="470">SUM(AU106:AU118)</f>
        <v>0</v>
      </c>
      <c r="AV119" s="9">
        <f t="shared" ref="AV119" si="471">SUM(AV106:AV118)</f>
        <v>0</v>
      </c>
      <c r="AW119" s="9">
        <f t="shared" ref="AW119" si="472">SUM(AW106:AW118)</f>
        <v>0</v>
      </c>
    </row>
    <row r="120" spans="1:49" x14ac:dyDescent="0.3">
      <c r="B120" s="13">
        <f>B119/(12*$B$2)</f>
        <v>0</v>
      </c>
      <c r="C120" s="13">
        <f t="shared" ref="C120" si="473">C119/(12*$B$2)</f>
        <v>0</v>
      </c>
      <c r="D120" s="13">
        <f t="shared" ref="D120" si="474">D119/(12*$B$2)</f>
        <v>0</v>
      </c>
      <c r="E120" s="13">
        <f t="shared" ref="E120" si="475">E119/(12*$B$2)</f>
        <v>0</v>
      </c>
      <c r="F120" s="13">
        <f t="shared" ref="F120" si="476">F119/(12*$B$2)</f>
        <v>0</v>
      </c>
      <c r="G120" s="13">
        <f t="shared" ref="G120" si="477">G119/(12*$B$2)</f>
        <v>0</v>
      </c>
      <c r="H120" s="13">
        <f t="shared" ref="H120" si="478">H119/(12*$B$2)</f>
        <v>0</v>
      </c>
      <c r="I120" s="13">
        <f t="shared" ref="I120" si="479">I119/(12*$B$2)</f>
        <v>0</v>
      </c>
      <c r="J120" s="13">
        <f t="shared" ref="J120" si="480">J119/(12*$B$2)</f>
        <v>0</v>
      </c>
      <c r="K120" s="13">
        <f t="shared" ref="K120" si="481">K119/(12*$B$2)</f>
        <v>0</v>
      </c>
      <c r="L120" s="13">
        <f t="shared" ref="L120" si="482">L119/(12*$B$2)</f>
        <v>0</v>
      </c>
      <c r="M120" s="13">
        <f t="shared" ref="M120" si="483">M119/(12*$B$2)</f>
        <v>0</v>
      </c>
      <c r="N120" s="13">
        <f t="shared" ref="N120" si="484">N119/(12*$B$2)</f>
        <v>0</v>
      </c>
      <c r="O120" s="13">
        <f t="shared" ref="O120" si="485">O119/(12*$B$2)</f>
        <v>0</v>
      </c>
      <c r="P120" s="13">
        <f t="shared" ref="P120" si="486">P119/(12*$B$2)</f>
        <v>0</v>
      </c>
      <c r="Q120" s="13">
        <f t="shared" ref="Q120" si="487">Q119/(12*$B$2)</f>
        <v>0</v>
      </c>
      <c r="R120" s="13">
        <f t="shared" ref="R120" si="488">R119/(12*$B$2)</f>
        <v>0</v>
      </c>
      <c r="S120" s="13">
        <f t="shared" ref="S120" si="489">S119/(12*$B$2)</f>
        <v>0</v>
      </c>
      <c r="T120" s="13">
        <f t="shared" ref="T120" si="490">T119/(12*$B$2)</f>
        <v>0</v>
      </c>
      <c r="U120" s="13">
        <f t="shared" ref="U120" si="491">U119/(12*$B$2)</f>
        <v>0</v>
      </c>
      <c r="V120" s="13">
        <f t="shared" ref="V120" si="492">V119/(12*$B$2)</f>
        <v>2.8888888888888888E-3</v>
      </c>
      <c r="W120" s="13">
        <f t="shared" ref="W120" si="493">W119/(12*$B$2)</f>
        <v>7.1111111111111115E-3</v>
      </c>
      <c r="X120" s="13">
        <f t="shared" ref="X120" si="494">X119/(12*$B$2)</f>
        <v>9.6666666666666672E-3</v>
      </c>
      <c r="Y120" s="13">
        <f t="shared" ref="Y120" si="495">Y119/(12*$B$2)</f>
        <v>9.6666666666666672E-3</v>
      </c>
      <c r="Z120" s="13">
        <f t="shared" ref="Z120" si="496">Z119/(12*$B$2)</f>
        <v>9.6666666666666672E-3</v>
      </c>
      <c r="AA120" s="13">
        <f t="shared" ref="AA120" si="497">AA119/(12*$B$2)</f>
        <v>1.0999999999999999E-2</v>
      </c>
      <c r="AB120" s="13">
        <f t="shared" ref="AB120" si="498">AB119/(12*$B$2)</f>
        <v>1.1555555555555555E-2</v>
      </c>
      <c r="AC120" s="13">
        <f t="shared" ref="AC120" si="499">AC119/(12*$B$2)</f>
        <v>1.2444444444444444E-2</v>
      </c>
      <c r="AD120" s="13">
        <f t="shared" ref="AD120" si="500">AD119/(12*$B$2)</f>
        <v>1.9555555555555555E-2</v>
      </c>
      <c r="AE120" s="13">
        <f t="shared" ref="AE120" si="501">AE119/(12*$B$2)</f>
        <v>2.2555555555555554E-2</v>
      </c>
      <c r="AF120" s="13">
        <f t="shared" ref="AF120" si="502">AF119/(12*$B$2)</f>
        <v>2.3555555555555555E-2</v>
      </c>
      <c r="AG120" s="13">
        <f t="shared" ref="AG120" si="503">AG119/(12*$B$2)</f>
        <v>2.2888888888888889E-2</v>
      </c>
      <c r="AH120" s="13">
        <f t="shared" ref="AH120" si="504">AH119/(12*$B$2)</f>
        <v>1.9333333333333334E-2</v>
      </c>
      <c r="AI120" s="13">
        <f t="shared" ref="AI120" si="505">AI119/(12*$B$2)</f>
        <v>1.7888888888888888E-2</v>
      </c>
      <c r="AJ120" s="13">
        <f t="shared" ref="AJ120" si="506">AJ119/(12*$B$2)</f>
        <v>1.9333333333333334E-2</v>
      </c>
      <c r="AK120" s="13">
        <f t="shared" ref="AK120" si="507">AK119/(12*$B$2)</f>
        <v>2.1666666666666667E-2</v>
      </c>
      <c r="AL120" s="13">
        <f t="shared" ref="AL120" si="508">AL119/(12*$B$2)</f>
        <v>1.4222222222222223E-2</v>
      </c>
      <c r="AM120" s="13">
        <f t="shared" ref="AM120" si="509">AM119/(12*$B$2)</f>
        <v>6.4444444444444445E-3</v>
      </c>
      <c r="AN120" s="13">
        <f t="shared" ref="AN120" si="510">AN119/(12*$B$2)</f>
        <v>6.4444444444444445E-3</v>
      </c>
      <c r="AO120" s="13">
        <f t="shared" ref="AO120" si="511">AO119/(12*$B$2)</f>
        <v>5.7777777777777775E-3</v>
      </c>
      <c r="AP120" s="13">
        <f t="shared" ref="AP120" si="512">AP119/(12*$B$2)</f>
        <v>3.2222222222222222E-3</v>
      </c>
      <c r="AQ120" s="13">
        <f t="shared" ref="AQ120" si="513">AQ119/(12*$B$2)</f>
        <v>3.2222222222222222E-3</v>
      </c>
      <c r="AR120" s="13">
        <f t="shared" ref="AR120" si="514">AR119/(12*$B$2)</f>
        <v>3.2222222222222222E-3</v>
      </c>
      <c r="AS120" s="13">
        <f t="shared" ref="AS120" si="515">AS119/(12*$B$2)</f>
        <v>3.2222222222222222E-3</v>
      </c>
      <c r="AT120" s="13">
        <f t="shared" ref="AT120" si="516">AT119/(12*$B$2)</f>
        <v>2.6666666666666666E-3</v>
      </c>
      <c r="AU120" s="13">
        <f t="shared" ref="AU120" si="517">AU119/(12*$B$2)</f>
        <v>0</v>
      </c>
      <c r="AV120" s="13">
        <f t="shared" ref="AV120" si="518">AV119/(12*$B$2)</f>
        <v>0</v>
      </c>
      <c r="AW120" s="13">
        <f t="shared" ref="AW120" si="519">AW119/(12*$B$2)</f>
        <v>0</v>
      </c>
    </row>
    <row r="122" spans="1:49" x14ac:dyDescent="0.3">
      <c r="A122" s="6" t="s">
        <v>77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</row>
    <row r="123" spans="1:49" x14ac:dyDescent="0.3">
      <c r="A123" s="6" t="s">
        <v>1</v>
      </c>
      <c r="B123" s="6" t="s">
        <v>2</v>
      </c>
      <c r="C123" s="6" t="s">
        <v>3</v>
      </c>
      <c r="D123" s="6" t="s">
        <v>4</v>
      </c>
      <c r="E123" s="6" t="s">
        <v>5</v>
      </c>
      <c r="F123" s="6" t="s">
        <v>6</v>
      </c>
      <c r="G123" s="6" t="s">
        <v>7</v>
      </c>
      <c r="H123" s="6" t="s">
        <v>8</v>
      </c>
      <c r="I123" s="6" t="s">
        <v>9</v>
      </c>
      <c r="J123" s="6" t="s">
        <v>10</v>
      </c>
      <c r="K123" s="6" t="s">
        <v>11</v>
      </c>
      <c r="L123" s="6" t="s">
        <v>12</v>
      </c>
      <c r="M123" s="6" t="s">
        <v>13</v>
      </c>
      <c r="N123" s="6" t="s">
        <v>14</v>
      </c>
      <c r="O123" s="6" t="s">
        <v>15</v>
      </c>
      <c r="P123" s="6" t="s">
        <v>16</v>
      </c>
      <c r="Q123" s="6" t="s">
        <v>17</v>
      </c>
      <c r="R123" s="6" t="s">
        <v>18</v>
      </c>
      <c r="S123" s="6" t="s">
        <v>19</v>
      </c>
      <c r="T123" s="6" t="s">
        <v>20</v>
      </c>
      <c r="U123" s="6" t="s">
        <v>21</v>
      </c>
      <c r="V123" s="6" t="s">
        <v>22</v>
      </c>
      <c r="W123" s="6" t="s">
        <v>23</v>
      </c>
      <c r="X123" s="6" t="s">
        <v>24</v>
      </c>
      <c r="Y123" s="6" t="s">
        <v>25</v>
      </c>
      <c r="Z123" s="6" t="s">
        <v>26</v>
      </c>
      <c r="AA123" s="6" t="s">
        <v>27</v>
      </c>
      <c r="AB123" s="6" t="s">
        <v>28</v>
      </c>
      <c r="AC123" s="6" t="s">
        <v>29</v>
      </c>
      <c r="AD123" s="6" t="s">
        <v>30</v>
      </c>
      <c r="AE123" s="6" t="s">
        <v>31</v>
      </c>
      <c r="AF123" s="6" t="s">
        <v>32</v>
      </c>
      <c r="AG123" s="6" t="s">
        <v>33</v>
      </c>
      <c r="AH123" s="6" t="s">
        <v>34</v>
      </c>
      <c r="AI123" s="6" t="s">
        <v>35</v>
      </c>
      <c r="AJ123" s="6" t="s">
        <v>36</v>
      </c>
      <c r="AK123" s="6" t="s">
        <v>37</v>
      </c>
      <c r="AL123" s="6" t="s">
        <v>38</v>
      </c>
      <c r="AM123" s="6" t="s">
        <v>39</v>
      </c>
      <c r="AN123" s="6" t="s">
        <v>40</v>
      </c>
      <c r="AO123" s="6" t="s">
        <v>41</v>
      </c>
      <c r="AP123" s="6" t="s">
        <v>42</v>
      </c>
      <c r="AQ123" s="6" t="s">
        <v>43</v>
      </c>
      <c r="AR123" s="6" t="s">
        <v>44</v>
      </c>
      <c r="AS123" s="6" t="s">
        <v>45</v>
      </c>
      <c r="AT123" s="6" t="s">
        <v>46</v>
      </c>
      <c r="AU123" s="6" t="s">
        <v>47</v>
      </c>
      <c r="AV123" s="6" t="s">
        <v>48</v>
      </c>
      <c r="AW123" s="6" t="s">
        <v>49</v>
      </c>
    </row>
    <row r="124" spans="1:49" x14ac:dyDescent="0.3">
      <c r="A124" s="6">
        <v>1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19</v>
      </c>
      <c r="X124" s="6">
        <v>20</v>
      </c>
      <c r="Y124" s="6">
        <v>0</v>
      </c>
      <c r="Z124" s="6">
        <v>0</v>
      </c>
      <c r="AA124" s="6">
        <v>0</v>
      </c>
      <c r="AB124" s="6">
        <v>26</v>
      </c>
      <c r="AC124" s="6">
        <v>49</v>
      </c>
      <c r="AD124" s="6">
        <v>1</v>
      </c>
      <c r="AE124" s="6">
        <v>14</v>
      </c>
      <c r="AF124" s="6">
        <v>0</v>
      </c>
      <c r="AG124" s="6">
        <v>21</v>
      </c>
      <c r="AH124" s="6">
        <v>55</v>
      </c>
      <c r="AI124" s="6">
        <v>58</v>
      </c>
      <c r="AJ124" s="6">
        <v>58</v>
      </c>
      <c r="AK124" s="6">
        <v>58</v>
      </c>
      <c r="AL124" s="6">
        <v>58</v>
      </c>
      <c r="AM124" s="6">
        <v>56</v>
      </c>
      <c r="AN124" s="6">
        <v>39</v>
      </c>
      <c r="AO124" s="6">
        <v>29</v>
      </c>
      <c r="AP124" s="6">
        <v>29</v>
      </c>
      <c r="AQ124" s="6">
        <v>6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</row>
    <row r="125" spans="1:49" x14ac:dyDescent="0.3">
      <c r="A125" s="6">
        <v>2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2</v>
      </c>
      <c r="V125" s="6">
        <v>49</v>
      </c>
      <c r="W125" s="6">
        <v>98</v>
      </c>
      <c r="X125" s="6">
        <v>73</v>
      </c>
      <c r="Y125" s="6">
        <v>91</v>
      </c>
      <c r="Z125" s="6">
        <v>113</v>
      </c>
      <c r="AA125" s="6">
        <v>118</v>
      </c>
      <c r="AB125" s="6">
        <v>215</v>
      </c>
      <c r="AC125" s="6">
        <v>252</v>
      </c>
      <c r="AD125" s="6">
        <v>238</v>
      </c>
      <c r="AE125" s="6">
        <v>195</v>
      </c>
      <c r="AF125" s="6">
        <v>143</v>
      </c>
      <c r="AG125" s="6">
        <v>153</v>
      </c>
      <c r="AH125" s="6">
        <v>93</v>
      </c>
      <c r="AI125" s="6">
        <v>58</v>
      </c>
      <c r="AJ125" s="6">
        <v>45</v>
      </c>
      <c r="AK125" s="6">
        <v>51</v>
      </c>
      <c r="AL125" s="6">
        <v>30</v>
      </c>
      <c r="AM125" s="6">
        <v>1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</row>
    <row r="126" spans="1:49" x14ac:dyDescent="0.3">
      <c r="A126" s="6">
        <v>3</v>
      </c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12</v>
      </c>
      <c r="S126" s="6">
        <v>29</v>
      </c>
      <c r="T126" s="6">
        <v>42</v>
      </c>
      <c r="U126" s="6">
        <v>106</v>
      </c>
      <c r="V126" s="6">
        <v>164</v>
      </c>
      <c r="W126" s="6">
        <v>169</v>
      </c>
      <c r="X126" s="6">
        <v>100</v>
      </c>
      <c r="Y126" s="6">
        <v>93</v>
      </c>
      <c r="Z126" s="6">
        <v>114</v>
      </c>
      <c r="AA126" s="6">
        <v>224</v>
      </c>
      <c r="AB126" s="6">
        <v>268</v>
      </c>
      <c r="AC126" s="6">
        <v>249</v>
      </c>
      <c r="AD126" s="6">
        <v>211</v>
      </c>
      <c r="AE126" s="6">
        <v>145</v>
      </c>
      <c r="AF126" s="6">
        <v>173</v>
      </c>
      <c r="AG126" s="6">
        <v>101</v>
      </c>
      <c r="AH126" s="6">
        <v>87</v>
      </c>
      <c r="AI126" s="6">
        <v>77</v>
      </c>
      <c r="AJ126" s="6">
        <v>37</v>
      </c>
      <c r="AK126" s="6">
        <v>29</v>
      </c>
      <c r="AL126" s="6">
        <v>38</v>
      </c>
      <c r="AM126" s="6">
        <v>14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</row>
    <row r="127" spans="1:49" x14ac:dyDescent="0.3">
      <c r="A127" s="6">
        <v>4</v>
      </c>
      <c r="B127" s="6">
        <v>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12</v>
      </c>
      <c r="V127" s="6">
        <v>116</v>
      </c>
      <c r="W127" s="6">
        <v>215</v>
      </c>
      <c r="X127" s="6">
        <v>142</v>
      </c>
      <c r="Y127" s="6">
        <v>141</v>
      </c>
      <c r="Z127" s="6">
        <v>115</v>
      </c>
      <c r="AA127" s="6">
        <v>248</v>
      </c>
      <c r="AB127" s="6">
        <v>300</v>
      </c>
      <c r="AC127" s="6">
        <v>300</v>
      </c>
      <c r="AD127" s="6">
        <v>306</v>
      </c>
      <c r="AE127" s="6">
        <v>255</v>
      </c>
      <c r="AF127" s="6">
        <v>267</v>
      </c>
      <c r="AG127" s="6">
        <v>376</v>
      </c>
      <c r="AH127" s="6">
        <v>172</v>
      </c>
      <c r="AI127" s="6">
        <v>116</v>
      </c>
      <c r="AJ127" s="6">
        <v>83</v>
      </c>
      <c r="AK127" s="6">
        <v>144</v>
      </c>
      <c r="AL127" s="6">
        <v>174</v>
      </c>
      <c r="AM127" s="6">
        <v>169</v>
      </c>
      <c r="AN127" s="6">
        <v>104</v>
      </c>
      <c r="AO127" s="6">
        <v>76</v>
      </c>
      <c r="AP127" s="6">
        <v>41</v>
      </c>
      <c r="AQ127" s="6">
        <v>29</v>
      </c>
      <c r="AR127" s="6">
        <v>1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</row>
    <row r="128" spans="1:49" x14ac:dyDescent="0.3">
      <c r="A128" s="6">
        <v>5</v>
      </c>
      <c r="B128" s="6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5</v>
      </c>
      <c r="U128" s="6">
        <v>29</v>
      </c>
      <c r="V128" s="6">
        <v>37</v>
      </c>
      <c r="W128" s="6">
        <v>58</v>
      </c>
      <c r="X128" s="6">
        <v>62</v>
      </c>
      <c r="Y128" s="6">
        <v>117</v>
      </c>
      <c r="Z128" s="6">
        <v>142</v>
      </c>
      <c r="AA128" s="6">
        <v>118</v>
      </c>
      <c r="AB128" s="6">
        <v>145</v>
      </c>
      <c r="AC128" s="6">
        <v>170</v>
      </c>
      <c r="AD128" s="6">
        <v>162</v>
      </c>
      <c r="AE128" s="6">
        <v>56</v>
      </c>
      <c r="AF128" s="6">
        <v>77</v>
      </c>
      <c r="AG128" s="6">
        <v>109</v>
      </c>
      <c r="AH128" s="6">
        <v>100</v>
      </c>
      <c r="AI128" s="6">
        <v>84</v>
      </c>
      <c r="AJ128" s="6">
        <v>66</v>
      </c>
      <c r="AK128" s="6">
        <v>49</v>
      </c>
      <c r="AL128" s="6">
        <v>14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14</v>
      </c>
      <c r="AT128" s="6">
        <v>15</v>
      </c>
      <c r="AU128" s="6">
        <v>0</v>
      </c>
      <c r="AV128" s="6">
        <v>0</v>
      </c>
      <c r="AW128" s="6">
        <v>0</v>
      </c>
    </row>
    <row r="129" spans="1:49" x14ac:dyDescent="0.3">
      <c r="A129" s="6">
        <v>6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2</v>
      </c>
      <c r="S129" s="6">
        <v>52</v>
      </c>
      <c r="T129" s="6">
        <v>87</v>
      </c>
      <c r="U129" s="6">
        <v>80</v>
      </c>
      <c r="V129" s="6">
        <v>142</v>
      </c>
      <c r="W129" s="6">
        <v>224</v>
      </c>
      <c r="X129" s="6">
        <v>177</v>
      </c>
      <c r="Y129" s="6">
        <v>130</v>
      </c>
      <c r="Z129" s="6">
        <v>133</v>
      </c>
      <c r="AA129" s="6">
        <v>209</v>
      </c>
      <c r="AB129" s="6">
        <v>293</v>
      </c>
      <c r="AC129" s="6">
        <v>344</v>
      </c>
      <c r="AD129" s="6">
        <v>215</v>
      </c>
      <c r="AE129" s="6">
        <v>197</v>
      </c>
      <c r="AF129" s="6">
        <v>145</v>
      </c>
      <c r="AG129" s="6">
        <v>120</v>
      </c>
      <c r="AH129" s="6">
        <v>58</v>
      </c>
      <c r="AI129" s="6">
        <v>30</v>
      </c>
      <c r="AJ129" s="6">
        <v>67</v>
      </c>
      <c r="AK129" s="6">
        <v>161</v>
      </c>
      <c r="AL129" s="6">
        <v>150</v>
      </c>
      <c r="AM129" s="6">
        <v>149</v>
      </c>
      <c r="AN129" s="6">
        <v>121</v>
      </c>
      <c r="AO129" s="6">
        <v>108</v>
      </c>
      <c r="AP129" s="6">
        <v>72</v>
      </c>
      <c r="AQ129" s="6">
        <v>4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</row>
    <row r="130" spans="1:49" x14ac:dyDescent="0.3">
      <c r="A130" s="6">
        <v>7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</row>
    <row r="131" spans="1:49" x14ac:dyDescent="0.3">
      <c r="A131" s="6">
        <v>8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3</v>
      </c>
      <c r="U131" s="6">
        <v>29</v>
      </c>
      <c r="V131" s="6">
        <v>92</v>
      </c>
      <c r="W131" s="6">
        <v>215</v>
      </c>
      <c r="X131" s="6">
        <v>205</v>
      </c>
      <c r="Y131" s="6">
        <v>176</v>
      </c>
      <c r="Z131" s="6">
        <v>228</v>
      </c>
      <c r="AA131" s="6">
        <v>251</v>
      </c>
      <c r="AB131" s="6">
        <v>244</v>
      </c>
      <c r="AC131" s="6">
        <v>319</v>
      </c>
      <c r="AD131" s="6">
        <v>243</v>
      </c>
      <c r="AE131" s="6">
        <v>228</v>
      </c>
      <c r="AF131" s="6">
        <v>232</v>
      </c>
      <c r="AG131" s="6">
        <v>191</v>
      </c>
      <c r="AH131" s="6">
        <v>87</v>
      </c>
      <c r="AI131" s="6">
        <v>62</v>
      </c>
      <c r="AJ131" s="6">
        <v>34</v>
      </c>
      <c r="AK131" s="6">
        <v>74</v>
      </c>
      <c r="AL131" s="6">
        <v>96</v>
      </c>
      <c r="AM131" s="6">
        <v>87</v>
      </c>
      <c r="AN131" s="6">
        <v>70</v>
      </c>
      <c r="AO131" s="6">
        <v>58</v>
      </c>
      <c r="AP131" s="6">
        <v>23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</row>
    <row r="132" spans="1:49" x14ac:dyDescent="0.3">
      <c r="A132" s="6">
        <v>9</v>
      </c>
      <c r="B132" s="6">
        <v>0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35</v>
      </c>
      <c r="T132" s="6">
        <v>116</v>
      </c>
      <c r="U132" s="6">
        <v>129</v>
      </c>
      <c r="V132" s="6">
        <v>145</v>
      </c>
      <c r="W132" s="6">
        <v>171</v>
      </c>
      <c r="X132" s="6">
        <v>110</v>
      </c>
      <c r="Y132" s="6">
        <v>29</v>
      </c>
      <c r="Z132" s="6">
        <v>108</v>
      </c>
      <c r="AA132" s="6">
        <v>209</v>
      </c>
      <c r="AB132" s="6">
        <v>327</v>
      </c>
      <c r="AC132" s="6">
        <v>345</v>
      </c>
      <c r="AD132" s="6">
        <v>302</v>
      </c>
      <c r="AE132" s="6">
        <v>237</v>
      </c>
      <c r="AF132" s="6">
        <v>116</v>
      </c>
      <c r="AG132" s="6">
        <v>83</v>
      </c>
      <c r="AH132" s="6">
        <v>87</v>
      </c>
      <c r="AI132" s="6">
        <v>78</v>
      </c>
      <c r="AJ132" s="6">
        <v>87</v>
      </c>
      <c r="AK132" s="6">
        <v>125</v>
      </c>
      <c r="AL132" s="6">
        <v>110</v>
      </c>
      <c r="AM132" s="6">
        <v>87</v>
      </c>
      <c r="AN132" s="6">
        <v>94</v>
      </c>
      <c r="AO132" s="6">
        <v>93</v>
      </c>
      <c r="AP132" s="6">
        <v>36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</row>
    <row r="133" spans="1:49" x14ac:dyDescent="0.3">
      <c r="A133" s="6">
        <v>10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3</v>
      </c>
      <c r="V133" s="6">
        <v>46</v>
      </c>
      <c r="W133" s="6">
        <v>148</v>
      </c>
      <c r="X133" s="6">
        <v>92</v>
      </c>
      <c r="Y133" s="6">
        <v>174</v>
      </c>
      <c r="Z133" s="6">
        <v>177</v>
      </c>
      <c r="AA133" s="6">
        <v>215</v>
      </c>
      <c r="AB133" s="6">
        <v>264</v>
      </c>
      <c r="AC133" s="6">
        <v>230</v>
      </c>
      <c r="AD133" s="6">
        <v>227</v>
      </c>
      <c r="AE133" s="6">
        <v>217</v>
      </c>
      <c r="AF133" s="6">
        <v>212</v>
      </c>
      <c r="AG133" s="6">
        <v>210</v>
      </c>
      <c r="AH133" s="6">
        <v>100</v>
      </c>
      <c r="AI133" s="6">
        <v>67</v>
      </c>
      <c r="AJ133" s="6">
        <v>47</v>
      </c>
      <c r="AK133" s="6">
        <v>72</v>
      </c>
      <c r="AL133" s="6">
        <v>87</v>
      </c>
      <c r="AM133" s="6">
        <v>87</v>
      </c>
      <c r="AN133" s="6">
        <v>60</v>
      </c>
      <c r="AO133" s="6">
        <v>29</v>
      </c>
      <c r="AP133" s="6">
        <v>29</v>
      </c>
      <c r="AQ133" s="6">
        <v>1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</row>
    <row r="134" spans="1:49" x14ac:dyDescent="0.3">
      <c r="A134" s="6">
        <v>11</v>
      </c>
      <c r="B134" s="6">
        <v>0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28</v>
      </c>
      <c r="R134" s="6">
        <v>57</v>
      </c>
      <c r="S134" s="6">
        <v>29</v>
      </c>
      <c r="T134" s="6">
        <v>29</v>
      </c>
      <c r="U134" s="6">
        <v>35</v>
      </c>
      <c r="V134" s="6">
        <v>0</v>
      </c>
      <c r="W134" s="6">
        <v>0</v>
      </c>
      <c r="X134" s="6">
        <v>28</v>
      </c>
      <c r="Y134" s="6">
        <v>145</v>
      </c>
      <c r="Z134" s="6">
        <v>186</v>
      </c>
      <c r="AA134" s="6">
        <v>153</v>
      </c>
      <c r="AB134" s="6">
        <v>230</v>
      </c>
      <c r="AC134" s="6">
        <v>220</v>
      </c>
      <c r="AD134" s="6">
        <v>187</v>
      </c>
      <c r="AE134" s="6">
        <v>206</v>
      </c>
      <c r="AF134" s="6">
        <v>184</v>
      </c>
      <c r="AG134" s="6">
        <v>198</v>
      </c>
      <c r="AH134" s="6">
        <v>314</v>
      </c>
      <c r="AI134" s="6">
        <v>282</v>
      </c>
      <c r="AJ134" s="6">
        <v>143</v>
      </c>
      <c r="AK134" s="6">
        <v>108</v>
      </c>
      <c r="AL134" s="6">
        <v>89</v>
      </c>
      <c r="AM134" s="6">
        <v>87</v>
      </c>
      <c r="AN134" s="6">
        <v>87</v>
      </c>
      <c r="AO134" s="6">
        <v>85</v>
      </c>
      <c r="AP134" s="6">
        <v>58</v>
      </c>
      <c r="AQ134" s="6">
        <v>30</v>
      </c>
      <c r="AR134" s="6">
        <v>27</v>
      </c>
      <c r="AS134" s="6">
        <v>29</v>
      </c>
      <c r="AT134" s="6">
        <v>29</v>
      </c>
      <c r="AU134" s="6">
        <v>12</v>
      </c>
      <c r="AV134" s="6">
        <v>0</v>
      </c>
      <c r="AW134" s="6">
        <v>0</v>
      </c>
    </row>
    <row r="135" spans="1:49" x14ac:dyDescent="0.3">
      <c r="A135" s="6">
        <v>12</v>
      </c>
      <c r="B135" s="6">
        <v>0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27</v>
      </c>
      <c r="O135" s="6">
        <v>29</v>
      </c>
      <c r="P135" s="6">
        <v>29</v>
      </c>
      <c r="Q135" s="6">
        <v>24</v>
      </c>
      <c r="R135" s="6">
        <v>48</v>
      </c>
      <c r="S135" s="6">
        <v>75</v>
      </c>
      <c r="T135" s="6">
        <v>89</v>
      </c>
      <c r="U135" s="6">
        <v>129</v>
      </c>
      <c r="V135" s="6">
        <v>88</v>
      </c>
      <c r="W135" s="6">
        <v>133</v>
      </c>
      <c r="X135" s="6">
        <v>85</v>
      </c>
      <c r="Y135" s="6">
        <v>127</v>
      </c>
      <c r="Z135" s="6">
        <v>144</v>
      </c>
      <c r="AA135" s="6">
        <v>238</v>
      </c>
      <c r="AB135" s="6">
        <v>260</v>
      </c>
      <c r="AC135" s="6">
        <v>207</v>
      </c>
      <c r="AD135" s="6">
        <v>169</v>
      </c>
      <c r="AE135" s="6">
        <v>131</v>
      </c>
      <c r="AF135" s="6">
        <v>100</v>
      </c>
      <c r="AG135" s="6">
        <v>27</v>
      </c>
      <c r="AH135" s="6">
        <v>66</v>
      </c>
      <c r="AI135" s="6">
        <v>58</v>
      </c>
      <c r="AJ135" s="6">
        <v>33</v>
      </c>
      <c r="AK135" s="6">
        <v>55</v>
      </c>
      <c r="AL135" s="6">
        <v>102</v>
      </c>
      <c r="AM135" s="6">
        <v>116</v>
      </c>
      <c r="AN135" s="6">
        <v>116</v>
      </c>
      <c r="AO135" s="6">
        <v>116</v>
      </c>
      <c r="AP135" s="6">
        <v>116</v>
      </c>
      <c r="AQ135" s="6">
        <v>112</v>
      </c>
      <c r="AR135" s="6">
        <v>38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</row>
    <row r="136" spans="1:49" x14ac:dyDescent="0.3">
      <c r="A136" s="6">
        <v>13</v>
      </c>
      <c r="B136" s="6">
        <v>0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16</v>
      </c>
      <c r="S136" s="6">
        <v>42</v>
      </c>
      <c r="T136" s="6">
        <v>58</v>
      </c>
      <c r="U136" s="6">
        <v>95</v>
      </c>
      <c r="V136" s="6">
        <v>143</v>
      </c>
      <c r="W136" s="6">
        <v>155</v>
      </c>
      <c r="X136" s="6">
        <v>190</v>
      </c>
      <c r="Y136" s="6">
        <v>220</v>
      </c>
      <c r="Z136" s="6">
        <v>216</v>
      </c>
      <c r="AA136" s="6">
        <v>145</v>
      </c>
      <c r="AB136" s="6">
        <v>86</v>
      </c>
      <c r="AC136" s="6">
        <v>93</v>
      </c>
      <c r="AD136" s="6">
        <v>140</v>
      </c>
      <c r="AE136" s="6">
        <v>222</v>
      </c>
      <c r="AF136" s="6">
        <v>282</v>
      </c>
      <c r="AG136" s="6">
        <v>207</v>
      </c>
      <c r="AH136" s="6">
        <v>156</v>
      </c>
      <c r="AI136" s="6">
        <v>122</v>
      </c>
      <c r="AJ136" s="6">
        <v>94</v>
      </c>
      <c r="AK136" s="6">
        <v>101</v>
      </c>
      <c r="AL136" s="6">
        <v>115</v>
      </c>
      <c r="AM136" s="6">
        <v>58</v>
      </c>
      <c r="AN136" s="6">
        <v>50</v>
      </c>
      <c r="AO136" s="6">
        <v>22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</row>
    <row r="137" spans="1:49" x14ac:dyDescent="0.3">
      <c r="A137" s="6"/>
      <c r="B137" s="10">
        <f>SUM(B124:B136)</f>
        <v>0</v>
      </c>
      <c r="C137" s="10">
        <f t="shared" ref="C137" si="520">SUM(C124:C136)</f>
        <v>0</v>
      </c>
      <c r="D137" s="10">
        <f t="shared" ref="D137" si="521">SUM(D124:D136)</f>
        <v>0</v>
      </c>
      <c r="E137" s="10">
        <f t="shared" ref="E137" si="522">SUM(E124:E136)</f>
        <v>0</v>
      </c>
      <c r="F137" s="10">
        <f t="shared" ref="F137" si="523">SUM(F124:F136)</f>
        <v>0</v>
      </c>
      <c r="G137" s="10">
        <f t="shared" ref="G137" si="524">SUM(G124:G136)</f>
        <v>0</v>
      </c>
      <c r="H137" s="10">
        <f t="shared" ref="H137" si="525">SUM(H124:H136)</f>
        <v>0</v>
      </c>
      <c r="I137" s="10">
        <f t="shared" ref="I137" si="526">SUM(I124:I136)</f>
        <v>0</v>
      </c>
      <c r="J137" s="10">
        <f t="shared" ref="J137" si="527">SUM(J124:J136)</f>
        <v>0</v>
      </c>
      <c r="K137" s="10">
        <f t="shared" ref="K137" si="528">SUM(K124:K136)</f>
        <v>0</v>
      </c>
      <c r="L137" s="10">
        <f t="shared" ref="L137" si="529">SUM(L124:L136)</f>
        <v>0</v>
      </c>
      <c r="M137" s="10">
        <f t="shared" ref="M137" si="530">SUM(M124:M136)</f>
        <v>0</v>
      </c>
      <c r="N137" s="10">
        <f t="shared" ref="N137" si="531">SUM(N124:N136)</f>
        <v>27</v>
      </c>
      <c r="O137" s="10">
        <f t="shared" ref="O137" si="532">SUM(O124:O136)</f>
        <v>29</v>
      </c>
      <c r="P137" s="10">
        <f t="shared" ref="P137" si="533">SUM(P124:P136)</f>
        <v>29</v>
      </c>
      <c r="Q137" s="10">
        <f t="shared" ref="Q137" si="534">SUM(Q124:Q136)</f>
        <v>52</v>
      </c>
      <c r="R137" s="10">
        <f t="shared" ref="R137" si="535">SUM(R124:R136)</f>
        <v>135</v>
      </c>
      <c r="S137" s="10">
        <f t="shared" ref="S137" si="536">SUM(S124:S136)</f>
        <v>262</v>
      </c>
      <c r="T137" s="10">
        <f t="shared" ref="T137" si="537">SUM(T124:T136)</f>
        <v>429</v>
      </c>
      <c r="U137" s="10">
        <f t="shared" ref="U137" si="538">SUM(U124:U136)</f>
        <v>649</v>
      </c>
      <c r="V137" s="10">
        <f t="shared" ref="V137" si="539">SUM(V124:V136)</f>
        <v>1022</v>
      </c>
      <c r="W137" s="10">
        <f t="shared" ref="W137" si="540">SUM(W124:W136)</f>
        <v>1605</v>
      </c>
      <c r="X137" s="10">
        <f t="shared" ref="X137" si="541">SUM(X124:X136)</f>
        <v>1284</v>
      </c>
      <c r="Y137" s="10">
        <f t="shared" ref="Y137" si="542">SUM(Y124:Y136)</f>
        <v>1443</v>
      </c>
      <c r="Z137" s="10">
        <f t="shared" ref="Z137" si="543">SUM(Z124:Z136)</f>
        <v>1676</v>
      </c>
      <c r="AA137" s="10">
        <f t="shared" ref="AA137" si="544">SUM(AA124:AA136)</f>
        <v>2128</v>
      </c>
      <c r="AB137" s="10">
        <f t="shared" ref="AB137" si="545">SUM(AB124:AB136)</f>
        <v>2658</v>
      </c>
      <c r="AC137" s="10">
        <f t="shared" ref="AC137" si="546">SUM(AC124:AC136)</f>
        <v>2778</v>
      </c>
      <c r="AD137" s="10">
        <f t="shared" ref="AD137" si="547">SUM(AD124:AD136)</f>
        <v>2401</v>
      </c>
      <c r="AE137" s="10">
        <f t="shared" ref="AE137" si="548">SUM(AE124:AE136)</f>
        <v>2103</v>
      </c>
      <c r="AF137" s="10">
        <f t="shared" ref="AF137" si="549">SUM(AF124:AF136)</f>
        <v>1931</v>
      </c>
      <c r="AG137" s="10">
        <f t="shared" ref="AG137" si="550">SUM(AG124:AG136)</f>
        <v>1796</v>
      </c>
      <c r="AH137" s="10">
        <f t="shared" ref="AH137" si="551">SUM(AH124:AH136)</f>
        <v>1375</v>
      </c>
      <c r="AI137" s="10">
        <f t="shared" ref="AI137" si="552">SUM(AI124:AI136)</f>
        <v>1092</v>
      </c>
      <c r="AJ137" s="10">
        <f t="shared" ref="AJ137" si="553">SUM(AJ124:AJ136)</f>
        <v>794</v>
      </c>
      <c r="AK137" s="10">
        <f t="shared" ref="AK137" si="554">SUM(AK124:AK136)</f>
        <v>1027</v>
      </c>
      <c r="AL137" s="10">
        <f t="shared" ref="AL137" si="555">SUM(AL124:AL136)</f>
        <v>1063</v>
      </c>
      <c r="AM137" s="10">
        <f t="shared" ref="AM137" si="556">SUM(AM124:AM136)</f>
        <v>911</v>
      </c>
      <c r="AN137" s="10">
        <f t="shared" ref="AN137" si="557">SUM(AN124:AN136)</f>
        <v>741</v>
      </c>
      <c r="AO137" s="10">
        <f t="shared" ref="AO137" si="558">SUM(AO124:AO136)</f>
        <v>616</v>
      </c>
      <c r="AP137" s="10">
        <f t="shared" ref="AP137" si="559">SUM(AP124:AP136)</f>
        <v>404</v>
      </c>
      <c r="AQ137" s="10">
        <f t="shared" ref="AQ137" si="560">SUM(AQ124:AQ136)</f>
        <v>182</v>
      </c>
      <c r="AR137" s="10">
        <f t="shared" ref="AR137" si="561">SUM(AR124:AR136)</f>
        <v>66</v>
      </c>
      <c r="AS137" s="10">
        <f t="shared" ref="AS137" si="562">SUM(AS124:AS136)</f>
        <v>43</v>
      </c>
      <c r="AT137" s="10">
        <f t="shared" ref="AT137" si="563">SUM(AT124:AT136)</f>
        <v>44</v>
      </c>
      <c r="AU137" s="10">
        <f t="shared" ref="AU137" si="564">SUM(AU124:AU136)</f>
        <v>12</v>
      </c>
      <c r="AV137" s="10">
        <f t="shared" ref="AV137" si="565">SUM(AV124:AV136)</f>
        <v>0</v>
      </c>
      <c r="AW137" s="10">
        <f t="shared" ref="AW137" si="566">SUM(AW124:AW136)</f>
        <v>0</v>
      </c>
    </row>
    <row r="138" spans="1:49" x14ac:dyDescent="0.3">
      <c r="A138" s="6"/>
      <c r="B138" s="14">
        <f>B137/(13*$B$2)</f>
        <v>0</v>
      </c>
      <c r="C138" s="14">
        <f t="shared" ref="C138" si="567">C137/(13*$B$2)</f>
        <v>0</v>
      </c>
      <c r="D138" s="14">
        <f t="shared" ref="D138" si="568">D137/(13*$B$2)</f>
        <v>0</v>
      </c>
      <c r="E138" s="14">
        <f t="shared" ref="E138" si="569">E137/(13*$B$2)</f>
        <v>0</v>
      </c>
      <c r="F138" s="14">
        <f t="shared" ref="F138" si="570">F137/(13*$B$2)</f>
        <v>0</v>
      </c>
      <c r="G138" s="14">
        <f t="shared" ref="G138" si="571">G137/(13*$B$2)</f>
        <v>0</v>
      </c>
      <c r="H138" s="14">
        <f t="shared" ref="H138" si="572">H137/(13*$B$2)</f>
        <v>0</v>
      </c>
      <c r="I138" s="14">
        <f t="shared" ref="I138" si="573">I137/(13*$B$2)</f>
        <v>0</v>
      </c>
      <c r="J138" s="14">
        <f t="shared" ref="J138" si="574">J137/(13*$B$2)</f>
        <v>0</v>
      </c>
      <c r="K138" s="14">
        <f t="shared" ref="K138" si="575">K137/(13*$B$2)</f>
        <v>0</v>
      </c>
      <c r="L138" s="14">
        <f t="shared" ref="L138" si="576">L137/(13*$B$2)</f>
        <v>0</v>
      </c>
      <c r="M138" s="14">
        <f t="shared" ref="M138" si="577">M137/(13*$B$2)</f>
        <v>0</v>
      </c>
      <c r="N138" s="14">
        <f t="shared" ref="N138" si="578">N137/(13*$B$2)</f>
        <v>2.7692307692307691E-3</v>
      </c>
      <c r="O138" s="14">
        <f t="shared" ref="O138" si="579">O137/(13*$B$2)</f>
        <v>2.9743589743589744E-3</v>
      </c>
      <c r="P138" s="14">
        <f t="shared" ref="P138" si="580">P137/(13*$B$2)</f>
        <v>2.9743589743589744E-3</v>
      </c>
      <c r="Q138" s="14">
        <f t="shared" ref="Q138" si="581">Q137/(13*$B$2)</f>
        <v>5.3333333333333332E-3</v>
      </c>
      <c r="R138" s="14">
        <f t="shared" ref="R138" si="582">R137/(13*$B$2)</f>
        <v>1.3846153846153847E-2</v>
      </c>
      <c r="S138" s="14">
        <f t="shared" ref="S138" si="583">S137/(13*$B$2)</f>
        <v>2.6871794871794873E-2</v>
      </c>
      <c r="T138" s="14">
        <f t="shared" ref="T138" si="584">T137/(13*$B$2)</f>
        <v>4.3999999999999997E-2</v>
      </c>
      <c r="U138" s="14">
        <f t="shared" ref="U138" si="585">U137/(13*$B$2)</f>
        <v>6.656410256410257E-2</v>
      </c>
      <c r="V138" s="14">
        <f t="shared" ref="V138" si="586">V137/(13*$B$2)</f>
        <v>0.10482051282051282</v>
      </c>
      <c r="W138" s="14">
        <f t="shared" ref="W138" si="587">W137/(13*$B$2)</f>
        <v>0.16461538461538461</v>
      </c>
      <c r="X138" s="14">
        <f t="shared" ref="X138" si="588">X137/(13*$B$2)</f>
        <v>0.13169230769230769</v>
      </c>
      <c r="Y138" s="14">
        <f t="shared" ref="Y138" si="589">Y137/(13*$B$2)</f>
        <v>0.14799999999999999</v>
      </c>
      <c r="Z138" s="14">
        <f t="shared" ref="Z138" si="590">Z137/(13*$B$2)</f>
        <v>0.17189743589743589</v>
      </c>
      <c r="AA138" s="14">
        <f t="shared" ref="AA138" si="591">AA137/(13*$B$2)</f>
        <v>0.21825641025641027</v>
      </c>
      <c r="AB138" s="14">
        <f t="shared" ref="AB138" si="592">AB137/(13*$B$2)</f>
        <v>0.27261538461538459</v>
      </c>
      <c r="AC138" s="14">
        <f t="shared" ref="AC138" si="593">AC137/(13*$B$2)</f>
        <v>0.28492307692307695</v>
      </c>
      <c r="AD138" s="14">
        <f t="shared" ref="AD138" si="594">AD137/(13*$B$2)</f>
        <v>0.24625641025641026</v>
      </c>
      <c r="AE138" s="14">
        <f t="shared" ref="AE138" si="595">AE137/(13*$B$2)</f>
        <v>0.21569230769230768</v>
      </c>
      <c r="AF138" s="14">
        <f t="shared" ref="AF138" si="596">AF137/(13*$B$2)</f>
        <v>0.19805128205128206</v>
      </c>
      <c r="AG138" s="14">
        <f t="shared" ref="AG138" si="597">AG137/(13*$B$2)</f>
        <v>0.18420512820512822</v>
      </c>
      <c r="AH138" s="14">
        <f t="shared" ref="AH138" si="598">AH137/(13*$B$2)</f>
        <v>0.14102564102564102</v>
      </c>
      <c r="AI138" s="14">
        <f t="shared" ref="AI138" si="599">AI137/(13*$B$2)</f>
        <v>0.112</v>
      </c>
      <c r="AJ138" s="14">
        <f t="shared" ref="AJ138" si="600">AJ137/(13*$B$2)</f>
        <v>8.1435897435897436E-2</v>
      </c>
      <c r="AK138" s="14">
        <f t="shared" ref="AK138" si="601">AK137/(13*$B$2)</f>
        <v>0.10533333333333333</v>
      </c>
      <c r="AL138" s="14">
        <f t="shared" ref="AL138" si="602">AL137/(13*$B$2)</f>
        <v>0.10902564102564102</v>
      </c>
      <c r="AM138" s="14">
        <f t="shared" ref="AM138" si="603">AM137/(13*$B$2)</f>
        <v>9.3435897435897433E-2</v>
      </c>
      <c r="AN138" s="14">
        <f t="shared" ref="AN138" si="604">AN137/(13*$B$2)</f>
        <v>7.5999999999999998E-2</v>
      </c>
      <c r="AO138" s="14">
        <f t="shared" ref="AO138" si="605">AO137/(13*$B$2)</f>
        <v>6.3179487179487182E-2</v>
      </c>
      <c r="AP138" s="14">
        <f t="shared" ref="AP138" si="606">AP137/(13*$B$2)</f>
        <v>4.1435897435897436E-2</v>
      </c>
      <c r="AQ138" s="14">
        <f t="shared" ref="AQ138" si="607">AQ137/(13*$B$2)</f>
        <v>1.8666666666666668E-2</v>
      </c>
      <c r="AR138" s="14">
        <f t="shared" ref="AR138" si="608">AR137/(13*$B$2)</f>
        <v>6.7692307692307696E-3</v>
      </c>
      <c r="AS138" s="14">
        <f t="shared" ref="AS138" si="609">AS137/(13*$B$2)</f>
        <v>4.41025641025641E-3</v>
      </c>
      <c r="AT138" s="14">
        <f t="shared" ref="AT138" si="610">AT137/(13*$B$2)</f>
        <v>4.5128205128205125E-3</v>
      </c>
      <c r="AU138" s="14">
        <f t="shared" ref="AU138" si="611">AU137/(13*$B$2)</f>
        <v>1.2307692307692308E-3</v>
      </c>
      <c r="AV138" s="14">
        <f t="shared" ref="AV138" si="612">AV137/(13*$B$2)</f>
        <v>0</v>
      </c>
      <c r="AW138" s="14">
        <f t="shared" ref="AW138" si="613">AW137/(13*$B$2)</f>
        <v>0</v>
      </c>
    </row>
    <row r="139" spans="1:49" x14ac:dyDescent="0.3">
      <c r="A139" s="6" t="s">
        <v>78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</row>
    <row r="140" spans="1:49" x14ac:dyDescent="0.3">
      <c r="A140" s="6" t="s">
        <v>1</v>
      </c>
      <c r="B140" s="6" t="s">
        <v>2</v>
      </c>
      <c r="C140" s="6" t="s">
        <v>3</v>
      </c>
      <c r="D140" s="6" t="s">
        <v>4</v>
      </c>
      <c r="E140" s="6" t="s">
        <v>5</v>
      </c>
      <c r="F140" s="6" t="s">
        <v>6</v>
      </c>
      <c r="G140" s="6" t="s">
        <v>7</v>
      </c>
      <c r="H140" s="6" t="s">
        <v>8</v>
      </c>
      <c r="I140" s="6" t="s">
        <v>9</v>
      </c>
      <c r="J140" s="6" t="s">
        <v>10</v>
      </c>
      <c r="K140" s="6" t="s">
        <v>11</v>
      </c>
      <c r="L140" s="6" t="s">
        <v>12</v>
      </c>
      <c r="M140" s="6" t="s">
        <v>13</v>
      </c>
      <c r="N140" s="6" t="s">
        <v>14</v>
      </c>
      <c r="O140" s="6" t="s">
        <v>15</v>
      </c>
      <c r="P140" s="6" t="s">
        <v>16</v>
      </c>
      <c r="Q140" s="6" t="s">
        <v>17</v>
      </c>
      <c r="R140" s="6" t="s">
        <v>18</v>
      </c>
      <c r="S140" s="6" t="s">
        <v>19</v>
      </c>
      <c r="T140" s="6" t="s">
        <v>20</v>
      </c>
      <c r="U140" s="6" t="s">
        <v>21</v>
      </c>
      <c r="V140" s="6" t="s">
        <v>22</v>
      </c>
      <c r="W140" s="6" t="s">
        <v>23</v>
      </c>
      <c r="X140" s="6" t="s">
        <v>24</v>
      </c>
      <c r="Y140" s="6" t="s">
        <v>25</v>
      </c>
      <c r="Z140" s="6" t="s">
        <v>26</v>
      </c>
      <c r="AA140" s="6" t="s">
        <v>27</v>
      </c>
      <c r="AB140" s="6" t="s">
        <v>28</v>
      </c>
      <c r="AC140" s="6" t="s">
        <v>29</v>
      </c>
      <c r="AD140" s="6" t="s">
        <v>30</v>
      </c>
      <c r="AE140" s="6" t="s">
        <v>31</v>
      </c>
      <c r="AF140" s="6" t="s">
        <v>32</v>
      </c>
      <c r="AG140" s="6" t="s">
        <v>33</v>
      </c>
      <c r="AH140" s="6" t="s">
        <v>34</v>
      </c>
      <c r="AI140" s="6" t="s">
        <v>35</v>
      </c>
      <c r="AJ140" s="6" t="s">
        <v>36</v>
      </c>
      <c r="AK140" s="6" t="s">
        <v>37</v>
      </c>
      <c r="AL140" s="6" t="s">
        <v>38</v>
      </c>
      <c r="AM140" s="6" t="s">
        <v>39</v>
      </c>
      <c r="AN140" s="6" t="s">
        <v>40</v>
      </c>
      <c r="AO140" s="6" t="s">
        <v>41</v>
      </c>
      <c r="AP140" s="6" t="s">
        <v>42</v>
      </c>
      <c r="AQ140" s="6" t="s">
        <v>43</v>
      </c>
      <c r="AR140" s="6" t="s">
        <v>44</v>
      </c>
      <c r="AS140" s="6" t="s">
        <v>45</v>
      </c>
      <c r="AT140" s="6" t="s">
        <v>46</v>
      </c>
      <c r="AU140" s="6" t="s">
        <v>47</v>
      </c>
      <c r="AV140" s="6" t="s">
        <v>48</v>
      </c>
      <c r="AW140" s="6" t="s">
        <v>49</v>
      </c>
    </row>
    <row r="141" spans="1:49" x14ac:dyDescent="0.3">
      <c r="A141" s="6">
        <v>1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42</v>
      </c>
      <c r="V141" s="6">
        <v>203</v>
      </c>
      <c r="W141" s="6">
        <v>96</v>
      </c>
      <c r="X141" s="6">
        <v>24</v>
      </c>
      <c r="Y141" s="6">
        <v>50</v>
      </c>
      <c r="Z141" s="6">
        <v>109</v>
      </c>
      <c r="AA141" s="6">
        <v>91</v>
      </c>
      <c r="AB141" s="6">
        <v>89</v>
      </c>
      <c r="AC141" s="6">
        <v>171</v>
      </c>
      <c r="AD141" s="6">
        <v>119</v>
      </c>
      <c r="AE141" s="6">
        <v>68</v>
      </c>
      <c r="AF141" s="6">
        <v>92</v>
      </c>
      <c r="AG141" s="6">
        <v>114</v>
      </c>
      <c r="AH141" s="6">
        <v>116</v>
      </c>
      <c r="AI141" s="6">
        <v>113</v>
      </c>
      <c r="AJ141" s="6">
        <v>87</v>
      </c>
      <c r="AK141" s="6">
        <v>87</v>
      </c>
      <c r="AL141" s="6">
        <v>72</v>
      </c>
      <c r="AM141" s="6">
        <v>28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</row>
    <row r="142" spans="1:49" x14ac:dyDescent="0.3">
      <c r="A142" s="6">
        <v>2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92</v>
      </c>
      <c r="V142" s="6">
        <v>217</v>
      </c>
      <c r="W142" s="6">
        <v>179</v>
      </c>
      <c r="X142" s="6">
        <v>172</v>
      </c>
      <c r="Y142" s="6">
        <v>241</v>
      </c>
      <c r="Z142" s="6">
        <v>164</v>
      </c>
      <c r="AA142" s="6">
        <v>208</v>
      </c>
      <c r="AB142" s="6">
        <v>251</v>
      </c>
      <c r="AC142" s="6">
        <v>246</v>
      </c>
      <c r="AD142" s="6">
        <v>205</v>
      </c>
      <c r="AE142" s="6">
        <v>129</v>
      </c>
      <c r="AF142" s="6">
        <v>116</v>
      </c>
      <c r="AG142" s="6">
        <v>76</v>
      </c>
      <c r="AH142" s="6">
        <v>78</v>
      </c>
      <c r="AI142" s="6">
        <v>80</v>
      </c>
      <c r="AJ142" s="6">
        <v>21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</row>
    <row r="143" spans="1:49" x14ac:dyDescent="0.3">
      <c r="A143" s="6">
        <v>3</v>
      </c>
      <c r="B143" s="6">
        <v>0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24</v>
      </c>
      <c r="U143" s="6">
        <v>62</v>
      </c>
      <c r="V143" s="6">
        <v>168</v>
      </c>
      <c r="W143" s="6">
        <v>87</v>
      </c>
      <c r="X143" s="6">
        <v>123</v>
      </c>
      <c r="Y143" s="6">
        <v>223</v>
      </c>
      <c r="Z143" s="6">
        <v>260</v>
      </c>
      <c r="AA143" s="6">
        <v>284</v>
      </c>
      <c r="AB143" s="6">
        <v>295</v>
      </c>
      <c r="AC143" s="6">
        <v>302</v>
      </c>
      <c r="AD143" s="6">
        <v>264</v>
      </c>
      <c r="AE143" s="6">
        <v>140</v>
      </c>
      <c r="AF143" s="6">
        <v>84</v>
      </c>
      <c r="AG143" s="6">
        <v>80</v>
      </c>
      <c r="AH143" s="6">
        <v>179</v>
      </c>
      <c r="AI143" s="6">
        <v>201</v>
      </c>
      <c r="AJ143" s="6">
        <v>189</v>
      </c>
      <c r="AK143" s="6">
        <v>182</v>
      </c>
      <c r="AL143" s="6">
        <v>180</v>
      </c>
      <c r="AM143" s="6">
        <v>174</v>
      </c>
      <c r="AN143" s="6">
        <v>134</v>
      </c>
      <c r="AO143" s="6">
        <v>87</v>
      </c>
      <c r="AP143" s="6">
        <v>87</v>
      </c>
      <c r="AQ143" s="6">
        <v>87</v>
      </c>
      <c r="AR143" s="6">
        <v>87</v>
      </c>
      <c r="AS143" s="6">
        <v>64</v>
      </c>
      <c r="AT143" s="6">
        <v>58</v>
      </c>
      <c r="AU143" s="6">
        <v>30</v>
      </c>
      <c r="AV143" s="6">
        <v>0</v>
      </c>
      <c r="AW143" s="6">
        <v>0</v>
      </c>
    </row>
    <row r="144" spans="1:49" x14ac:dyDescent="0.3">
      <c r="A144" s="6">
        <v>4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18</v>
      </c>
      <c r="T144" s="6">
        <v>57</v>
      </c>
      <c r="U144" s="6">
        <v>89</v>
      </c>
      <c r="V144" s="6">
        <v>193</v>
      </c>
      <c r="W144" s="6">
        <v>184</v>
      </c>
      <c r="X144" s="6">
        <v>195</v>
      </c>
      <c r="Y144" s="6">
        <v>270</v>
      </c>
      <c r="Z144" s="6">
        <v>231</v>
      </c>
      <c r="AA144" s="6">
        <v>219</v>
      </c>
      <c r="AB144" s="6">
        <v>353</v>
      </c>
      <c r="AC144" s="6">
        <v>377</v>
      </c>
      <c r="AD144" s="6">
        <v>239</v>
      </c>
      <c r="AE144" s="6">
        <v>68</v>
      </c>
      <c r="AF144" s="6">
        <v>58</v>
      </c>
      <c r="AG144" s="6">
        <v>57</v>
      </c>
      <c r="AH144" s="6">
        <v>165</v>
      </c>
      <c r="AI144" s="6">
        <v>145</v>
      </c>
      <c r="AJ144" s="6">
        <v>145</v>
      </c>
      <c r="AK144" s="6">
        <v>107</v>
      </c>
      <c r="AL144" s="6">
        <v>32</v>
      </c>
      <c r="AM144" s="6">
        <v>29</v>
      </c>
      <c r="AN144" s="6">
        <v>25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</row>
    <row r="145" spans="1:49" x14ac:dyDescent="0.3">
      <c r="A145" s="6">
        <v>5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21</v>
      </c>
      <c r="T145" s="6">
        <v>35</v>
      </c>
      <c r="U145" s="6">
        <v>116</v>
      </c>
      <c r="V145" s="6">
        <v>204</v>
      </c>
      <c r="W145" s="6">
        <v>158</v>
      </c>
      <c r="X145" s="6">
        <v>211</v>
      </c>
      <c r="Y145" s="6">
        <v>280</v>
      </c>
      <c r="Z145" s="6">
        <v>308</v>
      </c>
      <c r="AA145" s="6">
        <v>322</v>
      </c>
      <c r="AB145" s="6">
        <v>400</v>
      </c>
      <c r="AC145" s="6">
        <v>472</v>
      </c>
      <c r="AD145" s="6">
        <v>359</v>
      </c>
      <c r="AE145" s="6">
        <v>161</v>
      </c>
      <c r="AF145" s="6">
        <v>127</v>
      </c>
      <c r="AG145" s="6">
        <v>136</v>
      </c>
      <c r="AH145" s="6">
        <v>222</v>
      </c>
      <c r="AI145" s="6">
        <v>197</v>
      </c>
      <c r="AJ145" s="6">
        <v>174</v>
      </c>
      <c r="AK145" s="6">
        <v>174</v>
      </c>
      <c r="AL145" s="6">
        <v>128</v>
      </c>
      <c r="AM145" s="6">
        <v>49</v>
      </c>
      <c r="AN145" s="6">
        <v>29</v>
      </c>
      <c r="AO145" s="6">
        <v>29</v>
      </c>
      <c r="AP145" s="6">
        <v>16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</row>
    <row r="146" spans="1:49" x14ac:dyDescent="0.3">
      <c r="A146" s="6">
        <v>6</v>
      </c>
      <c r="B146" s="6">
        <v>0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4</v>
      </c>
      <c r="T146" s="6">
        <v>47</v>
      </c>
      <c r="U146" s="6">
        <v>67</v>
      </c>
      <c r="V146" s="6">
        <v>204</v>
      </c>
      <c r="W146" s="6">
        <v>143</v>
      </c>
      <c r="X146" s="6">
        <v>246</v>
      </c>
      <c r="Y146" s="6">
        <v>243</v>
      </c>
      <c r="Z146" s="6">
        <v>281</v>
      </c>
      <c r="AA146" s="6">
        <v>312</v>
      </c>
      <c r="AB146" s="6">
        <v>445</v>
      </c>
      <c r="AC146" s="6">
        <v>417</v>
      </c>
      <c r="AD146" s="6">
        <v>380</v>
      </c>
      <c r="AE146" s="6">
        <v>239</v>
      </c>
      <c r="AF146" s="6">
        <v>228</v>
      </c>
      <c r="AG146" s="6">
        <v>273</v>
      </c>
      <c r="AH146" s="6">
        <v>248</v>
      </c>
      <c r="AI146" s="6">
        <v>227</v>
      </c>
      <c r="AJ146" s="6">
        <v>184</v>
      </c>
      <c r="AK146" s="6">
        <v>160</v>
      </c>
      <c r="AL146" s="6">
        <v>116</v>
      </c>
      <c r="AM146" s="6">
        <v>145</v>
      </c>
      <c r="AN146" s="6">
        <v>136</v>
      </c>
      <c r="AO146" s="6">
        <v>87</v>
      </c>
      <c r="AP146" s="6">
        <v>87</v>
      </c>
      <c r="AQ146" s="6">
        <v>87</v>
      </c>
      <c r="AR146" s="6">
        <v>87</v>
      </c>
      <c r="AS146" s="6">
        <v>58</v>
      </c>
      <c r="AT146" s="6">
        <v>21</v>
      </c>
      <c r="AU146" s="6">
        <v>0</v>
      </c>
      <c r="AV146" s="6">
        <v>0</v>
      </c>
      <c r="AW146" s="6">
        <v>0</v>
      </c>
    </row>
    <row r="147" spans="1:49" x14ac:dyDescent="0.3">
      <c r="A147" s="6">
        <v>7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18</v>
      </c>
      <c r="Z147" s="6">
        <v>39</v>
      </c>
      <c r="AA147" s="6">
        <v>87</v>
      </c>
      <c r="AB147" s="6">
        <v>87</v>
      </c>
      <c r="AC147" s="6">
        <v>105</v>
      </c>
      <c r="AD147" s="6">
        <v>105</v>
      </c>
      <c r="AE147" s="6">
        <v>108</v>
      </c>
      <c r="AF147" s="6">
        <v>142</v>
      </c>
      <c r="AG147" s="6">
        <v>129</v>
      </c>
      <c r="AH147" s="6">
        <v>116</v>
      </c>
      <c r="AI147" s="6">
        <v>107</v>
      </c>
      <c r="AJ147" s="6">
        <v>67</v>
      </c>
      <c r="AK147" s="6">
        <v>58</v>
      </c>
      <c r="AL147" s="6">
        <v>43</v>
      </c>
      <c r="AM147" s="6">
        <v>12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</row>
    <row r="148" spans="1:49" x14ac:dyDescent="0.3">
      <c r="A148" s="6">
        <v>8</v>
      </c>
      <c r="B148" s="6">
        <v>0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9</v>
      </c>
      <c r="S148" s="6">
        <v>1</v>
      </c>
      <c r="T148" s="6">
        <v>16</v>
      </c>
      <c r="U148" s="6">
        <v>46</v>
      </c>
      <c r="V148" s="6">
        <v>177</v>
      </c>
      <c r="W148" s="6">
        <v>189</v>
      </c>
      <c r="X148" s="6">
        <v>210</v>
      </c>
      <c r="Y148" s="6">
        <v>321</v>
      </c>
      <c r="Z148" s="6">
        <v>307</v>
      </c>
      <c r="AA148" s="6">
        <v>357</v>
      </c>
      <c r="AB148" s="6">
        <v>313</v>
      </c>
      <c r="AC148" s="6">
        <v>282</v>
      </c>
      <c r="AD148" s="6">
        <v>216</v>
      </c>
      <c r="AE148" s="6">
        <v>152</v>
      </c>
      <c r="AF148" s="6">
        <v>193</v>
      </c>
      <c r="AG148" s="6">
        <v>154</v>
      </c>
      <c r="AH148" s="6">
        <v>185</v>
      </c>
      <c r="AI148" s="6">
        <v>169</v>
      </c>
      <c r="AJ148" s="6">
        <v>149</v>
      </c>
      <c r="AK148" s="6">
        <v>102</v>
      </c>
      <c r="AL148" s="6">
        <v>71</v>
      </c>
      <c r="AM148" s="6">
        <v>30</v>
      </c>
      <c r="AN148" s="6">
        <v>80</v>
      </c>
      <c r="AO148" s="6">
        <v>84</v>
      </c>
      <c r="AP148" s="6">
        <v>58</v>
      </c>
      <c r="AQ148" s="6">
        <v>48</v>
      </c>
      <c r="AR148" s="6">
        <v>12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</row>
    <row r="149" spans="1:49" x14ac:dyDescent="0.3">
      <c r="A149" s="6">
        <v>9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20</v>
      </c>
      <c r="S149" s="6">
        <v>6</v>
      </c>
      <c r="T149" s="6">
        <v>0</v>
      </c>
      <c r="U149" s="6">
        <v>31</v>
      </c>
      <c r="V149" s="6">
        <v>159</v>
      </c>
      <c r="W149" s="6">
        <v>170</v>
      </c>
      <c r="X149" s="6">
        <v>272</v>
      </c>
      <c r="Y149" s="6">
        <v>300</v>
      </c>
      <c r="Z149" s="6">
        <v>248</v>
      </c>
      <c r="AA149" s="6">
        <v>209</v>
      </c>
      <c r="AB149" s="6">
        <v>254</v>
      </c>
      <c r="AC149" s="6">
        <v>304</v>
      </c>
      <c r="AD149" s="6">
        <v>275</v>
      </c>
      <c r="AE149" s="6">
        <v>334</v>
      </c>
      <c r="AF149" s="6">
        <v>239</v>
      </c>
      <c r="AG149" s="6">
        <v>219</v>
      </c>
      <c r="AH149" s="6">
        <v>289</v>
      </c>
      <c r="AI149" s="6">
        <v>290</v>
      </c>
      <c r="AJ149" s="6">
        <v>216</v>
      </c>
      <c r="AK149" s="6">
        <v>226</v>
      </c>
      <c r="AL149" s="6">
        <v>139</v>
      </c>
      <c r="AM149" s="6">
        <v>84</v>
      </c>
      <c r="AN149" s="6">
        <v>58</v>
      </c>
      <c r="AO149" s="6">
        <v>26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</row>
    <row r="150" spans="1:49" x14ac:dyDescent="0.3">
      <c r="A150" s="6">
        <v>10</v>
      </c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16</v>
      </c>
      <c r="R150" s="6">
        <v>29</v>
      </c>
      <c r="S150" s="6">
        <v>29</v>
      </c>
      <c r="T150" s="6">
        <v>29</v>
      </c>
      <c r="U150" s="6">
        <v>77</v>
      </c>
      <c r="V150" s="6">
        <v>207</v>
      </c>
      <c r="W150" s="6">
        <v>187</v>
      </c>
      <c r="X150" s="6">
        <v>232</v>
      </c>
      <c r="Y150" s="6">
        <v>350</v>
      </c>
      <c r="Z150" s="6">
        <v>203</v>
      </c>
      <c r="AA150" s="6">
        <v>221</v>
      </c>
      <c r="AB150" s="6">
        <v>416</v>
      </c>
      <c r="AC150" s="6">
        <v>452</v>
      </c>
      <c r="AD150" s="6">
        <v>313</v>
      </c>
      <c r="AE150" s="6">
        <v>243</v>
      </c>
      <c r="AF150" s="6">
        <v>137</v>
      </c>
      <c r="AG150" s="6">
        <v>114</v>
      </c>
      <c r="AH150" s="6">
        <v>140</v>
      </c>
      <c r="AI150" s="6">
        <v>143</v>
      </c>
      <c r="AJ150" s="6">
        <v>116</v>
      </c>
      <c r="AK150" s="6">
        <v>116</v>
      </c>
      <c r="AL150" s="6">
        <v>100</v>
      </c>
      <c r="AM150" s="6">
        <v>74</v>
      </c>
      <c r="AN150" s="6">
        <v>89</v>
      </c>
      <c r="AO150" s="6">
        <v>92</v>
      </c>
      <c r="AP150" s="6">
        <v>58</v>
      </c>
      <c r="AQ150" s="6">
        <v>31</v>
      </c>
      <c r="AR150" s="6">
        <v>18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</row>
    <row r="151" spans="1:49" x14ac:dyDescent="0.3">
      <c r="A151" s="6">
        <v>11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2</v>
      </c>
      <c r="U151" s="6">
        <v>46</v>
      </c>
      <c r="V151" s="6">
        <v>216</v>
      </c>
      <c r="W151" s="6">
        <v>226</v>
      </c>
      <c r="X151" s="6">
        <v>218</v>
      </c>
      <c r="Y151" s="6">
        <v>230</v>
      </c>
      <c r="Z151" s="6">
        <v>148</v>
      </c>
      <c r="AA151" s="6">
        <v>263</v>
      </c>
      <c r="AB151" s="6">
        <v>422</v>
      </c>
      <c r="AC151" s="6">
        <v>325</v>
      </c>
      <c r="AD151" s="6">
        <v>230</v>
      </c>
      <c r="AE151" s="6">
        <v>351</v>
      </c>
      <c r="AF151" s="6">
        <v>345</v>
      </c>
      <c r="AG151" s="6">
        <v>423</v>
      </c>
      <c r="AH151" s="6">
        <v>385</v>
      </c>
      <c r="AI151" s="6">
        <v>441</v>
      </c>
      <c r="AJ151" s="6">
        <v>355</v>
      </c>
      <c r="AK151" s="6">
        <v>135</v>
      </c>
      <c r="AL151" s="6">
        <v>58</v>
      </c>
      <c r="AM151" s="6">
        <v>29</v>
      </c>
      <c r="AN151" s="6">
        <v>11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</row>
    <row r="152" spans="1:49" x14ac:dyDescent="0.3">
      <c r="A152" s="6">
        <v>12</v>
      </c>
      <c r="B152" s="6">
        <v>0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37</v>
      </c>
      <c r="V152" s="6">
        <v>82</v>
      </c>
      <c r="W152" s="6">
        <v>131</v>
      </c>
      <c r="X152" s="6">
        <v>221</v>
      </c>
      <c r="Y152" s="6">
        <v>329</v>
      </c>
      <c r="Z152" s="6">
        <v>281</v>
      </c>
      <c r="AA152" s="6">
        <v>275</v>
      </c>
      <c r="AB152" s="6">
        <v>353</v>
      </c>
      <c r="AC152" s="6">
        <v>373</v>
      </c>
      <c r="AD152" s="6">
        <v>253</v>
      </c>
      <c r="AE152" s="6">
        <v>222</v>
      </c>
      <c r="AF152" s="6">
        <v>149</v>
      </c>
      <c r="AG152" s="6">
        <v>75</v>
      </c>
      <c r="AH152" s="6">
        <v>110</v>
      </c>
      <c r="AI152" s="6">
        <v>81</v>
      </c>
      <c r="AJ152" s="6">
        <v>65</v>
      </c>
      <c r="AK152" s="6">
        <v>87</v>
      </c>
      <c r="AL152" s="6">
        <v>81</v>
      </c>
      <c r="AM152" s="6">
        <v>5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</row>
    <row r="153" spans="1:49" x14ac:dyDescent="0.3">
      <c r="A153" s="6">
        <v>13</v>
      </c>
      <c r="B153" s="6">
        <v>0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17</v>
      </c>
      <c r="U153" s="6">
        <v>110</v>
      </c>
      <c r="V153" s="6">
        <v>145</v>
      </c>
      <c r="W153" s="6">
        <v>178</v>
      </c>
      <c r="X153" s="6">
        <v>210</v>
      </c>
      <c r="Y153" s="6">
        <v>352</v>
      </c>
      <c r="Z153" s="6">
        <v>375</v>
      </c>
      <c r="AA153" s="6">
        <v>378</v>
      </c>
      <c r="AB153" s="6">
        <v>336</v>
      </c>
      <c r="AC153" s="6">
        <v>229</v>
      </c>
      <c r="AD153" s="6">
        <v>146</v>
      </c>
      <c r="AE153" s="6">
        <v>138</v>
      </c>
      <c r="AF153" s="6">
        <v>185</v>
      </c>
      <c r="AG153" s="6">
        <v>150</v>
      </c>
      <c r="AH153" s="6">
        <v>265</v>
      </c>
      <c r="AI153" s="6">
        <v>258</v>
      </c>
      <c r="AJ153" s="6">
        <v>237</v>
      </c>
      <c r="AK153" s="6">
        <v>198</v>
      </c>
      <c r="AL153" s="6">
        <v>89</v>
      </c>
      <c r="AM153" s="6">
        <v>1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</row>
    <row r="154" spans="1:49" x14ac:dyDescent="0.3">
      <c r="A154" s="6"/>
      <c r="B154" s="10">
        <f>SUM(B141:B153)</f>
        <v>0</v>
      </c>
      <c r="C154" s="10">
        <f t="shared" ref="C154" si="614">SUM(C141:C153)</f>
        <v>0</v>
      </c>
      <c r="D154" s="10">
        <f t="shared" ref="D154" si="615">SUM(D141:D153)</f>
        <v>0</v>
      </c>
      <c r="E154" s="10">
        <f t="shared" ref="E154" si="616">SUM(E141:E153)</f>
        <v>0</v>
      </c>
      <c r="F154" s="10">
        <f t="shared" ref="F154" si="617">SUM(F141:F153)</f>
        <v>0</v>
      </c>
      <c r="G154" s="10">
        <f t="shared" ref="G154" si="618">SUM(G141:G153)</f>
        <v>0</v>
      </c>
      <c r="H154" s="10">
        <f t="shared" ref="H154" si="619">SUM(H141:H153)</f>
        <v>0</v>
      </c>
      <c r="I154" s="10">
        <f t="shared" ref="I154" si="620">SUM(I141:I153)</f>
        <v>0</v>
      </c>
      <c r="J154" s="10">
        <f t="shared" ref="J154" si="621">SUM(J141:J153)</f>
        <v>0</v>
      </c>
      <c r="K154" s="10">
        <f t="shared" ref="K154" si="622">SUM(K141:K153)</f>
        <v>0</v>
      </c>
      <c r="L154" s="10">
        <f t="shared" ref="L154" si="623">SUM(L141:L153)</f>
        <v>0</v>
      </c>
      <c r="M154" s="10">
        <f t="shared" ref="M154" si="624">SUM(M141:M153)</f>
        <v>0</v>
      </c>
      <c r="N154" s="10">
        <f t="shared" ref="N154" si="625">SUM(N141:N153)</f>
        <v>0</v>
      </c>
      <c r="O154" s="10">
        <f t="shared" ref="O154" si="626">SUM(O141:O153)</f>
        <v>0</v>
      </c>
      <c r="P154" s="10">
        <f t="shared" ref="P154" si="627">SUM(P141:P153)</f>
        <v>0</v>
      </c>
      <c r="Q154" s="10">
        <f t="shared" ref="Q154" si="628">SUM(Q141:Q153)</f>
        <v>16</v>
      </c>
      <c r="R154" s="10">
        <f t="shared" ref="R154" si="629">SUM(R141:R153)</f>
        <v>58</v>
      </c>
      <c r="S154" s="10">
        <f t="shared" ref="S154" si="630">SUM(S141:S153)</f>
        <v>79</v>
      </c>
      <c r="T154" s="10">
        <f t="shared" ref="T154" si="631">SUM(T141:T153)</f>
        <v>227</v>
      </c>
      <c r="U154" s="10">
        <f t="shared" ref="U154" si="632">SUM(U141:U153)</f>
        <v>815</v>
      </c>
      <c r="V154" s="10">
        <f t="shared" ref="V154" si="633">SUM(V141:V153)</f>
        <v>2175</v>
      </c>
      <c r="W154" s="10">
        <f t="shared" ref="W154" si="634">SUM(W141:W153)</f>
        <v>1928</v>
      </c>
      <c r="X154" s="10">
        <f t="shared" ref="X154" si="635">SUM(X141:X153)</f>
        <v>2334</v>
      </c>
      <c r="Y154" s="10">
        <f t="shared" ref="Y154" si="636">SUM(Y141:Y153)</f>
        <v>3207</v>
      </c>
      <c r="Z154" s="10">
        <f t="shared" ref="Z154" si="637">SUM(Z141:Z153)</f>
        <v>2954</v>
      </c>
      <c r="AA154" s="10">
        <f t="shared" ref="AA154" si="638">SUM(AA141:AA153)</f>
        <v>3226</v>
      </c>
      <c r="AB154" s="10">
        <f t="shared" ref="AB154" si="639">SUM(AB141:AB153)</f>
        <v>4014</v>
      </c>
      <c r="AC154" s="10">
        <f t="shared" ref="AC154" si="640">SUM(AC141:AC153)</f>
        <v>4055</v>
      </c>
      <c r="AD154" s="10">
        <f t="shared" ref="AD154" si="641">SUM(AD141:AD153)</f>
        <v>3104</v>
      </c>
      <c r="AE154" s="10">
        <f t="shared" ref="AE154" si="642">SUM(AE141:AE153)</f>
        <v>2353</v>
      </c>
      <c r="AF154" s="10">
        <f t="shared" ref="AF154" si="643">SUM(AF141:AF153)</f>
        <v>2095</v>
      </c>
      <c r="AG154" s="10">
        <f t="shared" ref="AG154" si="644">SUM(AG141:AG153)</f>
        <v>2000</v>
      </c>
      <c r="AH154" s="10">
        <f t="shared" ref="AH154" si="645">SUM(AH141:AH153)</f>
        <v>2498</v>
      </c>
      <c r="AI154" s="10">
        <f t="shared" ref="AI154" si="646">SUM(AI141:AI153)</f>
        <v>2452</v>
      </c>
      <c r="AJ154" s="10">
        <f t="shared" ref="AJ154" si="647">SUM(AJ141:AJ153)</f>
        <v>2005</v>
      </c>
      <c r="AK154" s="10">
        <f t="shared" ref="AK154" si="648">SUM(AK141:AK153)</f>
        <v>1632</v>
      </c>
      <c r="AL154" s="10">
        <f t="shared" ref="AL154" si="649">SUM(AL141:AL153)</f>
        <v>1109</v>
      </c>
      <c r="AM154" s="10">
        <f t="shared" ref="AM154" si="650">SUM(AM141:AM153)</f>
        <v>660</v>
      </c>
      <c r="AN154" s="10">
        <f t="shared" ref="AN154" si="651">SUM(AN141:AN153)</f>
        <v>562</v>
      </c>
      <c r="AO154" s="10">
        <f t="shared" ref="AO154" si="652">SUM(AO141:AO153)</f>
        <v>405</v>
      </c>
      <c r="AP154" s="10">
        <f t="shared" ref="AP154" si="653">SUM(AP141:AP153)</f>
        <v>306</v>
      </c>
      <c r="AQ154" s="10">
        <f t="shared" ref="AQ154" si="654">SUM(AQ141:AQ153)</f>
        <v>253</v>
      </c>
      <c r="AR154" s="10">
        <f t="shared" ref="AR154" si="655">SUM(AR141:AR153)</f>
        <v>204</v>
      </c>
      <c r="AS154" s="10">
        <f t="shared" ref="AS154" si="656">SUM(AS141:AS153)</f>
        <v>122</v>
      </c>
      <c r="AT154" s="10">
        <f t="shared" ref="AT154" si="657">SUM(AT141:AT153)</f>
        <v>79</v>
      </c>
      <c r="AU154" s="10">
        <f t="shared" ref="AU154" si="658">SUM(AU141:AU153)</f>
        <v>30</v>
      </c>
      <c r="AV154" s="10">
        <f t="shared" ref="AV154" si="659">SUM(AV141:AV153)</f>
        <v>0</v>
      </c>
      <c r="AW154" s="10">
        <f t="shared" ref="AW154" si="660">SUM(AW141:AW153)</f>
        <v>0</v>
      </c>
    </row>
    <row r="155" spans="1:49" x14ac:dyDescent="0.3">
      <c r="A155" s="6"/>
      <c r="B155" s="14">
        <f>B154/(13*$B$2)</f>
        <v>0</v>
      </c>
      <c r="C155" s="14">
        <f t="shared" ref="C155" si="661">C154/(13*$B$2)</f>
        <v>0</v>
      </c>
      <c r="D155" s="14">
        <f t="shared" ref="D155" si="662">D154/(13*$B$2)</f>
        <v>0</v>
      </c>
      <c r="E155" s="14">
        <f t="shared" ref="E155" si="663">E154/(13*$B$2)</f>
        <v>0</v>
      </c>
      <c r="F155" s="14">
        <f t="shared" ref="F155" si="664">F154/(13*$B$2)</f>
        <v>0</v>
      </c>
      <c r="G155" s="14">
        <f t="shared" ref="G155" si="665">G154/(13*$B$2)</f>
        <v>0</v>
      </c>
      <c r="H155" s="14">
        <f t="shared" ref="H155" si="666">H154/(13*$B$2)</f>
        <v>0</v>
      </c>
      <c r="I155" s="14">
        <f t="shared" ref="I155" si="667">I154/(13*$B$2)</f>
        <v>0</v>
      </c>
      <c r="J155" s="14">
        <f t="shared" ref="J155" si="668">J154/(13*$B$2)</f>
        <v>0</v>
      </c>
      <c r="K155" s="14">
        <f t="shared" ref="K155" si="669">K154/(13*$B$2)</f>
        <v>0</v>
      </c>
      <c r="L155" s="14">
        <f t="shared" ref="L155" si="670">L154/(13*$B$2)</f>
        <v>0</v>
      </c>
      <c r="M155" s="14">
        <f t="shared" ref="M155" si="671">M154/(13*$B$2)</f>
        <v>0</v>
      </c>
      <c r="N155" s="14">
        <f t="shared" ref="N155" si="672">N154/(13*$B$2)</f>
        <v>0</v>
      </c>
      <c r="O155" s="14">
        <f t="shared" ref="O155" si="673">O154/(13*$B$2)</f>
        <v>0</v>
      </c>
      <c r="P155" s="14">
        <f t="shared" ref="P155" si="674">P154/(13*$B$2)</f>
        <v>0</v>
      </c>
      <c r="Q155" s="14">
        <f t="shared" ref="Q155" si="675">Q154/(13*$B$2)</f>
        <v>1.6410256410256409E-3</v>
      </c>
      <c r="R155" s="14">
        <f t="shared" ref="R155" si="676">R154/(13*$B$2)</f>
        <v>5.9487179487179489E-3</v>
      </c>
      <c r="S155" s="14">
        <f t="shared" ref="S155" si="677">S154/(13*$B$2)</f>
        <v>8.1025641025641026E-3</v>
      </c>
      <c r="T155" s="14">
        <f t="shared" ref="T155" si="678">T154/(13*$B$2)</f>
        <v>2.3282051282051283E-2</v>
      </c>
      <c r="U155" s="14">
        <f t="shared" ref="U155" si="679">U154/(13*$B$2)</f>
        <v>8.3589743589743595E-2</v>
      </c>
      <c r="V155" s="14">
        <f t="shared" ref="V155" si="680">V154/(13*$B$2)</f>
        <v>0.22307692307692309</v>
      </c>
      <c r="W155" s="14">
        <f t="shared" ref="W155" si="681">W154/(13*$B$2)</f>
        <v>0.19774358974358974</v>
      </c>
      <c r="X155" s="14">
        <f t="shared" ref="X155" si="682">X154/(13*$B$2)</f>
        <v>0.23938461538461539</v>
      </c>
      <c r="Y155" s="14">
        <f t="shared" ref="Y155" si="683">Y154/(13*$B$2)</f>
        <v>0.32892307692307693</v>
      </c>
      <c r="Z155" s="14">
        <f t="shared" ref="Z155" si="684">Z154/(13*$B$2)</f>
        <v>0.30297435897435898</v>
      </c>
      <c r="AA155" s="14">
        <f t="shared" ref="AA155" si="685">AA154/(13*$B$2)</f>
        <v>0.33087179487179486</v>
      </c>
      <c r="AB155" s="14">
        <f t="shared" ref="AB155" si="686">AB154/(13*$B$2)</f>
        <v>0.41169230769230769</v>
      </c>
      <c r="AC155" s="14">
        <f t="shared" ref="AC155" si="687">AC154/(13*$B$2)</f>
        <v>0.41589743589743589</v>
      </c>
      <c r="AD155" s="14">
        <f t="shared" ref="AD155" si="688">AD154/(13*$B$2)</f>
        <v>0.31835897435897437</v>
      </c>
      <c r="AE155" s="14">
        <f t="shared" ref="AE155" si="689">AE154/(13*$B$2)</f>
        <v>0.24133333333333334</v>
      </c>
      <c r="AF155" s="14">
        <f t="shared" ref="AF155" si="690">AF154/(13*$B$2)</f>
        <v>0.21487179487179486</v>
      </c>
      <c r="AG155" s="14">
        <f t="shared" ref="AG155" si="691">AG154/(13*$B$2)</f>
        <v>0.20512820512820512</v>
      </c>
      <c r="AH155" s="14">
        <f t="shared" ref="AH155" si="692">AH154/(13*$B$2)</f>
        <v>0.2562051282051282</v>
      </c>
      <c r="AI155" s="14">
        <f t="shared" ref="AI155" si="693">AI154/(13*$B$2)</f>
        <v>0.25148717948717947</v>
      </c>
      <c r="AJ155" s="14">
        <f t="shared" ref="AJ155" si="694">AJ154/(13*$B$2)</f>
        <v>0.20564102564102565</v>
      </c>
      <c r="AK155" s="14">
        <f t="shared" ref="AK155" si="695">AK154/(13*$B$2)</f>
        <v>0.16738461538461538</v>
      </c>
      <c r="AL155" s="14">
        <f t="shared" ref="AL155" si="696">AL154/(13*$B$2)</f>
        <v>0.11374358974358974</v>
      </c>
      <c r="AM155" s="14">
        <f t="shared" ref="AM155" si="697">AM154/(13*$B$2)</f>
        <v>6.7692307692307691E-2</v>
      </c>
      <c r="AN155" s="14">
        <f t="shared" ref="AN155" si="698">AN154/(13*$B$2)</f>
        <v>5.7641025641025641E-2</v>
      </c>
      <c r="AO155" s="14">
        <f t="shared" ref="AO155" si="699">AO154/(13*$B$2)</f>
        <v>4.1538461538461538E-2</v>
      </c>
      <c r="AP155" s="14">
        <f t="shared" ref="AP155" si="700">AP154/(13*$B$2)</f>
        <v>3.1384615384615386E-2</v>
      </c>
      <c r="AQ155" s="14">
        <f t="shared" ref="AQ155" si="701">AQ154/(13*$B$2)</f>
        <v>2.5948717948717948E-2</v>
      </c>
      <c r="AR155" s="14">
        <f t="shared" ref="AR155" si="702">AR154/(13*$B$2)</f>
        <v>2.0923076923076923E-2</v>
      </c>
      <c r="AS155" s="14">
        <f t="shared" ref="AS155" si="703">AS154/(13*$B$2)</f>
        <v>1.2512820512820513E-2</v>
      </c>
      <c r="AT155" s="14">
        <f t="shared" ref="AT155" si="704">AT154/(13*$B$2)</f>
        <v>8.1025641025641026E-3</v>
      </c>
      <c r="AU155" s="14">
        <f t="shared" ref="AU155" si="705">AU154/(13*$B$2)</f>
        <v>3.0769230769230769E-3</v>
      </c>
      <c r="AV155" s="14">
        <f t="shared" ref="AV155" si="706">AV154/(13*$B$2)</f>
        <v>0</v>
      </c>
      <c r="AW155" s="14">
        <f t="shared" ref="AW155" si="707">AW154/(13*$B$2)</f>
        <v>0</v>
      </c>
    </row>
    <row r="156" spans="1:49" x14ac:dyDescent="0.3">
      <c r="A156" s="6" t="s">
        <v>79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</row>
    <row r="157" spans="1:49" x14ac:dyDescent="0.3">
      <c r="A157" s="6" t="s">
        <v>1</v>
      </c>
      <c r="B157" s="6" t="s">
        <v>2</v>
      </c>
      <c r="C157" s="6" t="s">
        <v>3</v>
      </c>
      <c r="D157" s="6" t="s">
        <v>4</v>
      </c>
      <c r="E157" s="6" t="s">
        <v>5</v>
      </c>
      <c r="F157" s="6" t="s">
        <v>6</v>
      </c>
      <c r="G157" s="6" t="s">
        <v>7</v>
      </c>
      <c r="H157" s="6" t="s">
        <v>8</v>
      </c>
      <c r="I157" s="6" t="s">
        <v>9</v>
      </c>
      <c r="J157" s="6" t="s">
        <v>10</v>
      </c>
      <c r="K157" s="6" t="s">
        <v>11</v>
      </c>
      <c r="L157" s="6" t="s">
        <v>12</v>
      </c>
      <c r="M157" s="6" t="s">
        <v>13</v>
      </c>
      <c r="N157" s="6" t="s">
        <v>14</v>
      </c>
      <c r="O157" s="6" t="s">
        <v>15</v>
      </c>
      <c r="P157" s="6" t="s">
        <v>16</v>
      </c>
      <c r="Q157" s="6" t="s">
        <v>17</v>
      </c>
      <c r="R157" s="6" t="s">
        <v>18</v>
      </c>
      <c r="S157" s="6" t="s">
        <v>19</v>
      </c>
      <c r="T157" s="6" t="s">
        <v>20</v>
      </c>
      <c r="U157" s="6" t="s">
        <v>21</v>
      </c>
      <c r="V157" s="6" t="s">
        <v>22</v>
      </c>
      <c r="W157" s="6" t="s">
        <v>23</v>
      </c>
      <c r="X157" s="6" t="s">
        <v>24</v>
      </c>
      <c r="Y157" s="6" t="s">
        <v>25</v>
      </c>
      <c r="Z157" s="6" t="s">
        <v>26</v>
      </c>
      <c r="AA157" s="6" t="s">
        <v>27</v>
      </c>
      <c r="AB157" s="6" t="s">
        <v>28</v>
      </c>
      <c r="AC157" s="6" t="s">
        <v>29</v>
      </c>
      <c r="AD157" s="6" t="s">
        <v>30</v>
      </c>
      <c r="AE157" s="6" t="s">
        <v>31</v>
      </c>
      <c r="AF157" s="6" t="s">
        <v>32</v>
      </c>
      <c r="AG157" s="6" t="s">
        <v>33</v>
      </c>
      <c r="AH157" s="6" t="s">
        <v>34</v>
      </c>
      <c r="AI157" s="6" t="s">
        <v>35</v>
      </c>
      <c r="AJ157" s="6" t="s">
        <v>36</v>
      </c>
      <c r="AK157" s="6" t="s">
        <v>37</v>
      </c>
      <c r="AL157" s="6" t="s">
        <v>38</v>
      </c>
      <c r="AM157" s="6" t="s">
        <v>39</v>
      </c>
      <c r="AN157" s="6" t="s">
        <v>40</v>
      </c>
      <c r="AO157" s="6" t="s">
        <v>41</v>
      </c>
      <c r="AP157" s="6" t="s">
        <v>42</v>
      </c>
      <c r="AQ157" s="6" t="s">
        <v>43</v>
      </c>
      <c r="AR157" s="6" t="s">
        <v>44</v>
      </c>
      <c r="AS157" s="6" t="s">
        <v>45</v>
      </c>
      <c r="AT157" s="6" t="s">
        <v>46</v>
      </c>
      <c r="AU157" s="6" t="s">
        <v>47</v>
      </c>
      <c r="AV157" s="6" t="s">
        <v>48</v>
      </c>
      <c r="AW157" s="6" t="s">
        <v>49</v>
      </c>
    </row>
    <row r="158" spans="1:49" x14ac:dyDescent="0.3">
      <c r="A158" s="6">
        <v>1</v>
      </c>
      <c r="B158" s="6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28</v>
      </c>
      <c r="T158" s="6">
        <v>3</v>
      </c>
      <c r="U158" s="6">
        <v>3</v>
      </c>
      <c r="V158" s="6">
        <v>29</v>
      </c>
      <c r="W158" s="6">
        <v>29</v>
      </c>
      <c r="X158" s="6">
        <v>34</v>
      </c>
      <c r="Y158" s="6">
        <v>63</v>
      </c>
      <c r="Z158" s="6">
        <v>58</v>
      </c>
      <c r="AA158" s="6">
        <v>52</v>
      </c>
      <c r="AB158" s="6">
        <v>59</v>
      </c>
      <c r="AC158" s="6">
        <v>87</v>
      </c>
      <c r="AD158" s="6">
        <v>55</v>
      </c>
      <c r="AE158" s="6">
        <v>63</v>
      </c>
      <c r="AF158" s="6">
        <v>58</v>
      </c>
      <c r="AG158" s="6">
        <v>52</v>
      </c>
      <c r="AH158" s="6">
        <v>47</v>
      </c>
      <c r="AI158" s="6">
        <v>29</v>
      </c>
      <c r="AJ158" s="6">
        <v>23</v>
      </c>
      <c r="AK158" s="6">
        <v>20</v>
      </c>
      <c r="AL158" s="6">
        <v>29</v>
      </c>
      <c r="AM158" s="6">
        <v>29</v>
      </c>
      <c r="AN158" s="6">
        <v>7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</row>
    <row r="159" spans="1:49" x14ac:dyDescent="0.3">
      <c r="A159" s="6">
        <v>2</v>
      </c>
      <c r="B159" s="6">
        <v>0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29</v>
      </c>
      <c r="U159" s="6">
        <v>35</v>
      </c>
      <c r="V159" s="6">
        <v>89</v>
      </c>
      <c r="W159" s="6">
        <v>61</v>
      </c>
      <c r="X159" s="6">
        <v>66</v>
      </c>
      <c r="Y159" s="6">
        <v>74</v>
      </c>
      <c r="Z159" s="6">
        <v>103</v>
      </c>
      <c r="AA159" s="6">
        <v>146</v>
      </c>
      <c r="AB159" s="6">
        <v>134</v>
      </c>
      <c r="AC159" s="6">
        <v>219</v>
      </c>
      <c r="AD159" s="6">
        <v>106</v>
      </c>
      <c r="AE159" s="6">
        <v>29</v>
      </c>
      <c r="AF159" s="6">
        <v>28</v>
      </c>
      <c r="AG159" s="6">
        <v>23</v>
      </c>
      <c r="AH159" s="6">
        <v>65</v>
      </c>
      <c r="AI159" s="6">
        <v>73</v>
      </c>
      <c r="AJ159" s="6">
        <v>32</v>
      </c>
      <c r="AK159" s="6">
        <v>29</v>
      </c>
      <c r="AL159" s="6">
        <v>47</v>
      </c>
      <c r="AM159" s="6">
        <v>29</v>
      </c>
      <c r="AN159" s="6">
        <v>29</v>
      </c>
      <c r="AO159" s="6">
        <v>29</v>
      </c>
      <c r="AP159" s="6">
        <v>5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</row>
    <row r="160" spans="1:49" x14ac:dyDescent="0.3">
      <c r="A160" s="6">
        <v>3</v>
      </c>
      <c r="B160" s="6">
        <v>0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13</v>
      </c>
      <c r="S160" s="6">
        <v>53</v>
      </c>
      <c r="T160" s="6">
        <v>64</v>
      </c>
      <c r="U160" s="6">
        <v>88</v>
      </c>
      <c r="V160" s="6">
        <v>130</v>
      </c>
      <c r="W160" s="6">
        <v>127</v>
      </c>
      <c r="X160" s="6">
        <v>31</v>
      </c>
      <c r="Y160" s="6">
        <v>32</v>
      </c>
      <c r="Z160" s="6">
        <v>29</v>
      </c>
      <c r="AA160" s="6">
        <v>152</v>
      </c>
      <c r="AB160" s="6">
        <v>273</v>
      </c>
      <c r="AC160" s="6">
        <v>280</v>
      </c>
      <c r="AD160" s="6">
        <v>180</v>
      </c>
      <c r="AE160" s="6">
        <v>88</v>
      </c>
      <c r="AF160" s="6">
        <v>89</v>
      </c>
      <c r="AG160" s="6">
        <v>129</v>
      </c>
      <c r="AH160" s="6">
        <v>141</v>
      </c>
      <c r="AI160" s="6">
        <v>142</v>
      </c>
      <c r="AJ160" s="6">
        <v>66</v>
      </c>
      <c r="AK160" s="6">
        <v>51</v>
      </c>
      <c r="AL160" s="6">
        <v>58</v>
      </c>
      <c r="AM160" s="6">
        <v>58</v>
      </c>
      <c r="AN160" s="6">
        <v>87</v>
      </c>
      <c r="AO160" s="6">
        <v>87</v>
      </c>
      <c r="AP160" s="6">
        <v>87</v>
      </c>
      <c r="AQ160" s="6">
        <v>82</v>
      </c>
      <c r="AR160" s="6">
        <v>45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</row>
    <row r="161" spans="1:49" x14ac:dyDescent="0.3">
      <c r="A161" s="6">
        <v>4</v>
      </c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17</v>
      </c>
      <c r="P161" s="6">
        <v>29</v>
      </c>
      <c r="Q161" s="6">
        <v>29</v>
      </c>
      <c r="R161" s="6">
        <v>12</v>
      </c>
      <c r="S161" s="6">
        <v>0</v>
      </c>
      <c r="T161" s="6">
        <v>11</v>
      </c>
      <c r="U161" s="6">
        <v>32</v>
      </c>
      <c r="V161" s="6">
        <v>91</v>
      </c>
      <c r="W161" s="6">
        <v>118</v>
      </c>
      <c r="X161" s="6">
        <v>59</v>
      </c>
      <c r="Y161" s="6">
        <v>160</v>
      </c>
      <c r="Z161" s="6">
        <v>161</v>
      </c>
      <c r="AA161" s="6">
        <v>234</v>
      </c>
      <c r="AB161" s="6">
        <v>225</v>
      </c>
      <c r="AC161" s="6">
        <v>210</v>
      </c>
      <c r="AD161" s="6">
        <v>170</v>
      </c>
      <c r="AE161" s="6">
        <v>179</v>
      </c>
      <c r="AF161" s="6">
        <v>135</v>
      </c>
      <c r="AG161" s="6">
        <v>127</v>
      </c>
      <c r="AH161" s="6">
        <v>165</v>
      </c>
      <c r="AI161" s="6">
        <v>182</v>
      </c>
      <c r="AJ161" s="6">
        <v>157</v>
      </c>
      <c r="AK161" s="6">
        <v>114</v>
      </c>
      <c r="AL161" s="6">
        <v>51</v>
      </c>
      <c r="AM161" s="6">
        <v>49</v>
      </c>
      <c r="AN161" s="6">
        <v>9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</row>
    <row r="162" spans="1:49" x14ac:dyDescent="0.3">
      <c r="A162" s="6">
        <v>5</v>
      </c>
      <c r="B162" s="6">
        <v>0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4</v>
      </c>
      <c r="S162" s="6">
        <v>15</v>
      </c>
      <c r="T162" s="6">
        <v>35</v>
      </c>
      <c r="U162" s="6">
        <v>74</v>
      </c>
      <c r="V162" s="6">
        <v>127</v>
      </c>
      <c r="W162" s="6">
        <v>151</v>
      </c>
      <c r="X162" s="6">
        <v>85</v>
      </c>
      <c r="Y162" s="6">
        <v>137</v>
      </c>
      <c r="Z162" s="6">
        <v>151</v>
      </c>
      <c r="AA162" s="6">
        <v>160</v>
      </c>
      <c r="AB162" s="6">
        <v>251</v>
      </c>
      <c r="AC162" s="6">
        <v>261</v>
      </c>
      <c r="AD162" s="6">
        <v>176</v>
      </c>
      <c r="AE162" s="6">
        <v>49</v>
      </c>
      <c r="AF162" s="6">
        <v>26</v>
      </c>
      <c r="AG162" s="6">
        <v>64</v>
      </c>
      <c r="AH162" s="6">
        <v>116</v>
      </c>
      <c r="AI162" s="6">
        <v>106</v>
      </c>
      <c r="AJ162" s="6">
        <v>38</v>
      </c>
      <c r="AK162" s="6">
        <v>49</v>
      </c>
      <c r="AL162" s="6">
        <v>15</v>
      </c>
      <c r="AM162" s="6">
        <v>0</v>
      </c>
      <c r="AN162" s="6">
        <v>11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</row>
    <row r="163" spans="1:49" x14ac:dyDescent="0.3">
      <c r="A163" s="6">
        <v>6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17</v>
      </c>
      <c r="S163" s="6">
        <v>39</v>
      </c>
      <c r="T163" s="6">
        <v>87</v>
      </c>
      <c r="U163" s="6">
        <v>190</v>
      </c>
      <c r="V163" s="6">
        <v>201</v>
      </c>
      <c r="W163" s="6">
        <v>286</v>
      </c>
      <c r="X163" s="6">
        <v>181</v>
      </c>
      <c r="Y163" s="6">
        <v>180</v>
      </c>
      <c r="Z163" s="6">
        <v>233</v>
      </c>
      <c r="AA163" s="6">
        <v>305</v>
      </c>
      <c r="AB163" s="6">
        <v>307</v>
      </c>
      <c r="AC163" s="6">
        <v>322</v>
      </c>
      <c r="AD163" s="6">
        <v>286</v>
      </c>
      <c r="AE163" s="6">
        <v>233</v>
      </c>
      <c r="AF163" s="6">
        <v>261</v>
      </c>
      <c r="AG163" s="6">
        <v>327</v>
      </c>
      <c r="AH163" s="6">
        <v>362</v>
      </c>
      <c r="AI163" s="6">
        <v>336</v>
      </c>
      <c r="AJ163" s="6">
        <v>185</v>
      </c>
      <c r="AK163" s="6">
        <v>231</v>
      </c>
      <c r="AL163" s="6">
        <v>212</v>
      </c>
      <c r="AM163" s="6">
        <v>174</v>
      </c>
      <c r="AN163" s="6">
        <v>174</v>
      </c>
      <c r="AO163" s="6">
        <v>173</v>
      </c>
      <c r="AP163" s="6">
        <v>203</v>
      </c>
      <c r="AQ163" s="6">
        <v>196</v>
      </c>
      <c r="AR163" s="6">
        <v>174</v>
      </c>
      <c r="AS163" s="6">
        <v>131</v>
      </c>
      <c r="AT163" s="6">
        <v>116</v>
      </c>
      <c r="AU163" s="6">
        <v>104</v>
      </c>
      <c r="AV163" s="6">
        <v>68</v>
      </c>
      <c r="AW163" s="6">
        <v>53</v>
      </c>
    </row>
    <row r="164" spans="1:49" x14ac:dyDescent="0.3">
      <c r="A164" s="6">
        <v>7</v>
      </c>
      <c r="B164" s="6">
        <v>0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40</v>
      </c>
      <c r="AC164" s="6">
        <v>58</v>
      </c>
      <c r="AD164" s="6">
        <v>37</v>
      </c>
      <c r="AE164" s="6">
        <v>6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</row>
    <row r="165" spans="1:49" x14ac:dyDescent="0.3">
      <c r="A165" s="6">
        <v>8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28</v>
      </c>
      <c r="S165" s="6">
        <v>64</v>
      </c>
      <c r="T165" s="6">
        <v>80</v>
      </c>
      <c r="U165" s="6">
        <v>114</v>
      </c>
      <c r="V165" s="6">
        <v>131</v>
      </c>
      <c r="W165" s="6">
        <v>171</v>
      </c>
      <c r="X165" s="6">
        <v>156</v>
      </c>
      <c r="Y165" s="6">
        <v>147</v>
      </c>
      <c r="Z165" s="6">
        <v>237</v>
      </c>
      <c r="AA165" s="6">
        <v>269</v>
      </c>
      <c r="AB165" s="6">
        <v>221</v>
      </c>
      <c r="AC165" s="6">
        <v>260</v>
      </c>
      <c r="AD165" s="6">
        <v>206</v>
      </c>
      <c r="AE165" s="6">
        <v>113</v>
      </c>
      <c r="AF165" s="6">
        <v>37</v>
      </c>
      <c r="AG165" s="6">
        <v>19</v>
      </c>
      <c r="AH165" s="6">
        <v>56</v>
      </c>
      <c r="AI165" s="6">
        <v>58</v>
      </c>
      <c r="AJ165" s="6">
        <v>35</v>
      </c>
      <c r="AK165" s="6">
        <v>89</v>
      </c>
      <c r="AL165" s="6">
        <v>104</v>
      </c>
      <c r="AM165" s="6">
        <v>143</v>
      </c>
      <c r="AN165" s="6">
        <v>133</v>
      </c>
      <c r="AO165" s="6">
        <v>116</v>
      </c>
      <c r="AP165" s="6">
        <v>74</v>
      </c>
      <c r="AQ165" s="6">
        <v>1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</row>
    <row r="166" spans="1:49" x14ac:dyDescent="0.3">
      <c r="A166" s="6">
        <v>9</v>
      </c>
      <c r="B166" s="6">
        <v>0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16</v>
      </c>
      <c r="R166" s="6">
        <v>1</v>
      </c>
      <c r="S166" s="6">
        <v>27</v>
      </c>
      <c r="T166" s="6">
        <v>29</v>
      </c>
      <c r="U166" s="6">
        <v>18</v>
      </c>
      <c r="V166" s="6">
        <v>63</v>
      </c>
      <c r="W166" s="6">
        <v>114</v>
      </c>
      <c r="X166" s="6">
        <v>85</v>
      </c>
      <c r="Y166" s="6">
        <v>29</v>
      </c>
      <c r="Z166" s="6">
        <v>30</v>
      </c>
      <c r="AA166" s="6">
        <v>138</v>
      </c>
      <c r="AB166" s="6">
        <v>231</v>
      </c>
      <c r="AC166" s="6">
        <v>236</v>
      </c>
      <c r="AD166" s="6">
        <v>282</v>
      </c>
      <c r="AE166" s="6">
        <v>148</v>
      </c>
      <c r="AF166" s="6">
        <v>145</v>
      </c>
      <c r="AG166" s="6">
        <v>185</v>
      </c>
      <c r="AH166" s="6">
        <v>271</v>
      </c>
      <c r="AI166" s="6">
        <v>252</v>
      </c>
      <c r="AJ166" s="6">
        <v>188</v>
      </c>
      <c r="AK166" s="6">
        <v>203</v>
      </c>
      <c r="AL166" s="6">
        <v>143</v>
      </c>
      <c r="AM166" s="6">
        <v>111</v>
      </c>
      <c r="AN166" s="6">
        <v>63</v>
      </c>
      <c r="AO166" s="6">
        <v>57</v>
      </c>
      <c r="AP166" s="6">
        <v>1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</row>
    <row r="167" spans="1:49" x14ac:dyDescent="0.3">
      <c r="A167" s="6">
        <v>10</v>
      </c>
      <c r="B167" s="6">
        <v>0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16</v>
      </c>
      <c r="S167" s="6">
        <v>29</v>
      </c>
      <c r="T167" s="6">
        <v>3</v>
      </c>
      <c r="U167" s="6">
        <v>25</v>
      </c>
      <c r="V167" s="6">
        <v>36</v>
      </c>
      <c r="W167" s="6">
        <v>0</v>
      </c>
      <c r="X167" s="6">
        <v>0</v>
      </c>
      <c r="Y167" s="6">
        <v>58</v>
      </c>
      <c r="Z167" s="6">
        <v>87</v>
      </c>
      <c r="AA167" s="6">
        <v>160</v>
      </c>
      <c r="AB167" s="6">
        <v>176</v>
      </c>
      <c r="AC167" s="6">
        <v>87</v>
      </c>
      <c r="AD167" s="6">
        <v>97</v>
      </c>
      <c r="AE167" s="6">
        <v>60</v>
      </c>
      <c r="AF167" s="6">
        <v>71</v>
      </c>
      <c r="AG167" s="6">
        <v>98</v>
      </c>
      <c r="AH167" s="6">
        <v>138</v>
      </c>
      <c r="AI167" s="6">
        <v>41</v>
      </c>
      <c r="AJ167" s="6">
        <v>1</v>
      </c>
      <c r="AK167" s="6">
        <v>0</v>
      </c>
      <c r="AL167" s="6">
        <v>10</v>
      </c>
      <c r="AM167" s="6">
        <v>29</v>
      </c>
      <c r="AN167" s="6">
        <v>29</v>
      </c>
      <c r="AO167" s="6">
        <v>29</v>
      </c>
      <c r="AP167" s="6">
        <v>29</v>
      </c>
      <c r="AQ167" s="6">
        <v>1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</row>
    <row r="168" spans="1:49" x14ac:dyDescent="0.3">
      <c r="A168" s="6">
        <v>11</v>
      </c>
      <c r="B168" s="6">
        <v>0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14</v>
      </c>
      <c r="P168" s="6">
        <v>29</v>
      </c>
      <c r="Q168" s="6">
        <v>25</v>
      </c>
      <c r="R168" s="6">
        <v>0</v>
      </c>
      <c r="S168" s="6">
        <v>0</v>
      </c>
      <c r="T168" s="6">
        <v>39</v>
      </c>
      <c r="U168" s="6">
        <v>69</v>
      </c>
      <c r="V168" s="6">
        <v>119</v>
      </c>
      <c r="W168" s="6">
        <v>154</v>
      </c>
      <c r="X168" s="6">
        <v>155</v>
      </c>
      <c r="Y168" s="6">
        <v>87</v>
      </c>
      <c r="Z168" s="6">
        <v>137</v>
      </c>
      <c r="AA168" s="6">
        <v>270</v>
      </c>
      <c r="AB168" s="6">
        <v>429</v>
      </c>
      <c r="AC168" s="6">
        <v>512</v>
      </c>
      <c r="AD168" s="6">
        <v>408</v>
      </c>
      <c r="AE168" s="6">
        <v>252</v>
      </c>
      <c r="AF168" s="6">
        <v>246</v>
      </c>
      <c r="AG168" s="6">
        <v>298</v>
      </c>
      <c r="AH168" s="6">
        <v>409</v>
      </c>
      <c r="AI168" s="6">
        <v>382</v>
      </c>
      <c r="AJ168" s="6">
        <v>334</v>
      </c>
      <c r="AK168" s="6">
        <v>302</v>
      </c>
      <c r="AL168" s="6">
        <v>290</v>
      </c>
      <c r="AM168" s="6">
        <v>290</v>
      </c>
      <c r="AN168" s="6">
        <v>278</v>
      </c>
      <c r="AO168" s="6">
        <v>250</v>
      </c>
      <c r="AP168" s="6">
        <v>119</v>
      </c>
      <c r="AQ168" s="6">
        <v>41</v>
      </c>
      <c r="AR168" s="6">
        <v>23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</row>
    <row r="169" spans="1:49" x14ac:dyDescent="0.3">
      <c r="A169" s="6">
        <v>12</v>
      </c>
      <c r="B169" s="6">
        <v>0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2</v>
      </c>
      <c r="T169" s="6">
        <v>29</v>
      </c>
      <c r="U169" s="6">
        <v>56</v>
      </c>
      <c r="V169" s="6">
        <v>68</v>
      </c>
      <c r="W169" s="6">
        <v>78</v>
      </c>
      <c r="X169" s="6">
        <v>80</v>
      </c>
      <c r="Y169" s="6">
        <v>82</v>
      </c>
      <c r="Z169" s="6">
        <v>145</v>
      </c>
      <c r="AA169" s="6">
        <v>114</v>
      </c>
      <c r="AB169" s="6">
        <v>226</v>
      </c>
      <c r="AC169" s="6">
        <v>319</v>
      </c>
      <c r="AD169" s="6">
        <v>302</v>
      </c>
      <c r="AE169" s="6">
        <v>139</v>
      </c>
      <c r="AF169" s="6">
        <v>94</v>
      </c>
      <c r="AG169" s="6">
        <v>89</v>
      </c>
      <c r="AH169" s="6">
        <v>116</v>
      </c>
      <c r="AI169" s="6">
        <v>116</v>
      </c>
      <c r="AJ169" s="6">
        <v>74</v>
      </c>
      <c r="AK169" s="6">
        <v>59</v>
      </c>
      <c r="AL169" s="6">
        <v>58</v>
      </c>
      <c r="AM169" s="6">
        <v>58</v>
      </c>
      <c r="AN169" s="6">
        <v>58</v>
      </c>
      <c r="AO169" s="6">
        <v>61</v>
      </c>
      <c r="AP169" s="6">
        <v>87</v>
      </c>
      <c r="AQ169" s="6">
        <v>55</v>
      </c>
      <c r="AR169" s="6">
        <v>29</v>
      </c>
      <c r="AS169" s="6">
        <v>15</v>
      </c>
      <c r="AT169" s="6">
        <v>0</v>
      </c>
      <c r="AU169" s="6">
        <v>0</v>
      </c>
      <c r="AV169" s="6">
        <v>0</v>
      </c>
      <c r="AW169" s="6">
        <v>0</v>
      </c>
    </row>
    <row r="170" spans="1:49" x14ac:dyDescent="0.3">
      <c r="A170" s="6">
        <v>13</v>
      </c>
      <c r="B170" s="6">
        <v>0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59</v>
      </c>
      <c r="U170" s="6">
        <v>98</v>
      </c>
      <c r="V170" s="6">
        <v>196</v>
      </c>
      <c r="W170" s="6">
        <v>203</v>
      </c>
      <c r="X170" s="6">
        <v>152</v>
      </c>
      <c r="Y170" s="6">
        <v>143</v>
      </c>
      <c r="Z170" s="6">
        <v>232</v>
      </c>
      <c r="AA170" s="6">
        <v>282</v>
      </c>
      <c r="AB170" s="6">
        <v>365</v>
      </c>
      <c r="AC170" s="6">
        <v>385</v>
      </c>
      <c r="AD170" s="6">
        <v>214</v>
      </c>
      <c r="AE170" s="6">
        <v>174</v>
      </c>
      <c r="AF170" s="6">
        <v>264</v>
      </c>
      <c r="AG170" s="6">
        <v>274</v>
      </c>
      <c r="AH170" s="6">
        <v>119</v>
      </c>
      <c r="AI170" s="6">
        <v>87</v>
      </c>
      <c r="AJ170" s="6">
        <v>87</v>
      </c>
      <c r="AK170" s="6">
        <v>107</v>
      </c>
      <c r="AL170" s="6">
        <v>118</v>
      </c>
      <c r="AM170" s="6">
        <v>89</v>
      </c>
      <c r="AN170" s="6">
        <v>57</v>
      </c>
      <c r="AO170" s="6">
        <v>29</v>
      </c>
      <c r="AP170" s="6">
        <v>29</v>
      </c>
      <c r="AQ170" s="6">
        <v>29</v>
      </c>
      <c r="AR170" s="6">
        <v>29</v>
      </c>
      <c r="AS170" s="6">
        <v>29</v>
      </c>
      <c r="AT170" s="6">
        <v>28</v>
      </c>
      <c r="AU170" s="6">
        <v>0</v>
      </c>
      <c r="AV170" s="6">
        <v>0</v>
      </c>
      <c r="AW170" s="6">
        <v>0</v>
      </c>
    </row>
    <row r="171" spans="1:49" x14ac:dyDescent="0.3">
      <c r="A171" s="6"/>
      <c r="B171" s="10">
        <f>SUM(B158:B170)</f>
        <v>0</v>
      </c>
      <c r="C171" s="10">
        <f t="shared" ref="C171" si="708">SUM(C158:C170)</f>
        <v>0</v>
      </c>
      <c r="D171" s="10">
        <f t="shared" ref="D171" si="709">SUM(D158:D170)</f>
        <v>0</v>
      </c>
      <c r="E171" s="10">
        <f t="shared" ref="E171" si="710">SUM(E158:E170)</f>
        <v>0</v>
      </c>
      <c r="F171" s="10">
        <f t="shared" ref="F171" si="711">SUM(F158:F170)</f>
        <v>0</v>
      </c>
      <c r="G171" s="10">
        <f t="shared" ref="G171" si="712">SUM(G158:G170)</f>
        <v>0</v>
      </c>
      <c r="H171" s="10">
        <f t="shared" ref="H171" si="713">SUM(H158:H170)</f>
        <v>0</v>
      </c>
      <c r="I171" s="10">
        <f t="shared" ref="I171" si="714">SUM(I158:I170)</f>
        <v>0</v>
      </c>
      <c r="J171" s="10">
        <f t="shared" ref="J171" si="715">SUM(J158:J170)</f>
        <v>0</v>
      </c>
      <c r="K171" s="10">
        <f t="shared" ref="K171" si="716">SUM(K158:K170)</f>
        <v>0</v>
      </c>
      <c r="L171" s="10">
        <f t="shared" ref="L171" si="717">SUM(L158:L170)</f>
        <v>0</v>
      </c>
      <c r="M171" s="10">
        <f t="shared" ref="M171" si="718">SUM(M158:M170)</f>
        <v>0</v>
      </c>
      <c r="N171" s="10">
        <f t="shared" ref="N171" si="719">SUM(N158:N170)</f>
        <v>0</v>
      </c>
      <c r="O171" s="10">
        <f t="shared" ref="O171" si="720">SUM(O158:O170)</f>
        <v>31</v>
      </c>
      <c r="P171" s="10">
        <f t="shared" ref="P171" si="721">SUM(P158:P170)</f>
        <v>58</v>
      </c>
      <c r="Q171" s="10">
        <f t="shared" ref="Q171" si="722">SUM(Q158:Q170)</f>
        <v>70</v>
      </c>
      <c r="R171" s="10">
        <f t="shared" ref="R171" si="723">SUM(R158:R170)</f>
        <v>91</v>
      </c>
      <c r="S171" s="10">
        <f t="shared" ref="S171" si="724">SUM(S158:S170)</f>
        <v>257</v>
      </c>
      <c r="T171" s="10">
        <f t="shared" ref="T171" si="725">SUM(T158:T170)</f>
        <v>468</v>
      </c>
      <c r="U171" s="10">
        <f t="shared" ref="U171" si="726">SUM(U158:U170)</f>
        <v>802</v>
      </c>
      <c r="V171" s="10">
        <f t="shared" ref="V171" si="727">SUM(V158:V170)</f>
        <v>1280</v>
      </c>
      <c r="W171" s="10">
        <f t="shared" ref="W171" si="728">SUM(W158:W170)</f>
        <v>1492</v>
      </c>
      <c r="X171" s="10">
        <f t="shared" ref="X171" si="729">SUM(X158:X170)</f>
        <v>1084</v>
      </c>
      <c r="Y171" s="10">
        <f t="shared" ref="Y171" si="730">SUM(Y158:Y170)</f>
        <v>1192</v>
      </c>
      <c r="Z171" s="10">
        <f t="shared" ref="Z171" si="731">SUM(Z158:Z170)</f>
        <v>1603</v>
      </c>
      <c r="AA171" s="10">
        <f t="shared" ref="AA171" si="732">SUM(AA158:AA170)</f>
        <v>2282</v>
      </c>
      <c r="AB171" s="10">
        <f t="shared" ref="AB171" si="733">SUM(AB158:AB170)</f>
        <v>2937</v>
      </c>
      <c r="AC171" s="10">
        <f t="shared" ref="AC171" si="734">SUM(AC158:AC170)</f>
        <v>3236</v>
      </c>
      <c r="AD171" s="10">
        <f t="shared" ref="AD171" si="735">SUM(AD158:AD170)</f>
        <v>2519</v>
      </c>
      <c r="AE171" s="10">
        <f t="shared" ref="AE171" si="736">SUM(AE158:AE170)</f>
        <v>1533</v>
      </c>
      <c r="AF171" s="10">
        <f t="shared" ref="AF171" si="737">SUM(AF158:AF170)</f>
        <v>1454</v>
      </c>
      <c r="AG171" s="10">
        <f t="shared" ref="AG171" si="738">SUM(AG158:AG170)</f>
        <v>1685</v>
      </c>
      <c r="AH171" s="10">
        <f t="shared" ref="AH171" si="739">SUM(AH158:AH170)</f>
        <v>2005</v>
      </c>
      <c r="AI171" s="10">
        <f t="shared" ref="AI171" si="740">SUM(AI158:AI170)</f>
        <v>1804</v>
      </c>
      <c r="AJ171" s="10">
        <f t="shared" ref="AJ171" si="741">SUM(AJ158:AJ170)</f>
        <v>1220</v>
      </c>
      <c r="AK171" s="10">
        <f t="shared" ref="AK171" si="742">SUM(AK158:AK170)</f>
        <v>1254</v>
      </c>
      <c r="AL171" s="10">
        <f t="shared" ref="AL171" si="743">SUM(AL158:AL170)</f>
        <v>1135</v>
      </c>
      <c r="AM171" s="10">
        <f t="shared" ref="AM171" si="744">SUM(AM158:AM170)</f>
        <v>1059</v>
      </c>
      <c r="AN171" s="10">
        <f t="shared" ref="AN171" si="745">SUM(AN158:AN170)</f>
        <v>935</v>
      </c>
      <c r="AO171" s="10">
        <f t="shared" ref="AO171" si="746">SUM(AO158:AO170)</f>
        <v>831</v>
      </c>
      <c r="AP171" s="10">
        <f t="shared" ref="AP171" si="747">SUM(AP158:AP170)</f>
        <v>634</v>
      </c>
      <c r="AQ171" s="10">
        <f t="shared" ref="AQ171" si="748">SUM(AQ158:AQ170)</f>
        <v>405</v>
      </c>
      <c r="AR171" s="10">
        <f t="shared" ref="AR171" si="749">SUM(AR158:AR170)</f>
        <v>300</v>
      </c>
      <c r="AS171" s="10">
        <f t="shared" ref="AS171" si="750">SUM(AS158:AS170)</f>
        <v>175</v>
      </c>
      <c r="AT171" s="10">
        <f t="shared" ref="AT171" si="751">SUM(AT158:AT170)</f>
        <v>144</v>
      </c>
      <c r="AU171" s="10">
        <f t="shared" ref="AU171" si="752">SUM(AU158:AU170)</f>
        <v>104</v>
      </c>
      <c r="AV171" s="10">
        <f t="shared" ref="AV171" si="753">SUM(AV158:AV170)</f>
        <v>68</v>
      </c>
      <c r="AW171" s="10">
        <f t="shared" ref="AW171" si="754">SUM(AW158:AW170)</f>
        <v>53</v>
      </c>
    </row>
    <row r="172" spans="1:49" x14ac:dyDescent="0.3">
      <c r="A172" s="6"/>
      <c r="B172" s="14">
        <f>B171/(13*$B$2)</f>
        <v>0</v>
      </c>
      <c r="C172" s="14">
        <f t="shared" ref="C172" si="755">C171/(13*$B$2)</f>
        <v>0</v>
      </c>
      <c r="D172" s="14">
        <f t="shared" ref="D172" si="756">D171/(13*$B$2)</f>
        <v>0</v>
      </c>
      <c r="E172" s="14">
        <f t="shared" ref="E172" si="757">E171/(13*$B$2)</f>
        <v>0</v>
      </c>
      <c r="F172" s="14">
        <f t="shared" ref="F172" si="758">F171/(13*$B$2)</f>
        <v>0</v>
      </c>
      <c r="G172" s="14">
        <f t="shared" ref="G172" si="759">G171/(13*$B$2)</f>
        <v>0</v>
      </c>
      <c r="H172" s="14">
        <f t="shared" ref="H172" si="760">H171/(13*$B$2)</f>
        <v>0</v>
      </c>
      <c r="I172" s="14">
        <f t="shared" ref="I172" si="761">I171/(13*$B$2)</f>
        <v>0</v>
      </c>
      <c r="J172" s="14">
        <f t="shared" ref="J172" si="762">J171/(13*$B$2)</f>
        <v>0</v>
      </c>
      <c r="K172" s="14">
        <f t="shared" ref="K172" si="763">K171/(13*$B$2)</f>
        <v>0</v>
      </c>
      <c r="L172" s="14">
        <f t="shared" ref="L172" si="764">L171/(13*$B$2)</f>
        <v>0</v>
      </c>
      <c r="M172" s="14">
        <f t="shared" ref="M172" si="765">M171/(13*$B$2)</f>
        <v>0</v>
      </c>
      <c r="N172" s="14">
        <f t="shared" ref="N172" si="766">N171/(13*$B$2)</f>
        <v>0</v>
      </c>
      <c r="O172" s="14">
        <f t="shared" ref="O172" si="767">O171/(13*$B$2)</f>
        <v>3.1794871794871794E-3</v>
      </c>
      <c r="P172" s="14">
        <f t="shared" ref="P172" si="768">P171/(13*$B$2)</f>
        <v>5.9487179487179489E-3</v>
      </c>
      <c r="Q172" s="14">
        <f t="shared" ref="Q172" si="769">Q171/(13*$B$2)</f>
        <v>7.1794871794871795E-3</v>
      </c>
      <c r="R172" s="14">
        <f t="shared" ref="R172" si="770">R171/(13*$B$2)</f>
        <v>9.3333333333333341E-3</v>
      </c>
      <c r="S172" s="14">
        <f t="shared" ref="S172" si="771">S171/(13*$B$2)</f>
        <v>2.6358974358974357E-2</v>
      </c>
      <c r="T172" s="14">
        <f t="shared" ref="T172" si="772">T171/(13*$B$2)</f>
        <v>4.8000000000000001E-2</v>
      </c>
      <c r="U172" s="14">
        <f t="shared" ref="U172" si="773">U171/(13*$B$2)</f>
        <v>8.2256410256410256E-2</v>
      </c>
      <c r="V172" s="14">
        <f t="shared" ref="V172" si="774">V171/(13*$B$2)</f>
        <v>0.13128205128205128</v>
      </c>
      <c r="W172" s="14">
        <f t="shared" ref="W172" si="775">W171/(13*$B$2)</f>
        <v>0.15302564102564103</v>
      </c>
      <c r="X172" s="14">
        <f t="shared" ref="X172" si="776">X171/(13*$B$2)</f>
        <v>0.11117948717948718</v>
      </c>
      <c r="Y172" s="14">
        <f t="shared" ref="Y172" si="777">Y171/(13*$B$2)</f>
        <v>0.12225641025641025</v>
      </c>
      <c r="Z172" s="14">
        <f t="shared" ref="Z172" si="778">Z171/(13*$B$2)</f>
        <v>0.16441025641025642</v>
      </c>
      <c r="AA172" s="14">
        <f t="shared" ref="AA172" si="779">AA171/(13*$B$2)</f>
        <v>0.23405128205128206</v>
      </c>
      <c r="AB172" s="14">
        <f t="shared" ref="AB172" si="780">AB171/(13*$B$2)</f>
        <v>0.30123076923076925</v>
      </c>
      <c r="AC172" s="14">
        <f t="shared" ref="AC172" si="781">AC171/(13*$B$2)</f>
        <v>0.33189743589743592</v>
      </c>
      <c r="AD172" s="14">
        <f t="shared" ref="AD172" si="782">AD171/(13*$B$2)</f>
        <v>0.25835897435897437</v>
      </c>
      <c r="AE172" s="14">
        <f t="shared" ref="AE172" si="783">AE171/(13*$B$2)</f>
        <v>0.15723076923076923</v>
      </c>
      <c r="AF172" s="14">
        <f t="shared" ref="AF172" si="784">AF171/(13*$B$2)</f>
        <v>0.14912820512820513</v>
      </c>
      <c r="AG172" s="14">
        <f t="shared" ref="AG172" si="785">AG171/(13*$B$2)</f>
        <v>0.17282051282051283</v>
      </c>
      <c r="AH172" s="14">
        <f t="shared" ref="AH172" si="786">AH171/(13*$B$2)</f>
        <v>0.20564102564102565</v>
      </c>
      <c r="AI172" s="14">
        <f t="shared" ref="AI172" si="787">AI171/(13*$B$2)</f>
        <v>0.18502564102564104</v>
      </c>
      <c r="AJ172" s="14">
        <f t="shared" ref="AJ172" si="788">AJ171/(13*$B$2)</f>
        <v>0.12512820512820513</v>
      </c>
      <c r="AK172" s="14">
        <f t="shared" ref="AK172" si="789">AK171/(13*$B$2)</f>
        <v>0.1286153846153846</v>
      </c>
      <c r="AL172" s="14">
        <f t="shared" ref="AL172" si="790">AL171/(13*$B$2)</f>
        <v>0.11641025641025642</v>
      </c>
      <c r="AM172" s="14">
        <f t="shared" ref="AM172" si="791">AM171/(13*$B$2)</f>
        <v>0.10861538461538461</v>
      </c>
      <c r="AN172" s="14">
        <f t="shared" ref="AN172" si="792">AN171/(13*$B$2)</f>
        <v>9.5897435897435893E-2</v>
      </c>
      <c r="AO172" s="14">
        <f t="shared" ref="AO172" si="793">AO171/(13*$B$2)</f>
        <v>8.5230769230769235E-2</v>
      </c>
      <c r="AP172" s="14">
        <f t="shared" ref="AP172" si="794">AP171/(13*$B$2)</f>
        <v>6.5025641025641026E-2</v>
      </c>
      <c r="AQ172" s="14">
        <f t="shared" ref="AQ172" si="795">AQ171/(13*$B$2)</f>
        <v>4.1538461538461538E-2</v>
      </c>
      <c r="AR172" s="14">
        <f t="shared" ref="AR172" si="796">AR171/(13*$B$2)</f>
        <v>3.0769230769230771E-2</v>
      </c>
      <c r="AS172" s="14">
        <f t="shared" ref="AS172" si="797">AS171/(13*$B$2)</f>
        <v>1.7948717948717947E-2</v>
      </c>
      <c r="AT172" s="14">
        <f t="shared" ref="AT172" si="798">AT171/(13*$B$2)</f>
        <v>1.4769230769230769E-2</v>
      </c>
      <c r="AU172" s="14">
        <f t="shared" ref="AU172" si="799">AU171/(13*$B$2)</f>
        <v>1.0666666666666666E-2</v>
      </c>
      <c r="AV172" s="14">
        <f t="shared" ref="AV172" si="800">AV171/(13*$B$2)</f>
        <v>6.9743589743589745E-3</v>
      </c>
      <c r="AW172" s="14">
        <f t="shared" ref="AW172" si="801">AW171/(13*$B$2)</f>
        <v>5.4358974358974356E-3</v>
      </c>
    </row>
    <row r="173" spans="1:49" x14ac:dyDescent="0.3">
      <c r="A173" s="6" t="s">
        <v>80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</row>
    <row r="174" spans="1:49" x14ac:dyDescent="0.3">
      <c r="A174" s="6" t="s">
        <v>1</v>
      </c>
      <c r="B174" s="6" t="s">
        <v>2</v>
      </c>
      <c r="C174" s="6" t="s">
        <v>3</v>
      </c>
      <c r="D174" s="6" t="s">
        <v>4</v>
      </c>
      <c r="E174" s="6" t="s">
        <v>5</v>
      </c>
      <c r="F174" s="6" t="s">
        <v>6</v>
      </c>
      <c r="G174" s="6" t="s">
        <v>7</v>
      </c>
      <c r="H174" s="6" t="s">
        <v>8</v>
      </c>
      <c r="I174" s="6" t="s">
        <v>9</v>
      </c>
      <c r="J174" s="6" t="s">
        <v>10</v>
      </c>
      <c r="K174" s="6" t="s">
        <v>11</v>
      </c>
      <c r="L174" s="6" t="s">
        <v>12</v>
      </c>
      <c r="M174" s="6" t="s">
        <v>13</v>
      </c>
      <c r="N174" s="6" t="s">
        <v>14</v>
      </c>
      <c r="O174" s="6" t="s">
        <v>15</v>
      </c>
      <c r="P174" s="6" t="s">
        <v>16</v>
      </c>
      <c r="Q174" s="6" t="s">
        <v>17</v>
      </c>
      <c r="R174" s="6" t="s">
        <v>18</v>
      </c>
      <c r="S174" s="6" t="s">
        <v>19</v>
      </c>
      <c r="T174" s="6" t="s">
        <v>20</v>
      </c>
      <c r="U174" s="6" t="s">
        <v>21</v>
      </c>
      <c r="V174" s="6" t="s">
        <v>22</v>
      </c>
      <c r="W174" s="6" t="s">
        <v>23</v>
      </c>
      <c r="X174" s="6" t="s">
        <v>24</v>
      </c>
      <c r="Y174" s="6" t="s">
        <v>25</v>
      </c>
      <c r="Z174" s="6" t="s">
        <v>26</v>
      </c>
      <c r="AA174" s="6" t="s">
        <v>27</v>
      </c>
      <c r="AB174" s="6" t="s">
        <v>28</v>
      </c>
      <c r="AC174" s="6" t="s">
        <v>29</v>
      </c>
      <c r="AD174" s="6" t="s">
        <v>30</v>
      </c>
      <c r="AE174" s="6" t="s">
        <v>31</v>
      </c>
      <c r="AF174" s="6" t="s">
        <v>32</v>
      </c>
      <c r="AG174" s="6" t="s">
        <v>33</v>
      </c>
      <c r="AH174" s="6" t="s">
        <v>34</v>
      </c>
      <c r="AI174" s="6" t="s">
        <v>35</v>
      </c>
      <c r="AJ174" s="6" t="s">
        <v>36</v>
      </c>
      <c r="AK174" s="6" t="s">
        <v>37</v>
      </c>
      <c r="AL174" s="6" t="s">
        <v>38</v>
      </c>
      <c r="AM174" s="6" t="s">
        <v>39</v>
      </c>
      <c r="AN174" s="6" t="s">
        <v>40</v>
      </c>
      <c r="AO174" s="6" t="s">
        <v>41</v>
      </c>
      <c r="AP174" s="6" t="s">
        <v>42</v>
      </c>
      <c r="AQ174" s="6" t="s">
        <v>43</v>
      </c>
      <c r="AR174" s="6" t="s">
        <v>44</v>
      </c>
      <c r="AS174" s="6" t="s">
        <v>45</v>
      </c>
      <c r="AT174" s="6" t="s">
        <v>46</v>
      </c>
      <c r="AU174" s="6" t="s">
        <v>47</v>
      </c>
      <c r="AV174" s="6" t="s">
        <v>48</v>
      </c>
      <c r="AW174" s="6" t="s">
        <v>49</v>
      </c>
    </row>
    <row r="175" spans="1:49" x14ac:dyDescent="0.3">
      <c r="A175" s="6">
        <v>1</v>
      </c>
      <c r="B175" s="6">
        <v>0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19</v>
      </c>
      <c r="P175" s="6">
        <v>29</v>
      </c>
      <c r="Q175" s="6">
        <v>29</v>
      </c>
      <c r="R175" s="6">
        <v>29</v>
      </c>
      <c r="S175" s="6">
        <v>14</v>
      </c>
      <c r="T175" s="6">
        <v>0</v>
      </c>
      <c r="U175" s="6">
        <v>43</v>
      </c>
      <c r="V175" s="6">
        <v>69</v>
      </c>
      <c r="W175" s="6">
        <v>87</v>
      </c>
      <c r="X175" s="6">
        <v>68</v>
      </c>
      <c r="Y175" s="6">
        <v>155</v>
      </c>
      <c r="Z175" s="6">
        <v>84</v>
      </c>
      <c r="AA175" s="6">
        <v>124</v>
      </c>
      <c r="AB175" s="6">
        <v>225</v>
      </c>
      <c r="AC175" s="6">
        <v>242</v>
      </c>
      <c r="AD175" s="6">
        <v>187</v>
      </c>
      <c r="AE175" s="6">
        <v>75</v>
      </c>
      <c r="AF175" s="6">
        <v>110</v>
      </c>
      <c r="AG175" s="6">
        <v>72</v>
      </c>
      <c r="AH175" s="6">
        <v>80</v>
      </c>
      <c r="AI175" s="6">
        <v>147</v>
      </c>
      <c r="AJ175" s="6">
        <v>116</v>
      </c>
      <c r="AK175" s="6">
        <v>66</v>
      </c>
      <c r="AL175" s="6">
        <v>29</v>
      </c>
      <c r="AM175" s="6">
        <v>14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</row>
    <row r="176" spans="1:49" x14ac:dyDescent="0.3">
      <c r="A176" s="6">
        <v>2</v>
      </c>
      <c r="B176" s="6">
        <v>0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7</v>
      </c>
      <c r="R176" s="6">
        <v>18</v>
      </c>
      <c r="S176" s="6">
        <v>0</v>
      </c>
      <c r="T176" s="6">
        <v>0</v>
      </c>
      <c r="U176" s="6">
        <v>41</v>
      </c>
      <c r="V176" s="6">
        <v>161</v>
      </c>
      <c r="W176" s="6">
        <v>222</v>
      </c>
      <c r="X176" s="6">
        <v>140</v>
      </c>
      <c r="Y176" s="6">
        <v>221</v>
      </c>
      <c r="Z176" s="6">
        <v>168</v>
      </c>
      <c r="AA176" s="6">
        <v>203</v>
      </c>
      <c r="AB176" s="6">
        <v>302</v>
      </c>
      <c r="AC176" s="6">
        <v>315</v>
      </c>
      <c r="AD176" s="6">
        <v>211</v>
      </c>
      <c r="AE176" s="6">
        <v>153</v>
      </c>
      <c r="AF176" s="6">
        <v>140</v>
      </c>
      <c r="AG176" s="6">
        <v>105</v>
      </c>
      <c r="AH176" s="6">
        <v>114</v>
      </c>
      <c r="AI176" s="6">
        <v>133</v>
      </c>
      <c r="AJ176" s="6">
        <v>133</v>
      </c>
      <c r="AK176" s="6">
        <v>87</v>
      </c>
      <c r="AL176" s="6">
        <v>58</v>
      </c>
      <c r="AM176" s="6">
        <v>36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</row>
    <row r="177" spans="1:49" x14ac:dyDescent="0.3">
      <c r="A177" s="6">
        <v>3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1</v>
      </c>
      <c r="V177" s="6">
        <v>159</v>
      </c>
      <c r="W177" s="6">
        <v>179</v>
      </c>
      <c r="X177" s="6">
        <v>193</v>
      </c>
      <c r="Y177" s="6">
        <v>268</v>
      </c>
      <c r="Z177" s="6">
        <v>103</v>
      </c>
      <c r="AA177" s="6">
        <v>120</v>
      </c>
      <c r="AB177" s="6">
        <v>208</v>
      </c>
      <c r="AC177" s="6">
        <v>206</v>
      </c>
      <c r="AD177" s="6">
        <v>166</v>
      </c>
      <c r="AE177" s="6">
        <v>120</v>
      </c>
      <c r="AF177" s="6">
        <v>194</v>
      </c>
      <c r="AG177" s="6">
        <v>178</v>
      </c>
      <c r="AH177" s="6">
        <v>152</v>
      </c>
      <c r="AI177" s="6">
        <v>150</v>
      </c>
      <c r="AJ177" s="6">
        <v>139</v>
      </c>
      <c r="AK177" s="6">
        <v>154</v>
      </c>
      <c r="AL177" s="6">
        <v>169</v>
      </c>
      <c r="AM177" s="6">
        <v>145</v>
      </c>
      <c r="AN177" s="6">
        <v>93</v>
      </c>
      <c r="AO177" s="6">
        <v>49</v>
      </c>
      <c r="AP177" s="6">
        <v>24</v>
      </c>
      <c r="AQ177" s="6">
        <v>36</v>
      </c>
      <c r="AR177" s="6">
        <v>29</v>
      </c>
      <c r="AS177" s="6">
        <v>29</v>
      </c>
      <c r="AT177" s="6">
        <v>29</v>
      </c>
      <c r="AU177" s="6">
        <v>29</v>
      </c>
      <c r="AV177" s="6">
        <v>0</v>
      </c>
      <c r="AW177" s="6">
        <v>0</v>
      </c>
    </row>
    <row r="178" spans="1:49" x14ac:dyDescent="0.3">
      <c r="A178" s="6">
        <v>4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5</v>
      </c>
      <c r="U178" s="6">
        <v>25</v>
      </c>
      <c r="V178" s="6">
        <v>141</v>
      </c>
      <c r="W178" s="6">
        <v>83</v>
      </c>
      <c r="X178" s="6">
        <v>116</v>
      </c>
      <c r="Y178" s="6">
        <v>172</v>
      </c>
      <c r="Z178" s="6">
        <v>167</v>
      </c>
      <c r="AA178" s="6">
        <v>147</v>
      </c>
      <c r="AB178" s="6">
        <v>281</v>
      </c>
      <c r="AC178" s="6">
        <v>287</v>
      </c>
      <c r="AD178" s="6">
        <v>201</v>
      </c>
      <c r="AE178" s="6">
        <v>150</v>
      </c>
      <c r="AF178" s="6">
        <v>163</v>
      </c>
      <c r="AG178" s="6">
        <v>133</v>
      </c>
      <c r="AH178" s="6">
        <v>132</v>
      </c>
      <c r="AI178" s="6">
        <v>149</v>
      </c>
      <c r="AJ178" s="6">
        <v>238</v>
      </c>
      <c r="AK178" s="6">
        <v>233</v>
      </c>
      <c r="AL178" s="6">
        <v>235</v>
      </c>
      <c r="AM178" s="6">
        <v>191</v>
      </c>
      <c r="AN178" s="6">
        <v>121</v>
      </c>
      <c r="AO178" s="6">
        <v>72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</row>
    <row r="179" spans="1:49" x14ac:dyDescent="0.3">
      <c r="A179" s="6">
        <v>5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68</v>
      </c>
      <c r="T179" s="6">
        <v>113</v>
      </c>
      <c r="U179" s="6">
        <v>152</v>
      </c>
      <c r="V179" s="6">
        <v>314</v>
      </c>
      <c r="W179" s="6">
        <v>324</v>
      </c>
      <c r="X179" s="6">
        <v>311</v>
      </c>
      <c r="Y179" s="6">
        <v>355</v>
      </c>
      <c r="Z179" s="6">
        <v>318</v>
      </c>
      <c r="AA179" s="6">
        <v>208</v>
      </c>
      <c r="AB179" s="6">
        <v>376</v>
      </c>
      <c r="AC179" s="6">
        <v>376</v>
      </c>
      <c r="AD179" s="6">
        <v>324</v>
      </c>
      <c r="AE179" s="6">
        <v>373</v>
      </c>
      <c r="AF179" s="6">
        <v>424</v>
      </c>
      <c r="AG179" s="6">
        <v>398</v>
      </c>
      <c r="AH179" s="6">
        <v>273</v>
      </c>
      <c r="AI179" s="6">
        <v>248</v>
      </c>
      <c r="AJ179" s="6">
        <v>279</v>
      </c>
      <c r="AK179" s="6">
        <v>280</v>
      </c>
      <c r="AL179" s="6">
        <v>290</v>
      </c>
      <c r="AM179" s="6">
        <v>281</v>
      </c>
      <c r="AN179" s="6">
        <v>231</v>
      </c>
      <c r="AO179" s="6">
        <v>110</v>
      </c>
      <c r="AP179" s="6">
        <v>28</v>
      </c>
      <c r="AQ179" s="6">
        <v>0</v>
      </c>
      <c r="AR179" s="6">
        <v>17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</row>
    <row r="180" spans="1:49" x14ac:dyDescent="0.3">
      <c r="A180" s="6">
        <v>6</v>
      </c>
      <c r="B180" s="6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2</v>
      </c>
      <c r="S180" s="6">
        <v>0</v>
      </c>
      <c r="T180" s="6">
        <v>1</v>
      </c>
      <c r="U180" s="6">
        <v>158</v>
      </c>
      <c r="V180" s="6">
        <v>264</v>
      </c>
      <c r="W180" s="6">
        <v>259</v>
      </c>
      <c r="X180" s="6">
        <v>263</v>
      </c>
      <c r="Y180" s="6">
        <v>383</v>
      </c>
      <c r="Z180" s="6">
        <v>309</v>
      </c>
      <c r="AA180" s="6">
        <v>253</v>
      </c>
      <c r="AB180" s="6">
        <v>376</v>
      </c>
      <c r="AC180" s="6">
        <v>380</v>
      </c>
      <c r="AD180" s="6">
        <v>353</v>
      </c>
      <c r="AE180" s="6">
        <v>225</v>
      </c>
      <c r="AF180" s="6">
        <v>192</v>
      </c>
      <c r="AG180" s="6">
        <v>150</v>
      </c>
      <c r="AH180" s="6">
        <v>167</v>
      </c>
      <c r="AI180" s="6">
        <v>203</v>
      </c>
      <c r="AJ180" s="6">
        <v>243</v>
      </c>
      <c r="AK180" s="6">
        <v>233</v>
      </c>
      <c r="AL180" s="6">
        <v>259</v>
      </c>
      <c r="AM180" s="6">
        <v>226</v>
      </c>
      <c r="AN180" s="6">
        <v>187</v>
      </c>
      <c r="AO180" s="6">
        <v>141</v>
      </c>
      <c r="AP180" s="6">
        <v>21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</row>
    <row r="181" spans="1:49" x14ac:dyDescent="0.3">
      <c r="A181" s="6">
        <v>7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23</v>
      </c>
      <c r="W181" s="6">
        <v>29</v>
      </c>
      <c r="X181" s="6">
        <v>16</v>
      </c>
      <c r="Y181" s="6">
        <v>4</v>
      </c>
      <c r="Z181" s="6">
        <v>29</v>
      </c>
      <c r="AA181" s="6">
        <v>29</v>
      </c>
      <c r="AB181" s="6">
        <v>51</v>
      </c>
      <c r="AC181" s="6">
        <v>64</v>
      </c>
      <c r="AD181" s="6">
        <v>29</v>
      </c>
      <c r="AE181" s="6">
        <v>53</v>
      </c>
      <c r="AF181" s="6">
        <v>55</v>
      </c>
      <c r="AG181" s="6">
        <v>29</v>
      </c>
      <c r="AH181" s="6">
        <v>13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</row>
    <row r="182" spans="1:49" x14ac:dyDescent="0.3">
      <c r="A182" s="6">
        <v>8</v>
      </c>
      <c r="B182" s="6">
        <v>0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</row>
    <row r="183" spans="1:49" x14ac:dyDescent="0.3">
      <c r="A183" s="6">
        <v>9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13</v>
      </c>
      <c r="T183" s="6">
        <v>24</v>
      </c>
      <c r="U183" s="6">
        <v>89</v>
      </c>
      <c r="V183" s="6">
        <v>184</v>
      </c>
      <c r="W183" s="6">
        <v>180</v>
      </c>
      <c r="X183" s="6">
        <v>293</v>
      </c>
      <c r="Y183" s="6">
        <v>338</v>
      </c>
      <c r="Z183" s="6">
        <v>416</v>
      </c>
      <c r="AA183" s="6">
        <v>358</v>
      </c>
      <c r="AB183" s="6">
        <v>372</v>
      </c>
      <c r="AC183" s="6">
        <v>405</v>
      </c>
      <c r="AD183" s="6">
        <v>339</v>
      </c>
      <c r="AE183" s="6">
        <v>253</v>
      </c>
      <c r="AF183" s="6">
        <v>261</v>
      </c>
      <c r="AG183" s="6">
        <v>234</v>
      </c>
      <c r="AH183" s="6">
        <v>230</v>
      </c>
      <c r="AI183" s="6">
        <v>275</v>
      </c>
      <c r="AJ183" s="6">
        <v>322</v>
      </c>
      <c r="AK183" s="6">
        <v>256</v>
      </c>
      <c r="AL183" s="6">
        <v>116</v>
      </c>
      <c r="AM183" s="6">
        <v>116</v>
      </c>
      <c r="AN183" s="6">
        <v>112</v>
      </c>
      <c r="AO183" s="6">
        <v>60</v>
      </c>
      <c r="AP183" s="6">
        <v>29</v>
      </c>
      <c r="AQ183" s="6">
        <v>16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</row>
    <row r="184" spans="1:49" x14ac:dyDescent="0.3">
      <c r="A184" s="6">
        <v>10</v>
      </c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11</v>
      </c>
      <c r="S184" s="6">
        <v>29</v>
      </c>
      <c r="T184" s="6">
        <v>29</v>
      </c>
      <c r="U184" s="6">
        <v>29</v>
      </c>
      <c r="V184" s="6">
        <v>132</v>
      </c>
      <c r="W184" s="6">
        <v>150</v>
      </c>
      <c r="X184" s="6">
        <v>191</v>
      </c>
      <c r="Y184" s="6">
        <v>258</v>
      </c>
      <c r="Z184" s="6">
        <v>269</v>
      </c>
      <c r="AA184" s="6">
        <v>244</v>
      </c>
      <c r="AB184" s="6">
        <v>174</v>
      </c>
      <c r="AC184" s="6">
        <v>250</v>
      </c>
      <c r="AD184" s="6">
        <v>191</v>
      </c>
      <c r="AE184" s="6">
        <v>120</v>
      </c>
      <c r="AF184" s="6">
        <v>192</v>
      </c>
      <c r="AG184" s="6">
        <v>169</v>
      </c>
      <c r="AH184" s="6">
        <v>146</v>
      </c>
      <c r="AI184" s="6">
        <v>174</v>
      </c>
      <c r="AJ184" s="6">
        <v>178</v>
      </c>
      <c r="AK184" s="6">
        <v>153</v>
      </c>
      <c r="AL184" s="6">
        <v>114</v>
      </c>
      <c r="AM184" s="6">
        <v>80</v>
      </c>
      <c r="AN184" s="6">
        <v>52</v>
      </c>
      <c r="AO184" s="6">
        <v>29</v>
      </c>
      <c r="AP184" s="6">
        <v>29</v>
      </c>
      <c r="AQ184" s="6">
        <v>29</v>
      </c>
      <c r="AR184" s="6">
        <v>14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</row>
    <row r="185" spans="1:49" x14ac:dyDescent="0.3">
      <c r="A185" s="6">
        <v>11</v>
      </c>
      <c r="B185" s="6">
        <v>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4</v>
      </c>
      <c r="P185" s="6">
        <v>0</v>
      </c>
      <c r="Q185" s="6">
        <v>7</v>
      </c>
      <c r="R185" s="6">
        <v>8</v>
      </c>
      <c r="S185" s="6">
        <v>60</v>
      </c>
      <c r="T185" s="6">
        <v>87</v>
      </c>
      <c r="U185" s="6">
        <v>99</v>
      </c>
      <c r="V185" s="6">
        <v>156</v>
      </c>
      <c r="W185" s="6">
        <v>268</v>
      </c>
      <c r="X185" s="6">
        <v>298</v>
      </c>
      <c r="Y185" s="6">
        <v>366</v>
      </c>
      <c r="Z185" s="6">
        <v>394</v>
      </c>
      <c r="AA185" s="6">
        <v>356</v>
      </c>
      <c r="AB185" s="6">
        <v>378</v>
      </c>
      <c r="AC185" s="6">
        <v>436</v>
      </c>
      <c r="AD185" s="6">
        <v>273</v>
      </c>
      <c r="AE185" s="6">
        <v>119</v>
      </c>
      <c r="AF185" s="6">
        <v>199</v>
      </c>
      <c r="AG185" s="6">
        <v>226</v>
      </c>
      <c r="AH185" s="6">
        <v>260</v>
      </c>
      <c r="AI185" s="6">
        <v>239</v>
      </c>
      <c r="AJ185" s="6">
        <v>200</v>
      </c>
      <c r="AK185" s="6">
        <v>176</v>
      </c>
      <c r="AL185" s="6">
        <v>206</v>
      </c>
      <c r="AM185" s="6">
        <v>158</v>
      </c>
      <c r="AN185" s="6">
        <v>106</v>
      </c>
      <c r="AO185" s="6">
        <v>36</v>
      </c>
      <c r="AP185" s="6">
        <v>20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</row>
    <row r="186" spans="1:49" x14ac:dyDescent="0.3">
      <c r="A186" s="6">
        <v>12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6</v>
      </c>
      <c r="Q186" s="6">
        <v>29</v>
      </c>
      <c r="R186" s="6">
        <v>29</v>
      </c>
      <c r="S186" s="6">
        <v>29</v>
      </c>
      <c r="T186" s="6">
        <v>52</v>
      </c>
      <c r="U186" s="6">
        <v>85</v>
      </c>
      <c r="V186" s="6">
        <v>201</v>
      </c>
      <c r="W186" s="6">
        <v>126</v>
      </c>
      <c r="X186" s="6">
        <v>127</v>
      </c>
      <c r="Y186" s="6">
        <v>201</v>
      </c>
      <c r="Z186" s="6">
        <v>226</v>
      </c>
      <c r="AA186" s="6">
        <v>186</v>
      </c>
      <c r="AB186" s="6">
        <v>277</v>
      </c>
      <c r="AC186" s="6">
        <v>361</v>
      </c>
      <c r="AD186" s="6">
        <v>235</v>
      </c>
      <c r="AE186" s="6">
        <v>281</v>
      </c>
      <c r="AF186" s="6">
        <v>338</v>
      </c>
      <c r="AG186" s="6">
        <v>308</v>
      </c>
      <c r="AH186" s="6">
        <v>213</v>
      </c>
      <c r="AI186" s="6">
        <v>216</v>
      </c>
      <c r="AJ186" s="6">
        <v>185</v>
      </c>
      <c r="AK186" s="6">
        <v>134</v>
      </c>
      <c r="AL186" s="6">
        <v>133</v>
      </c>
      <c r="AM186" s="6">
        <v>101</v>
      </c>
      <c r="AN186" s="6">
        <v>78</v>
      </c>
      <c r="AO186" s="6">
        <v>40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</row>
    <row r="187" spans="1:49" x14ac:dyDescent="0.3">
      <c r="A187" s="6">
        <v>13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6</v>
      </c>
      <c r="Q187" s="6">
        <v>29</v>
      </c>
      <c r="R187" s="6">
        <v>31</v>
      </c>
      <c r="S187" s="6">
        <v>76</v>
      </c>
      <c r="T187" s="6">
        <v>95</v>
      </c>
      <c r="U187" s="6">
        <v>145</v>
      </c>
      <c r="V187" s="6">
        <v>228</v>
      </c>
      <c r="W187" s="6">
        <v>258</v>
      </c>
      <c r="X187" s="6">
        <v>243</v>
      </c>
      <c r="Y187" s="6">
        <v>300</v>
      </c>
      <c r="Z187" s="6">
        <v>298</v>
      </c>
      <c r="AA187" s="6">
        <v>235</v>
      </c>
      <c r="AB187" s="6">
        <v>280</v>
      </c>
      <c r="AC187" s="6">
        <v>329</v>
      </c>
      <c r="AD187" s="6">
        <v>245</v>
      </c>
      <c r="AE187" s="6">
        <v>257</v>
      </c>
      <c r="AF187" s="6">
        <v>436</v>
      </c>
      <c r="AG187" s="6">
        <v>355</v>
      </c>
      <c r="AH187" s="6">
        <v>339</v>
      </c>
      <c r="AI187" s="6">
        <v>275</v>
      </c>
      <c r="AJ187" s="6">
        <v>252</v>
      </c>
      <c r="AK187" s="6">
        <v>173</v>
      </c>
      <c r="AL187" s="6">
        <v>121</v>
      </c>
      <c r="AM187" s="6">
        <v>145</v>
      </c>
      <c r="AN187" s="6">
        <v>119</v>
      </c>
      <c r="AO187" s="6">
        <v>116</v>
      </c>
      <c r="AP187" s="6">
        <v>109</v>
      </c>
      <c r="AQ187" s="6">
        <v>59</v>
      </c>
      <c r="AR187" s="6">
        <v>58</v>
      </c>
      <c r="AS187" s="6">
        <v>28</v>
      </c>
      <c r="AT187" s="6">
        <v>0</v>
      </c>
      <c r="AU187" s="6">
        <v>0</v>
      </c>
      <c r="AV187" s="6">
        <v>0</v>
      </c>
      <c r="AW187" s="6">
        <v>0</v>
      </c>
    </row>
    <row r="188" spans="1:49" x14ac:dyDescent="0.3">
      <c r="A188" s="6"/>
      <c r="B188" s="10">
        <f>SUM(B175:B187)</f>
        <v>0</v>
      </c>
      <c r="C188" s="10">
        <f t="shared" ref="C188" si="802">SUM(C175:C187)</f>
        <v>0</v>
      </c>
      <c r="D188" s="10">
        <f t="shared" ref="D188" si="803">SUM(D175:D187)</f>
        <v>0</v>
      </c>
      <c r="E188" s="10">
        <f t="shared" ref="E188" si="804">SUM(E175:E187)</f>
        <v>0</v>
      </c>
      <c r="F188" s="10">
        <f t="shared" ref="F188" si="805">SUM(F175:F187)</f>
        <v>0</v>
      </c>
      <c r="G188" s="10">
        <f t="shared" ref="G188" si="806">SUM(G175:G187)</f>
        <v>0</v>
      </c>
      <c r="H188" s="10">
        <f t="shared" ref="H188" si="807">SUM(H175:H187)</f>
        <v>0</v>
      </c>
      <c r="I188" s="10">
        <f t="shared" ref="I188" si="808">SUM(I175:I187)</f>
        <v>0</v>
      </c>
      <c r="J188" s="10">
        <f t="shared" ref="J188" si="809">SUM(J175:J187)</f>
        <v>0</v>
      </c>
      <c r="K188" s="10">
        <f t="shared" ref="K188" si="810">SUM(K175:K187)</f>
        <v>0</v>
      </c>
      <c r="L188" s="10">
        <f t="shared" ref="L188" si="811">SUM(L175:L187)</f>
        <v>0</v>
      </c>
      <c r="M188" s="10">
        <f t="shared" ref="M188" si="812">SUM(M175:M187)</f>
        <v>0</v>
      </c>
      <c r="N188" s="10">
        <f t="shared" ref="N188" si="813">SUM(N175:N187)</f>
        <v>0</v>
      </c>
      <c r="O188" s="10">
        <f t="shared" ref="O188" si="814">SUM(O175:O187)</f>
        <v>23</v>
      </c>
      <c r="P188" s="10">
        <f t="shared" ref="P188" si="815">SUM(P175:P187)</f>
        <v>41</v>
      </c>
      <c r="Q188" s="10">
        <f t="shared" ref="Q188" si="816">SUM(Q175:Q187)</f>
        <v>101</v>
      </c>
      <c r="R188" s="10">
        <f t="shared" ref="R188" si="817">SUM(R175:R187)</f>
        <v>128</v>
      </c>
      <c r="S188" s="10">
        <f t="shared" ref="S188" si="818">SUM(S175:S187)</f>
        <v>289</v>
      </c>
      <c r="T188" s="10">
        <f t="shared" ref="T188" si="819">SUM(T175:T187)</f>
        <v>406</v>
      </c>
      <c r="U188" s="10">
        <f t="shared" ref="U188" si="820">SUM(U175:U187)</f>
        <v>867</v>
      </c>
      <c r="V188" s="10">
        <f t="shared" ref="V188" si="821">SUM(V175:V187)</f>
        <v>2032</v>
      </c>
      <c r="W188" s="10">
        <f t="shared" ref="W188" si="822">SUM(W175:W187)</f>
        <v>2165</v>
      </c>
      <c r="X188" s="10">
        <f t="shared" ref="X188" si="823">SUM(X175:X187)</f>
        <v>2259</v>
      </c>
      <c r="Y188" s="10">
        <f t="shared" ref="Y188" si="824">SUM(Y175:Y187)</f>
        <v>3021</v>
      </c>
      <c r="Z188" s="10">
        <f t="shared" ref="Z188" si="825">SUM(Z175:Z187)</f>
        <v>2781</v>
      </c>
      <c r="AA188" s="10">
        <f t="shared" ref="AA188" si="826">SUM(AA175:AA187)</f>
        <v>2463</v>
      </c>
      <c r="AB188" s="10">
        <f t="shared" ref="AB188" si="827">SUM(AB175:AB187)</f>
        <v>3300</v>
      </c>
      <c r="AC188" s="10">
        <f t="shared" ref="AC188" si="828">SUM(AC175:AC187)</f>
        <v>3651</v>
      </c>
      <c r="AD188" s="10">
        <f t="shared" ref="AD188" si="829">SUM(AD175:AD187)</f>
        <v>2754</v>
      </c>
      <c r="AE188" s="10">
        <f t="shared" ref="AE188" si="830">SUM(AE175:AE187)</f>
        <v>2179</v>
      </c>
      <c r="AF188" s="10">
        <f t="shared" ref="AF188" si="831">SUM(AF175:AF187)</f>
        <v>2704</v>
      </c>
      <c r="AG188" s="10">
        <f t="shared" ref="AG188" si="832">SUM(AG175:AG187)</f>
        <v>2357</v>
      </c>
      <c r="AH188" s="10">
        <f t="shared" ref="AH188" si="833">SUM(AH175:AH187)</f>
        <v>2119</v>
      </c>
      <c r="AI188" s="10">
        <f t="shared" ref="AI188" si="834">SUM(AI175:AI187)</f>
        <v>2209</v>
      </c>
      <c r="AJ188" s="10">
        <f t="shared" ref="AJ188" si="835">SUM(AJ175:AJ187)</f>
        <v>2285</v>
      </c>
      <c r="AK188" s="10">
        <f t="shared" ref="AK188" si="836">SUM(AK175:AK187)</f>
        <v>1945</v>
      </c>
      <c r="AL188" s="10">
        <f t="shared" ref="AL188" si="837">SUM(AL175:AL187)</f>
        <v>1730</v>
      </c>
      <c r="AM188" s="10">
        <f t="shared" ref="AM188" si="838">SUM(AM175:AM187)</f>
        <v>1493</v>
      </c>
      <c r="AN188" s="10">
        <f t="shared" ref="AN188" si="839">SUM(AN175:AN187)</f>
        <v>1099</v>
      </c>
      <c r="AO188" s="10">
        <f t="shared" ref="AO188" si="840">SUM(AO175:AO187)</f>
        <v>653</v>
      </c>
      <c r="AP188" s="10">
        <f t="shared" ref="AP188" si="841">SUM(AP175:AP187)</f>
        <v>260</v>
      </c>
      <c r="AQ188" s="10">
        <f t="shared" ref="AQ188" si="842">SUM(AQ175:AQ187)</f>
        <v>140</v>
      </c>
      <c r="AR188" s="10">
        <f t="shared" ref="AR188" si="843">SUM(AR175:AR187)</f>
        <v>118</v>
      </c>
      <c r="AS188" s="10">
        <f t="shared" ref="AS188" si="844">SUM(AS175:AS187)</f>
        <v>57</v>
      </c>
      <c r="AT188" s="10">
        <f t="shared" ref="AT188" si="845">SUM(AT175:AT187)</f>
        <v>29</v>
      </c>
      <c r="AU188" s="10">
        <f t="shared" ref="AU188" si="846">SUM(AU175:AU187)</f>
        <v>29</v>
      </c>
      <c r="AV188" s="10">
        <f t="shared" ref="AV188" si="847">SUM(AV175:AV187)</f>
        <v>0</v>
      </c>
      <c r="AW188" s="10">
        <f t="shared" ref="AW188" si="848">SUM(AW175:AW187)</f>
        <v>0</v>
      </c>
    </row>
    <row r="189" spans="1:49" x14ac:dyDescent="0.3">
      <c r="A189" s="6"/>
      <c r="B189" s="14">
        <f>B188/(13*$B$2)</f>
        <v>0</v>
      </c>
      <c r="C189" s="14">
        <f t="shared" ref="C189" si="849">C188/(13*$B$2)</f>
        <v>0</v>
      </c>
      <c r="D189" s="14">
        <f t="shared" ref="D189" si="850">D188/(13*$B$2)</f>
        <v>0</v>
      </c>
      <c r="E189" s="14">
        <f t="shared" ref="E189" si="851">E188/(13*$B$2)</f>
        <v>0</v>
      </c>
      <c r="F189" s="14">
        <f t="shared" ref="F189" si="852">F188/(13*$B$2)</f>
        <v>0</v>
      </c>
      <c r="G189" s="14">
        <f t="shared" ref="G189" si="853">G188/(13*$B$2)</f>
        <v>0</v>
      </c>
      <c r="H189" s="14">
        <f t="shared" ref="H189" si="854">H188/(13*$B$2)</f>
        <v>0</v>
      </c>
      <c r="I189" s="14">
        <f t="shared" ref="I189" si="855">I188/(13*$B$2)</f>
        <v>0</v>
      </c>
      <c r="J189" s="14">
        <f t="shared" ref="J189" si="856">J188/(13*$B$2)</f>
        <v>0</v>
      </c>
      <c r="K189" s="14">
        <f t="shared" ref="K189" si="857">K188/(13*$B$2)</f>
        <v>0</v>
      </c>
      <c r="L189" s="14">
        <f t="shared" ref="L189" si="858">L188/(13*$B$2)</f>
        <v>0</v>
      </c>
      <c r="M189" s="14">
        <f t="shared" ref="M189" si="859">M188/(13*$B$2)</f>
        <v>0</v>
      </c>
      <c r="N189" s="14">
        <f t="shared" ref="N189" si="860">N188/(13*$B$2)</f>
        <v>0</v>
      </c>
      <c r="O189" s="14">
        <f t="shared" ref="O189" si="861">O188/(13*$B$2)</f>
        <v>2.3589743589743591E-3</v>
      </c>
      <c r="P189" s="14">
        <f t="shared" ref="P189" si="862">P188/(13*$B$2)</f>
        <v>4.205128205128205E-3</v>
      </c>
      <c r="Q189" s="14">
        <f t="shared" ref="Q189" si="863">Q188/(13*$B$2)</f>
        <v>1.0358974358974359E-2</v>
      </c>
      <c r="R189" s="14">
        <f t="shared" ref="R189" si="864">R188/(13*$B$2)</f>
        <v>1.3128205128205127E-2</v>
      </c>
      <c r="S189" s="14">
        <f t="shared" ref="S189" si="865">S188/(13*$B$2)</f>
        <v>2.964102564102564E-2</v>
      </c>
      <c r="T189" s="14">
        <f t="shared" ref="T189" si="866">T188/(13*$B$2)</f>
        <v>4.164102564102564E-2</v>
      </c>
      <c r="U189" s="14">
        <f t="shared" ref="U189" si="867">U188/(13*$B$2)</f>
        <v>8.8923076923076924E-2</v>
      </c>
      <c r="V189" s="14">
        <f t="shared" ref="V189" si="868">V188/(13*$B$2)</f>
        <v>0.2084102564102564</v>
      </c>
      <c r="W189" s="14">
        <f t="shared" ref="W189" si="869">W188/(13*$B$2)</f>
        <v>0.22205128205128205</v>
      </c>
      <c r="X189" s="14">
        <f t="shared" ref="X189" si="870">X188/(13*$B$2)</f>
        <v>0.2316923076923077</v>
      </c>
      <c r="Y189" s="14">
        <f t="shared" ref="Y189" si="871">Y188/(13*$B$2)</f>
        <v>0.30984615384615383</v>
      </c>
      <c r="Z189" s="14">
        <f t="shared" ref="Z189" si="872">Z188/(13*$B$2)</f>
        <v>0.28523076923076923</v>
      </c>
      <c r="AA189" s="14">
        <f t="shared" ref="AA189" si="873">AA188/(13*$B$2)</f>
        <v>0.25261538461538463</v>
      </c>
      <c r="AB189" s="14">
        <f t="shared" ref="AB189" si="874">AB188/(13*$B$2)</f>
        <v>0.33846153846153848</v>
      </c>
      <c r="AC189" s="14">
        <f t="shared" ref="AC189" si="875">AC188/(13*$B$2)</f>
        <v>0.37446153846153846</v>
      </c>
      <c r="AD189" s="14">
        <f t="shared" ref="AD189" si="876">AD188/(13*$B$2)</f>
        <v>0.28246153846153849</v>
      </c>
      <c r="AE189" s="14">
        <f t="shared" ref="AE189" si="877">AE188/(13*$B$2)</f>
        <v>0.2234871794871795</v>
      </c>
      <c r="AF189" s="14">
        <f t="shared" ref="AF189" si="878">AF188/(13*$B$2)</f>
        <v>0.27733333333333332</v>
      </c>
      <c r="AG189" s="14">
        <f t="shared" ref="AG189" si="879">AG188/(13*$B$2)</f>
        <v>0.24174358974358975</v>
      </c>
      <c r="AH189" s="14">
        <f t="shared" ref="AH189" si="880">AH188/(13*$B$2)</f>
        <v>0.21733333333333332</v>
      </c>
      <c r="AI189" s="14">
        <f t="shared" ref="AI189" si="881">AI188/(13*$B$2)</f>
        <v>0.22656410256410256</v>
      </c>
      <c r="AJ189" s="14">
        <f t="shared" ref="AJ189" si="882">AJ188/(13*$B$2)</f>
        <v>0.23435897435897435</v>
      </c>
      <c r="AK189" s="14">
        <f t="shared" ref="AK189" si="883">AK188/(13*$B$2)</f>
        <v>0.19948717948717948</v>
      </c>
      <c r="AL189" s="14">
        <f t="shared" ref="AL189" si="884">AL188/(13*$B$2)</f>
        <v>0.17743589743589744</v>
      </c>
      <c r="AM189" s="14">
        <f t="shared" ref="AM189" si="885">AM188/(13*$B$2)</f>
        <v>0.15312820512820513</v>
      </c>
      <c r="AN189" s="14">
        <f t="shared" ref="AN189" si="886">AN188/(13*$B$2)</f>
        <v>0.11271794871794871</v>
      </c>
      <c r="AO189" s="14">
        <f t="shared" ref="AO189" si="887">AO188/(13*$B$2)</f>
        <v>6.697435897435898E-2</v>
      </c>
      <c r="AP189" s="14">
        <f t="shared" ref="AP189" si="888">AP188/(13*$B$2)</f>
        <v>2.6666666666666668E-2</v>
      </c>
      <c r="AQ189" s="14">
        <f t="shared" ref="AQ189" si="889">AQ188/(13*$B$2)</f>
        <v>1.4358974358974359E-2</v>
      </c>
      <c r="AR189" s="14">
        <f t="shared" ref="AR189" si="890">AR188/(13*$B$2)</f>
        <v>1.2102564102564103E-2</v>
      </c>
      <c r="AS189" s="14">
        <f t="shared" ref="AS189" si="891">AS188/(13*$B$2)</f>
        <v>5.8461538461538464E-3</v>
      </c>
      <c r="AT189" s="14">
        <f t="shared" ref="AT189" si="892">AT188/(13*$B$2)</f>
        <v>2.9743589743589744E-3</v>
      </c>
      <c r="AU189" s="14">
        <f t="shared" ref="AU189" si="893">AU188/(13*$B$2)</f>
        <v>2.9743589743589744E-3</v>
      </c>
      <c r="AV189" s="14">
        <f t="shared" ref="AV189" si="894">AV188/(13*$B$2)</f>
        <v>0</v>
      </c>
      <c r="AW189" s="14">
        <f t="shared" ref="AW189" si="895">AW188/(13*$B$2)</f>
        <v>0</v>
      </c>
    </row>
    <row r="190" spans="1:49" x14ac:dyDescent="0.3">
      <c r="A190" s="6" t="s">
        <v>81</v>
      </c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</row>
    <row r="191" spans="1:49" x14ac:dyDescent="0.3">
      <c r="A191" s="6" t="s">
        <v>1</v>
      </c>
      <c r="B191" s="6" t="s">
        <v>2</v>
      </c>
      <c r="C191" s="6" t="s">
        <v>3</v>
      </c>
      <c r="D191" s="6" t="s">
        <v>4</v>
      </c>
      <c r="E191" s="6" t="s">
        <v>5</v>
      </c>
      <c r="F191" s="6" t="s">
        <v>6</v>
      </c>
      <c r="G191" s="6" t="s">
        <v>7</v>
      </c>
      <c r="H191" s="6" t="s">
        <v>8</v>
      </c>
      <c r="I191" s="6" t="s">
        <v>9</v>
      </c>
      <c r="J191" s="6" t="s">
        <v>10</v>
      </c>
      <c r="K191" s="6" t="s">
        <v>11</v>
      </c>
      <c r="L191" s="6" t="s">
        <v>12</v>
      </c>
      <c r="M191" s="6" t="s">
        <v>13</v>
      </c>
      <c r="N191" s="6" t="s">
        <v>14</v>
      </c>
      <c r="O191" s="6" t="s">
        <v>15</v>
      </c>
      <c r="P191" s="6" t="s">
        <v>16</v>
      </c>
      <c r="Q191" s="6" t="s">
        <v>17</v>
      </c>
      <c r="R191" s="6" t="s">
        <v>18</v>
      </c>
      <c r="S191" s="6" t="s">
        <v>19</v>
      </c>
      <c r="T191" s="6" t="s">
        <v>20</v>
      </c>
      <c r="U191" s="6" t="s">
        <v>21</v>
      </c>
      <c r="V191" s="6" t="s">
        <v>22</v>
      </c>
      <c r="W191" s="6" t="s">
        <v>23</v>
      </c>
      <c r="X191" s="6" t="s">
        <v>24</v>
      </c>
      <c r="Y191" s="6" t="s">
        <v>25</v>
      </c>
      <c r="Z191" s="6" t="s">
        <v>26</v>
      </c>
      <c r="AA191" s="6" t="s">
        <v>27</v>
      </c>
      <c r="AB191" s="6" t="s">
        <v>28</v>
      </c>
      <c r="AC191" s="6" t="s">
        <v>29</v>
      </c>
      <c r="AD191" s="6" t="s">
        <v>30</v>
      </c>
      <c r="AE191" s="6" t="s">
        <v>31</v>
      </c>
      <c r="AF191" s="6" t="s">
        <v>32</v>
      </c>
      <c r="AG191" s="6" t="s">
        <v>33</v>
      </c>
      <c r="AH191" s="6" t="s">
        <v>34</v>
      </c>
      <c r="AI191" s="6" t="s">
        <v>35</v>
      </c>
      <c r="AJ191" s="6" t="s">
        <v>36</v>
      </c>
      <c r="AK191" s="6" t="s">
        <v>37</v>
      </c>
      <c r="AL191" s="6" t="s">
        <v>38</v>
      </c>
      <c r="AM191" s="6" t="s">
        <v>39</v>
      </c>
      <c r="AN191" s="6" t="s">
        <v>40</v>
      </c>
      <c r="AO191" s="6" t="s">
        <v>41</v>
      </c>
      <c r="AP191" s="6" t="s">
        <v>42</v>
      </c>
      <c r="AQ191" s="6" t="s">
        <v>43</v>
      </c>
      <c r="AR191" s="6" t="s">
        <v>44</v>
      </c>
      <c r="AS191" s="6" t="s">
        <v>45</v>
      </c>
      <c r="AT191" s="6" t="s">
        <v>46</v>
      </c>
      <c r="AU191" s="6" t="s">
        <v>47</v>
      </c>
      <c r="AV191" s="6" t="s">
        <v>48</v>
      </c>
      <c r="AW191" s="6" t="s">
        <v>49</v>
      </c>
    </row>
    <row r="192" spans="1:49" x14ac:dyDescent="0.3">
      <c r="A192" s="6">
        <v>1</v>
      </c>
      <c r="B192" s="6">
        <v>0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20</v>
      </c>
      <c r="T192" s="6">
        <v>29</v>
      </c>
      <c r="U192" s="6">
        <v>29</v>
      </c>
      <c r="V192" s="6">
        <v>50</v>
      </c>
      <c r="W192" s="6">
        <v>35</v>
      </c>
      <c r="X192" s="6">
        <v>48</v>
      </c>
      <c r="Y192" s="6">
        <v>54</v>
      </c>
      <c r="Z192" s="6">
        <v>25</v>
      </c>
      <c r="AA192" s="6">
        <v>58</v>
      </c>
      <c r="AB192" s="6">
        <v>61</v>
      </c>
      <c r="AC192" s="6">
        <v>82</v>
      </c>
      <c r="AD192" s="6">
        <v>22</v>
      </c>
      <c r="AE192" s="6">
        <v>0</v>
      </c>
      <c r="AF192" s="6">
        <v>0</v>
      </c>
      <c r="AG192" s="6">
        <v>39</v>
      </c>
      <c r="AH192" s="6">
        <v>58</v>
      </c>
      <c r="AI192" s="6">
        <v>46</v>
      </c>
      <c r="AJ192" s="6">
        <v>29</v>
      </c>
      <c r="AK192" s="6">
        <v>3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</row>
    <row r="193" spans="1:49" x14ac:dyDescent="0.3">
      <c r="A193" s="6">
        <v>2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12</v>
      </c>
      <c r="T193" s="6">
        <v>58</v>
      </c>
      <c r="U193" s="6">
        <v>82</v>
      </c>
      <c r="V193" s="6">
        <v>139</v>
      </c>
      <c r="W193" s="6">
        <v>184</v>
      </c>
      <c r="X193" s="6">
        <v>168</v>
      </c>
      <c r="Y193" s="6">
        <v>86</v>
      </c>
      <c r="Z193" s="6">
        <v>33</v>
      </c>
      <c r="AA193" s="6">
        <v>104</v>
      </c>
      <c r="AB193" s="6">
        <v>154</v>
      </c>
      <c r="AC193" s="6">
        <v>117</v>
      </c>
      <c r="AD193" s="6">
        <v>79</v>
      </c>
      <c r="AE193" s="6">
        <v>29</v>
      </c>
      <c r="AF193" s="6">
        <v>17</v>
      </c>
      <c r="AG193" s="6">
        <v>20</v>
      </c>
      <c r="AH193" s="6">
        <v>29</v>
      </c>
      <c r="AI193" s="6">
        <v>12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</row>
    <row r="194" spans="1:49" x14ac:dyDescent="0.3">
      <c r="A194" s="6">
        <v>3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8</v>
      </c>
      <c r="I194" s="6">
        <v>29</v>
      </c>
      <c r="J194" s="6">
        <v>29</v>
      </c>
      <c r="K194" s="6">
        <v>29</v>
      </c>
      <c r="L194" s="6">
        <v>29</v>
      </c>
      <c r="M194" s="6">
        <v>29</v>
      </c>
      <c r="N194" s="6">
        <v>29</v>
      </c>
      <c r="O194" s="6">
        <v>29</v>
      </c>
      <c r="P194" s="6">
        <v>29</v>
      </c>
      <c r="Q194" s="6">
        <v>29</v>
      </c>
      <c r="R194" s="6">
        <v>37</v>
      </c>
      <c r="S194" s="6">
        <v>52</v>
      </c>
      <c r="T194" s="6">
        <v>87</v>
      </c>
      <c r="U194" s="6">
        <v>105</v>
      </c>
      <c r="V194" s="6">
        <v>132</v>
      </c>
      <c r="W194" s="6">
        <v>165</v>
      </c>
      <c r="X194" s="6">
        <v>191</v>
      </c>
      <c r="Y194" s="6">
        <v>225</v>
      </c>
      <c r="Z194" s="6">
        <v>113</v>
      </c>
      <c r="AA194" s="6">
        <v>167</v>
      </c>
      <c r="AB194" s="6">
        <v>291</v>
      </c>
      <c r="AC194" s="6">
        <v>366</v>
      </c>
      <c r="AD194" s="6">
        <v>290</v>
      </c>
      <c r="AE194" s="6">
        <v>148</v>
      </c>
      <c r="AF194" s="6">
        <v>122</v>
      </c>
      <c r="AG194" s="6">
        <v>188</v>
      </c>
      <c r="AH194" s="6">
        <v>174</v>
      </c>
      <c r="AI194" s="6">
        <v>128</v>
      </c>
      <c r="AJ194" s="6">
        <v>75</v>
      </c>
      <c r="AK194" s="6">
        <v>9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</row>
    <row r="195" spans="1:49" x14ac:dyDescent="0.3">
      <c r="A195" s="6">
        <v>4</v>
      </c>
      <c r="B195" s="6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26</v>
      </c>
      <c r="U195" s="6">
        <v>42</v>
      </c>
      <c r="V195" s="6">
        <v>115</v>
      </c>
      <c r="W195" s="6">
        <v>190</v>
      </c>
      <c r="X195" s="6">
        <v>310</v>
      </c>
      <c r="Y195" s="6">
        <v>285</v>
      </c>
      <c r="Z195" s="6">
        <v>223</v>
      </c>
      <c r="AA195" s="6">
        <v>291</v>
      </c>
      <c r="AB195" s="6">
        <v>214</v>
      </c>
      <c r="AC195" s="6">
        <v>209</v>
      </c>
      <c r="AD195" s="6">
        <v>242</v>
      </c>
      <c r="AE195" s="6">
        <v>194</v>
      </c>
      <c r="AF195" s="6">
        <v>165</v>
      </c>
      <c r="AG195" s="6">
        <v>118</v>
      </c>
      <c r="AH195" s="6">
        <v>62</v>
      </c>
      <c r="AI195" s="6">
        <v>32</v>
      </c>
      <c r="AJ195" s="6">
        <v>55</v>
      </c>
      <c r="AK195" s="6">
        <v>29</v>
      </c>
      <c r="AL195" s="6">
        <v>29</v>
      </c>
      <c r="AM195" s="6">
        <v>29</v>
      </c>
      <c r="AN195" s="6">
        <v>29</v>
      </c>
      <c r="AO195" s="6">
        <v>24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4</v>
      </c>
    </row>
    <row r="196" spans="1:49" x14ac:dyDescent="0.3">
      <c r="A196" s="6">
        <v>5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7</v>
      </c>
      <c r="V196" s="6">
        <v>59</v>
      </c>
      <c r="W196" s="6">
        <v>96</v>
      </c>
      <c r="X196" s="6">
        <v>123</v>
      </c>
      <c r="Y196" s="6">
        <v>105</v>
      </c>
      <c r="Z196" s="6">
        <v>110</v>
      </c>
      <c r="AA196" s="6">
        <v>270</v>
      </c>
      <c r="AB196" s="6">
        <v>269</v>
      </c>
      <c r="AC196" s="6">
        <v>271</v>
      </c>
      <c r="AD196" s="6">
        <v>196</v>
      </c>
      <c r="AE196" s="6">
        <v>167</v>
      </c>
      <c r="AF196" s="6">
        <v>145</v>
      </c>
      <c r="AG196" s="6">
        <v>145</v>
      </c>
      <c r="AH196" s="6">
        <v>170</v>
      </c>
      <c r="AI196" s="6">
        <v>187</v>
      </c>
      <c r="AJ196" s="6">
        <v>150</v>
      </c>
      <c r="AK196" s="6">
        <v>61</v>
      </c>
      <c r="AL196" s="6">
        <v>29</v>
      </c>
      <c r="AM196" s="6">
        <v>29</v>
      </c>
      <c r="AN196" s="6">
        <v>29</v>
      </c>
      <c r="AO196" s="6">
        <v>29</v>
      </c>
      <c r="AP196" s="6">
        <v>22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</row>
    <row r="197" spans="1:49" x14ac:dyDescent="0.3">
      <c r="A197" s="6">
        <v>6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3</v>
      </c>
      <c r="V197" s="6">
        <v>35</v>
      </c>
      <c r="W197" s="6">
        <v>126</v>
      </c>
      <c r="X197" s="6">
        <v>239</v>
      </c>
      <c r="Y197" s="6">
        <v>315</v>
      </c>
      <c r="Z197" s="6">
        <v>187</v>
      </c>
      <c r="AA197" s="6">
        <v>153</v>
      </c>
      <c r="AB197" s="6">
        <v>203</v>
      </c>
      <c r="AC197" s="6">
        <v>267</v>
      </c>
      <c r="AD197" s="6">
        <v>247</v>
      </c>
      <c r="AE197" s="6">
        <v>203</v>
      </c>
      <c r="AF197" s="6">
        <v>189</v>
      </c>
      <c r="AG197" s="6">
        <v>191</v>
      </c>
      <c r="AH197" s="6">
        <v>139</v>
      </c>
      <c r="AI197" s="6">
        <v>94</v>
      </c>
      <c r="AJ197" s="6">
        <v>62</v>
      </c>
      <c r="AK197" s="6">
        <v>29</v>
      </c>
      <c r="AL197" s="6">
        <v>29</v>
      </c>
      <c r="AM197" s="6">
        <v>29</v>
      </c>
      <c r="AN197" s="6">
        <v>29</v>
      </c>
      <c r="AO197" s="6">
        <v>29</v>
      </c>
      <c r="AP197" s="6">
        <v>29</v>
      </c>
      <c r="AQ197" s="6">
        <v>29</v>
      </c>
      <c r="AR197" s="6">
        <v>29</v>
      </c>
      <c r="AS197" s="6">
        <v>29</v>
      </c>
      <c r="AT197" s="6">
        <v>9</v>
      </c>
      <c r="AU197" s="6">
        <v>0</v>
      </c>
      <c r="AV197" s="6">
        <v>0</v>
      </c>
      <c r="AW197" s="6">
        <v>0</v>
      </c>
    </row>
    <row r="198" spans="1:49" x14ac:dyDescent="0.3">
      <c r="A198" s="6">
        <v>7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13</v>
      </c>
      <c r="Z198" s="6">
        <v>29</v>
      </c>
      <c r="AA198" s="6">
        <v>30</v>
      </c>
      <c r="AB198" s="6">
        <v>76</v>
      </c>
      <c r="AC198" s="6">
        <v>58</v>
      </c>
      <c r="AD198" s="6">
        <v>75</v>
      </c>
      <c r="AE198" s="6">
        <v>58</v>
      </c>
      <c r="AF198" s="6">
        <v>42</v>
      </c>
      <c r="AG198" s="6">
        <v>23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</row>
    <row r="199" spans="1:49" x14ac:dyDescent="0.3">
      <c r="A199" s="6">
        <v>8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53</v>
      </c>
      <c r="S199" s="6">
        <v>87</v>
      </c>
      <c r="T199" s="6">
        <v>87</v>
      </c>
      <c r="U199" s="6">
        <v>120</v>
      </c>
      <c r="V199" s="6">
        <v>145</v>
      </c>
      <c r="W199" s="6">
        <v>135</v>
      </c>
      <c r="X199" s="6">
        <v>43</v>
      </c>
      <c r="Y199" s="6">
        <v>46</v>
      </c>
      <c r="Z199" s="6">
        <v>56</v>
      </c>
      <c r="AA199" s="6">
        <v>114</v>
      </c>
      <c r="AB199" s="6">
        <v>129</v>
      </c>
      <c r="AC199" s="6">
        <v>176</v>
      </c>
      <c r="AD199" s="6">
        <v>152</v>
      </c>
      <c r="AE199" s="6">
        <v>176</v>
      </c>
      <c r="AF199" s="6">
        <v>169</v>
      </c>
      <c r="AG199" s="6">
        <v>145</v>
      </c>
      <c r="AH199" s="6">
        <v>133</v>
      </c>
      <c r="AI199" s="6">
        <v>93</v>
      </c>
      <c r="AJ199" s="6">
        <v>82</v>
      </c>
      <c r="AK199" s="6">
        <v>41</v>
      </c>
      <c r="AL199" s="6">
        <v>28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</row>
    <row r="200" spans="1:49" x14ac:dyDescent="0.3">
      <c r="A200" s="6">
        <v>9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42</v>
      </c>
      <c r="U200" s="6">
        <v>134</v>
      </c>
      <c r="V200" s="6">
        <v>205</v>
      </c>
      <c r="W200" s="6">
        <v>228</v>
      </c>
      <c r="X200" s="6">
        <v>109</v>
      </c>
      <c r="Y200" s="6">
        <v>14</v>
      </c>
      <c r="Z200" s="6">
        <v>38</v>
      </c>
      <c r="AA200" s="6">
        <v>125</v>
      </c>
      <c r="AB200" s="6">
        <v>205</v>
      </c>
      <c r="AC200" s="6">
        <v>223</v>
      </c>
      <c r="AD200" s="6">
        <v>209</v>
      </c>
      <c r="AE200" s="6">
        <v>137</v>
      </c>
      <c r="AF200" s="6">
        <v>97</v>
      </c>
      <c r="AG200" s="6">
        <v>139</v>
      </c>
      <c r="AH200" s="6">
        <v>121</v>
      </c>
      <c r="AI200" s="6">
        <v>116</v>
      </c>
      <c r="AJ200" s="6">
        <v>114</v>
      </c>
      <c r="AK200" s="6">
        <v>116</v>
      </c>
      <c r="AL200" s="6">
        <v>116</v>
      </c>
      <c r="AM200" s="6">
        <v>106</v>
      </c>
      <c r="AN200" s="6">
        <v>16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20</v>
      </c>
      <c r="AU200" s="6">
        <v>3</v>
      </c>
      <c r="AV200" s="6">
        <v>0</v>
      </c>
      <c r="AW200" s="6">
        <v>0</v>
      </c>
    </row>
    <row r="201" spans="1:49" x14ac:dyDescent="0.3">
      <c r="A201" s="6">
        <v>10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3</v>
      </c>
      <c r="S201" s="6">
        <v>29</v>
      </c>
      <c r="T201" s="6">
        <v>29</v>
      </c>
      <c r="U201" s="6">
        <v>29</v>
      </c>
      <c r="V201" s="6">
        <v>104</v>
      </c>
      <c r="W201" s="6">
        <v>155</v>
      </c>
      <c r="X201" s="6">
        <v>217</v>
      </c>
      <c r="Y201" s="6">
        <v>195</v>
      </c>
      <c r="Z201" s="6">
        <v>186</v>
      </c>
      <c r="AA201" s="6">
        <v>190</v>
      </c>
      <c r="AB201" s="6">
        <v>242</v>
      </c>
      <c r="AC201" s="6">
        <v>265</v>
      </c>
      <c r="AD201" s="6">
        <v>200</v>
      </c>
      <c r="AE201" s="6">
        <v>71</v>
      </c>
      <c r="AF201" s="6">
        <v>69</v>
      </c>
      <c r="AG201" s="6">
        <v>66</v>
      </c>
      <c r="AH201" s="6">
        <v>50</v>
      </c>
      <c r="AI201" s="6">
        <v>29</v>
      </c>
      <c r="AJ201" s="6">
        <v>29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</row>
    <row r="202" spans="1:49" x14ac:dyDescent="0.3">
      <c r="A202" s="6">
        <v>11</v>
      </c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17</v>
      </c>
      <c r="Q202" s="6">
        <v>29</v>
      </c>
      <c r="R202" s="6">
        <v>29</v>
      </c>
      <c r="S202" s="6">
        <v>29</v>
      </c>
      <c r="T202" s="6">
        <v>29</v>
      </c>
      <c r="U202" s="6">
        <v>35</v>
      </c>
      <c r="V202" s="6">
        <v>55</v>
      </c>
      <c r="W202" s="6">
        <v>110</v>
      </c>
      <c r="X202" s="6">
        <v>151</v>
      </c>
      <c r="Y202" s="6">
        <v>126</v>
      </c>
      <c r="Z202" s="6">
        <v>107</v>
      </c>
      <c r="AA202" s="6">
        <v>196</v>
      </c>
      <c r="AB202" s="6">
        <v>220</v>
      </c>
      <c r="AC202" s="6">
        <v>231</v>
      </c>
      <c r="AD202" s="6">
        <v>221</v>
      </c>
      <c r="AE202" s="6">
        <v>87</v>
      </c>
      <c r="AF202" s="6">
        <v>73</v>
      </c>
      <c r="AG202" s="6">
        <v>63</v>
      </c>
      <c r="AH202" s="6">
        <v>58</v>
      </c>
      <c r="AI202" s="6">
        <v>58</v>
      </c>
      <c r="AJ202" s="6">
        <v>58</v>
      </c>
      <c r="AK202" s="6">
        <v>44</v>
      </c>
      <c r="AL202" s="6">
        <v>29</v>
      </c>
      <c r="AM202" s="6">
        <v>29</v>
      </c>
      <c r="AN202" s="6">
        <v>29</v>
      </c>
      <c r="AO202" s="6">
        <v>1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</row>
    <row r="203" spans="1:49" x14ac:dyDescent="0.3">
      <c r="A203" s="6">
        <v>12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1</v>
      </c>
      <c r="S203" s="6">
        <v>48</v>
      </c>
      <c r="T203" s="6">
        <v>48</v>
      </c>
      <c r="U203" s="6">
        <v>15</v>
      </c>
      <c r="V203" s="6">
        <v>51</v>
      </c>
      <c r="W203" s="6">
        <v>106</v>
      </c>
      <c r="X203" s="6">
        <v>112</v>
      </c>
      <c r="Y203" s="6">
        <v>77</v>
      </c>
      <c r="Z203" s="6">
        <v>104</v>
      </c>
      <c r="AA203" s="6">
        <v>206</v>
      </c>
      <c r="AB203" s="6">
        <v>307</v>
      </c>
      <c r="AC203" s="6">
        <v>385</v>
      </c>
      <c r="AD203" s="6">
        <v>280</v>
      </c>
      <c r="AE203" s="6">
        <v>137</v>
      </c>
      <c r="AF203" s="6">
        <v>165</v>
      </c>
      <c r="AG203" s="6">
        <v>158</v>
      </c>
      <c r="AH203" s="6">
        <v>137</v>
      </c>
      <c r="AI203" s="6">
        <v>126</v>
      </c>
      <c r="AJ203" s="6">
        <v>116</v>
      </c>
      <c r="AK203" s="6">
        <v>136</v>
      </c>
      <c r="AL203" s="6">
        <v>45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</row>
    <row r="204" spans="1:49" x14ac:dyDescent="0.3">
      <c r="A204" s="6">
        <v>13</v>
      </c>
      <c r="B204" s="6">
        <v>13</v>
      </c>
      <c r="C204" s="6">
        <v>29</v>
      </c>
      <c r="D204" s="6">
        <v>29</v>
      </c>
      <c r="E204" s="6">
        <v>18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23</v>
      </c>
      <c r="R204" s="6">
        <v>31</v>
      </c>
      <c r="S204" s="6">
        <v>82</v>
      </c>
      <c r="T204" s="6">
        <v>87</v>
      </c>
      <c r="U204" s="6">
        <v>89</v>
      </c>
      <c r="V204" s="6">
        <v>143</v>
      </c>
      <c r="W204" s="6">
        <v>302</v>
      </c>
      <c r="X204" s="6">
        <v>299</v>
      </c>
      <c r="Y204" s="6">
        <v>173</v>
      </c>
      <c r="Z204" s="6">
        <v>138</v>
      </c>
      <c r="AA204" s="6">
        <v>457</v>
      </c>
      <c r="AB204" s="6">
        <v>464</v>
      </c>
      <c r="AC204" s="6">
        <v>459</v>
      </c>
      <c r="AD204" s="6">
        <v>389</v>
      </c>
      <c r="AE204" s="6">
        <v>328</v>
      </c>
      <c r="AF204" s="6">
        <v>243</v>
      </c>
      <c r="AG204" s="6">
        <v>223</v>
      </c>
      <c r="AH204" s="6">
        <v>228</v>
      </c>
      <c r="AI204" s="6">
        <v>221</v>
      </c>
      <c r="AJ204" s="6">
        <v>177</v>
      </c>
      <c r="AK204" s="6">
        <v>169</v>
      </c>
      <c r="AL204" s="6">
        <v>147</v>
      </c>
      <c r="AM204" s="6">
        <v>157</v>
      </c>
      <c r="AN204" s="6">
        <v>174</v>
      </c>
      <c r="AO204" s="6">
        <v>174</v>
      </c>
      <c r="AP204" s="6">
        <v>174</v>
      </c>
      <c r="AQ204" s="6">
        <v>140</v>
      </c>
      <c r="AR204" s="6">
        <v>116</v>
      </c>
      <c r="AS204" s="6">
        <v>116</v>
      </c>
      <c r="AT204" s="6">
        <v>68</v>
      </c>
      <c r="AU204" s="6">
        <v>19</v>
      </c>
      <c r="AV204" s="6">
        <v>0</v>
      </c>
      <c r="AW204" s="6">
        <v>0</v>
      </c>
    </row>
    <row r="205" spans="1:49" x14ac:dyDescent="0.3">
      <c r="A205" s="6"/>
      <c r="B205" s="10">
        <f>SUM(B192:B204)</f>
        <v>13</v>
      </c>
      <c r="C205" s="10">
        <f t="shared" ref="C205" si="896">SUM(C192:C204)</f>
        <v>29</v>
      </c>
      <c r="D205" s="10">
        <f t="shared" ref="D205" si="897">SUM(D192:D204)</f>
        <v>29</v>
      </c>
      <c r="E205" s="10">
        <f t="shared" ref="E205" si="898">SUM(E192:E204)</f>
        <v>18</v>
      </c>
      <c r="F205" s="10">
        <f t="shared" ref="F205" si="899">SUM(F192:F204)</f>
        <v>0</v>
      </c>
      <c r="G205" s="10">
        <f t="shared" ref="G205" si="900">SUM(G192:G204)</f>
        <v>0</v>
      </c>
      <c r="H205" s="10">
        <f t="shared" ref="H205" si="901">SUM(H192:H204)</f>
        <v>8</v>
      </c>
      <c r="I205" s="10">
        <f t="shared" ref="I205" si="902">SUM(I192:I204)</f>
        <v>29</v>
      </c>
      <c r="J205" s="10">
        <f t="shared" ref="J205" si="903">SUM(J192:J204)</f>
        <v>29</v>
      </c>
      <c r="K205" s="10">
        <f t="shared" ref="K205" si="904">SUM(K192:K204)</f>
        <v>29</v>
      </c>
      <c r="L205" s="10">
        <f t="shared" ref="L205" si="905">SUM(L192:L204)</f>
        <v>29</v>
      </c>
      <c r="M205" s="10">
        <f t="shared" ref="M205" si="906">SUM(M192:M204)</f>
        <v>29</v>
      </c>
      <c r="N205" s="10">
        <f t="shared" ref="N205" si="907">SUM(N192:N204)</f>
        <v>29</v>
      </c>
      <c r="O205" s="10">
        <f t="shared" ref="O205" si="908">SUM(O192:O204)</f>
        <v>29</v>
      </c>
      <c r="P205" s="10">
        <f t="shared" ref="P205" si="909">SUM(P192:P204)</f>
        <v>46</v>
      </c>
      <c r="Q205" s="10">
        <f t="shared" ref="Q205" si="910">SUM(Q192:Q204)</f>
        <v>81</v>
      </c>
      <c r="R205" s="10">
        <f t="shared" ref="R205" si="911">SUM(R192:R204)</f>
        <v>154</v>
      </c>
      <c r="S205" s="10">
        <f t="shared" ref="S205" si="912">SUM(S192:S204)</f>
        <v>359</v>
      </c>
      <c r="T205" s="10">
        <f t="shared" ref="T205" si="913">SUM(T192:T204)</f>
        <v>522</v>
      </c>
      <c r="U205" s="10">
        <f t="shared" ref="U205" si="914">SUM(U192:U204)</f>
        <v>690</v>
      </c>
      <c r="V205" s="10">
        <f t="shared" ref="V205" si="915">SUM(V192:V204)</f>
        <v>1233</v>
      </c>
      <c r="W205" s="10">
        <f t="shared" ref="W205" si="916">SUM(W192:W204)</f>
        <v>1832</v>
      </c>
      <c r="X205" s="10">
        <f t="shared" ref="X205" si="917">SUM(X192:X204)</f>
        <v>2010</v>
      </c>
      <c r="Y205" s="10">
        <f t="shared" ref="Y205" si="918">SUM(Y192:Y204)</f>
        <v>1714</v>
      </c>
      <c r="Z205" s="10">
        <f t="shared" ref="Z205" si="919">SUM(Z192:Z204)</f>
        <v>1349</v>
      </c>
      <c r="AA205" s="10">
        <f t="shared" ref="AA205" si="920">SUM(AA192:AA204)</f>
        <v>2361</v>
      </c>
      <c r="AB205" s="10">
        <f t="shared" ref="AB205" si="921">SUM(AB192:AB204)</f>
        <v>2835</v>
      </c>
      <c r="AC205" s="10">
        <f t="shared" ref="AC205" si="922">SUM(AC192:AC204)</f>
        <v>3109</v>
      </c>
      <c r="AD205" s="10">
        <f t="shared" ref="AD205" si="923">SUM(AD192:AD204)</f>
        <v>2602</v>
      </c>
      <c r="AE205" s="10">
        <f t="shared" ref="AE205" si="924">SUM(AE192:AE204)</f>
        <v>1735</v>
      </c>
      <c r="AF205" s="10">
        <f t="shared" ref="AF205" si="925">SUM(AF192:AF204)</f>
        <v>1496</v>
      </c>
      <c r="AG205" s="10">
        <f t="shared" ref="AG205" si="926">SUM(AG192:AG204)</f>
        <v>1518</v>
      </c>
      <c r="AH205" s="10">
        <f t="shared" ref="AH205" si="927">SUM(AH192:AH204)</f>
        <v>1359</v>
      </c>
      <c r="AI205" s="10">
        <f t="shared" ref="AI205" si="928">SUM(AI192:AI204)</f>
        <v>1142</v>
      </c>
      <c r="AJ205" s="10">
        <f t="shared" ref="AJ205" si="929">SUM(AJ192:AJ204)</f>
        <v>947</v>
      </c>
      <c r="AK205" s="10">
        <f t="shared" ref="AK205" si="930">SUM(AK192:AK204)</f>
        <v>637</v>
      </c>
      <c r="AL205" s="10">
        <f t="shared" ref="AL205" si="931">SUM(AL192:AL204)</f>
        <v>452</v>
      </c>
      <c r="AM205" s="10">
        <f t="shared" ref="AM205" si="932">SUM(AM192:AM204)</f>
        <v>379</v>
      </c>
      <c r="AN205" s="10">
        <f t="shared" ref="AN205" si="933">SUM(AN192:AN204)</f>
        <v>306</v>
      </c>
      <c r="AO205" s="10">
        <f t="shared" ref="AO205" si="934">SUM(AO192:AO204)</f>
        <v>257</v>
      </c>
      <c r="AP205" s="10">
        <f t="shared" ref="AP205" si="935">SUM(AP192:AP204)</f>
        <v>225</v>
      </c>
      <c r="AQ205" s="10">
        <f t="shared" ref="AQ205" si="936">SUM(AQ192:AQ204)</f>
        <v>169</v>
      </c>
      <c r="AR205" s="10">
        <f t="shared" ref="AR205" si="937">SUM(AR192:AR204)</f>
        <v>145</v>
      </c>
      <c r="AS205" s="10">
        <f t="shared" ref="AS205" si="938">SUM(AS192:AS204)</f>
        <v>145</v>
      </c>
      <c r="AT205" s="10">
        <f t="shared" ref="AT205" si="939">SUM(AT192:AT204)</f>
        <v>97</v>
      </c>
      <c r="AU205" s="10">
        <f t="shared" ref="AU205" si="940">SUM(AU192:AU204)</f>
        <v>22</v>
      </c>
      <c r="AV205" s="10">
        <f t="shared" ref="AV205" si="941">SUM(AV192:AV204)</f>
        <v>0</v>
      </c>
      <c r="AW205" s="10">
        <f t="shared" ref="AW205" si="942">SUM(AW192:AW204)</f>
        <v>4</v>
      </c>
    </row>
    <row r="206" spans="1:49" x14ac:dyDescent="0.3">
      <c r="A206" s="6"/>
      <c r="B206" s="14">
        <f>B205/(13*$B$2)</f>
        <v>1.3333333333333333E-3</v>
      </c>
      <c r="C206" s="14">
        <f t="shared" ref="C206" si="943">C205/(13*$B$2)</f>
        <v>2.9743589743589744E-3</v>
      </c>
      <c r="D206" s="14">
        <f t="shared" ref="D206" si="944">D205/(13*$B$2)</f>
        <v>2.9743589743589744E-3</v>
      </c>
      <c r="E206" s="14">
        <f t="shared" ref="E206" si="945">E205/(13*$B$2)</f>
        <v>1.8461538461538461E-3</v>
      </c>
      <c r="F206" s="14">
        <f t="shared" ref="F206" si="946">F205/(13*$B$2)</f>
        <v>0</v>
      </c>
      <c r="G206" s="14">
        <f t="shared" ref="G206" si="947">G205/(13*$B$2)</f>
        <v>0</v>
      </c>
      <c r="H206" s="14">
        <f t="shared" ref="H206" si="948">H205/(13*$B$2)</f>
        <v>8.2051282051282047E-4</v>
      </c>
      <c r="I206" s="14">
        <f t="shared" ref="I206" si="949">I205/(13*$B$2)</f>
        <v>2.9743589743589744E-3</v>
      </c>
      <c r="J206" s="14">
        <f t="shared" ref="J206" si="950">J205/(13*$B$2)</f>
        <v>2.9743589743589744E-3</v>
      </c>
      <c r="K206" s="14">
        <f t="shared" ref="K206" si="951">K205/(13*$B$2)</f>
        <v>2.9743589743589744E-3</v>
      </c>
      <c r="L206" s="14">
        <f t="shared" ref="L206" si="952">L205/(13*$B$2)</f>
        <v>2.9743589743589744E-3</v>
      </c>
      <c r="M206" s="14">
        <f t="shared" ref="M206" si="953">M205/(13*$B$2)</f>
        <v>2.9743589743589744E-3</v>
      </c>
      <c r="N206" s="14">
        <f t="shared" ref="N206" si="954">N205/(13*$B$2)</f>
        <v>2.9743589743589744E-3</v>
      </c>
      <c r="O206" s="14">
        <f t="shared" ref="O206" si="955">O205/(13*$B$2)</f>
        <v>2.9743589743589744E-3</v>
      </c>
      <c r="P206" s="14">
        <f t="shared" ref="P206" si="956">P205/(13*$B$2)</f>
        <v>4.7179487179487183E-3</v>
      </c>
      <c r="Q206" s="14">
        <f t="shared" ref="Q206" si="957">Q205/(13*$B$2)</f>
        <v>8.3076923076923076E-3</v>
      </c>
      <c r="R206" s="14">
        <f t="shared" ref="R206" si="958">R205/(13*$B$2)</f>
        <v>1.5794871794871795E-2</v>
      </c>
      <c r="S206" s="14">
        <f t="shared" ref="S206" si="959">S205/(13*$B$2)</f>
        <v>3.6820512820512817E-2</v>
      </c>
      <c r="T206" s="14">
        <f t="shared" ref="T206" si="960">T205/(13*$B$2)</f>
        <v>5.3538461538461542E-2</v>
      </c>
      <c r="U206" s="14">
        <f t="shared" ref="U206" si="961">U205/(13*$B$2)</f>
        <v>7.0769230769230765E-2</v>
      </c>
      <c r="V206" s="14">
        <f t="shared" ref="V206" si="962">V205/(13*$B$2)</f>
        <v>0.12646153846153846</v>
      </c>
      <c r="W206" s="14">
        <f t="shared" ref="W206" si="963">W205/(13*$B$2)</f>
        <v>0.1878974358974359</v>
      </c>
      <c r="X206" s="14">
        <f t="shared" ref="X206" si="964">X205/(13*$B$2)</f>
        <v>0.20615384615384616</v>
      </c>
      <c r="Y206" s="14">
        <f t="shared" ref="Y206" si="965">Y205/(13*$B$2)</f>
        <v>0.1757948717948718</v>
      </c>
      <c r="Z206" s="14">
        <f t="shared" ref="Z206" si="966">Z205/(13*$B$2)</f>
        <v>0.13835897435897435</v>
      </c>
      <c r="AA206" s="14">
        <f t="shared" ref="AA206" si="967">AA205/(13*$B$2)</f>
        <v>0.24215384615384616</v>
      </c>
      <c r="AB206" s="14">
        <f t="shared" ref="AB206" si="968">AB205/(13*$B$2)</f>
        <v>0.29076923076923078</v>
      </c>
      <c r="AC206" s="14">
        <f t="shared" ref="AC206" si="969">AC205/(13*$B$2)</f>
        <v>0.31887179487179484</v>
      </c>
      <c r="AD206" s="14">
        <f t="shared" ref="AD206" si="970">AD205/(13*$B$2)</f>
        <v>0.26687179487179485</v>
      </c>
      <c r="AE206" s="14">
        <f t="shared" ref="AE206" si="971">AE205/(13*$B$2)</f>
        <v>0.17794871794871794</v>
      </c>
      <c r="AF206" s="14">
        <f t="shared" ref="AF206" si="972">AF205/(13*$B$2)</f>
        <v>0.15343589743589744</v>
      </c>
      <c r="AG206" s="14">
        <f t="shared" ref="AG206" si="973">AG205/(13*$B$2)</f>
        <v>0.15569230769230769</v>
      </c>
      <c r="AH206" s="14">
        <f t="shared" ref="AH206" si="974">AH205/(13*$B$2)</f>
        <v>0.13938461538461538</v>
      </c>
      <c r="AI206" s="14">
        <f t="shared" ref="AI206" si="975">AI205/(13*$B$2)</f>
        <v>0.11712820512820513</v>
      </c>
      <c r="AJ206" s="14">
        <f t="shared" ref="AJ206" si="976">AJ205/(13*$B$2)</f>
        <v>9.7128205128205122E-2</v>
      </c>
      <c r="AK206" s="14">
        <f t="shared" ref="AK206" si="977">AK205/(13*$B$2)</f>
        <v>6.5333333333333327E-2</v>
      </c>
      <c r="AL206" s="14">
        <f t="shared" ref="AL206" si="978">AL205/(13*$B$2)</f>
        <v>4.6358974358974361E-2</v>
      </c>
      <c r="AM206" s="14">
        <f t="shared" ref="AM206" si="979">AM205/(13*$B$2)</f>
        <v>3.8871794871794874E-2</v>
      </c>
      <c r="AN206" s="14">
        <f t="shared" ref="AN206" si="980">AN205/(13*$B$2)</f>
        <v>3.1384615384615386E-2</v>
      </c>
      <c r="AO206" s="14">
        <f t="shared" ref="AO206" si="981">AO205/(13*$B$2)</f>
        <v>2.6358974358974357E-2</v>
      </c>
      <c r="AP206" s="14">
        <f t="shared" ref="AP206" si="982">AP205/(13*$B$2)</f>
        <v>2.3076923076923078E-2</v>
      </c>
      <c r="AQ206" s="14">
        <f t="shared" ref="AQ206" si="983">AQ205/(13*$B$2)</f>
        <v>1.7333333333333333E-2</v>
      </c>
      <c r="AR206" s="14">
        <f t="shared" ref="AR206" si="984">AR205/(13*$B$2)</f>
        <v>1.4871794871794871E-2</v>
      </c>
      <c r="AS206" s="14">
        <f t="shared" ref="AS206" si="985">AS205/(13*$B$2)</f>
        <v>1.4871794871794871E-2</v>
      </c>
      <c r="AT206" s="14">
        <f t="shared" ref="AT206" si="986">AT205/(13*$B$2)</f>
        <v>9.948717948717949E-3</v>
      </c>
      <c r="AU206" s="14">
        <f t="shared" ref="AU206" si="987">AU205/(13*$B$2)</f>
        <v>2.2564102564102562E-3</v>
      </c>
      <c r="AV206" s="14">
        <f t="shared" ref="AV206" si="988">AV205/(13*$B$2)</f>
        <v>0</v>
      </c>
      <c r="AW206" s="14">
        <f t="shared" ref="AW206" si="989">AW205/(13*$B$2)</f>
        <v>4.1025641025641023E-4</v>
      </c>
    </row>
    <row r="207" spans="1:49" x14ac:dyDescent="0.3">
      <c r="A207" s="6" t="s">
        <v>82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</row>
    <row r="208" spans="1:49" x14ac:dyDescent="0.3">
      <c r="A208" s="6" t="s">
        <v>1</v>
      </c>
      <c r="B208" s="6" t="s">
        <v>2</v>
      </c>
      <c r="C208" s="6" t="s">
        <v>3</v>
      </c>
      <c r="D208" s="6" t="s">
        <v>4</v>
      </c>
      <c r="E208" s="6" t="s">
        <v>5</v>
      </c>
      <c r="F208" s="6" t="s">
        <v>6</v>
      </c>
      <c r="G208" s="6" t="s">
        <v>7</v>
      </c>
      <c r="H208" s="6" t="s">
        <v>8</v>
      </c>
      <c r="I208" s="6" t="s">
        <v>9</v>
      </c>
      <c r="J208" s="6" t="s">
        <v>10</v>
      </c>
      <c r="K208" s="6" t="s">
        <v>11</v>
      </c>
      <c r="L208" s="6" t="s">
        <v>12</v>
      </c>
      <c r="M208" s="6" t="s">
        <v>13</v>
      </c>
      <c r="N208" s="6" t="s">
        <v>14</v>
      </c>
      <c r="O208" s="6" t="s">
        <v>15</v>
      </c>
      <c r="P208" s="6" t="s">
        <v>16</v>
      </c>
      <c r="Q208" s="6" t="s">
        <v>17</v>
      </c>
      <c r="R208" s="6" t="s">
        <v>18</v>
      </c>
      <c r="S208" s="6" t="s">
        <v>19</v>
      </c>
      <c r="T208" s="6" t="s">
        <v>20</v>
      </c>
      <c r="U208" s="6" t="s">
        <v>21</v>
      </c>
      <c r="V208" s="6" t="s">
        <v>22</v>
      </c>
      <c r="W208" s="6" t="s">
        <v>23</v>
      </c>
      <c r="X208" s="6" t="s">
        <v>24</v>
      </c>
      <c r="Y208" s="6" t="s">
        <v>25</v>
      </c>
      <c r="Z208" s="6" t="s">
        <v>26</v>
      </c>
      <c r="AA208" s="6" t="s">
        <v>27</v>
      </c>
      <c r="AB208" s="6" t="s">
        <v>28</v>
      </c>
      <c r="AC208" s="6" t="s">
        <v>29</v>
      </c>
      <c r="AD208" s="6" t="s">
        <v>30</v>
      </c>
      <c r="AE208" s="6" t="s">
        <v>31</v>
      </c>
      <c r="AF208" s="6" t="s">
        <v>32</v>
      </c>
      <c r="AG208" s="6" t="s">
        <v>33</v>
      </c>
      <c r="AH208" s="6" t="s">
        <v>34</v>
      </c>
      <c r="AI208" s="6" t="s">
        <v>35</v>
      </c>
      <c r="AJ208" s="6" t="s">
        <v>36</v>
      </c>
      <c r="AK208" s="6" t="s">
        <v>37</v>
      </c>
      <c r="AL208" s="6" t="s">
        <v>38</v>
      </c>
      <c r="AM208" s="6" t="s">
        <v>39</v>
      </c>
      <c r="AN208" s="6" t="s">
        <v>40</v>
      </c>
      <c r="AO208" s="6" t="s">
        <v>41</v>
      </c>
      <c r="AP208" s="6" t="s">
        <v>42</v>
      </c>
      <c r="AQ208" s="6" t="s">
        <v>43</v>
      </c>
      <c r="AR208" s="6" t="s">
        <v>44</v>
      </c>
      <c r="AS208" s="6" t="s">
        <v>45</v>
      </c>
      <c r="AT208" s="6" t="s">
        <v>46</v>
      </c>
      <c r="AU208" s="6" t="s">
        <v>47</v>
      </c>
      <c r="AV208" s="6" t="s">
        <v>48</v>
      </c>
      <c r="AW208" s="6" t="s">
        <v>49</v>
      </c>
    </row>
    <row r="209" spans="1:49" x14ac:dyDescent="0.3">
      <c r="A209" s="6">
        <v>1</v>
      </c>
      <c r="B209" s="6">
        <v>0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</row>
    <row r="210" spans="1:49" x14ac:dyDescent="0.3">
      <c r="A210" s="6">
        <v>2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15</v>
      </c>
      <c r="AB210" s="6">
        <v>29</v>
      </c>
      <c r="AC210" s="6">
        <v>29</v>
      </c>
      <c r="AD210" s="6">
        <v>29</v>
      </c>
      <c r="AE210" s="6">
        <v>29</v>
      </c>
      <c r="AF210" s="6">
        <v>1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</row>
    <row r="211" spans="1:49" x14ac:dyDescent="0.3">
      <c r="A211" s="6">
        <v>3</v>
      </c>
      <c r="B211" s="6">
        <v>0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9</v>
      </c>
      <c r="AA211" s="6">
        <v>29</v>
      </c>
      <c r="AB211" s="6">
        <v>29</v>
      </c>
      <c r="AC211" s="6">
        <v>29</v>
      </c>
      <c r="AD211" s="6">
        <v>29</v>
      </c>
      <c r="AE211" s="6">
        <v>9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12</v>
      </c>
      <c r="AL211" s="6">
        <v>29</v>
      </c>
      <c r="AM211" s="6">
        <v>4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</row>
    <row r="212" spans="1:49" x14ac:dyDescent="0.3">
      <c r="A212" s="6">
        <v>4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1</v>
      </c>
      <c r="AC212" s="6">
        <v>29</v>
      </c>
      <c r="AD212" s="6">
        <v>29</v>
      </c>
      <c r="AE212" s="6">
        <v>4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44</v>
      </c>
      <c r="AO212" s="6">
        <v>58</v>
      </c>
      <c r="AP212" s="6">
        <v>58</v>
      </c>
      <c r="AQ212" s="6">
        <v>58</v>
      </c>
      <c r="AR212" s="6">
        <v>58</v>
      </c>
      <c r="AS212" s="6">
        <v>58</v>
      </c>
      <c r="AT212" s="6">
        <v>58</v>
      </c>
      <c r="AU212" s="6">
        <v>58</v>
      </c>
      <c r="AV212" s="6">
        <v>58</v>
      </c>
      <c r="AW212" s="6">
        <v>0</v>
      </c>
    </row>
    <row r="213" spans="1:49" x14ac:dyDescent="0.3">
      <c r="A213" s="6">
        <v>5</v>
      </c>
      <c r="B213" s="6">
        <v>0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24</v>
      </c>
      <c r="AG213" s="6">
        <v>29</v>
      </c>
      <c r="AH213" s="6">
        <v>29</v>
      </c>
      <c r="AI213" s="6">
        <v>8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</row>
    <row r="214" spans="1:49" x14ac:dyDescent="0.3">
      <c r="A214" s="6">
        <v>6</v>
      </c>
      <c r="B214" s="6">
        <v>0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</row>
    <row r="215" spans="1:49" x14ac:dyDescent="0.3">
      <c r="A215" s="6">
        <v>7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11</v>
      </c>
      <c r="AJ215" s="6">
        <v>29</v>
      </c>
      <c r="AK215" s="6">
        <v>29</v>
      </c>
      <c r="AL215" s="6">
        <v>29</v>
      </c>
      <c r="AM215" s="6">
        <v>3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</row>
    <row r="216" spans="1:49" x14ac:dyDescent="0.3">
      <c r="A216" s="6">
        <v>8</v>
      </c>
      <c r="B216" s="6">
        <v>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28</v>
      </c>
      <c r="AH216" s="6">
        <v>29</v>
      </c>
      <c r="AI216" s="6">
        <v>16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</row>
    <row r="217" spans="1:49" x14ac:dyDescent="0.3">
      <c r="A217" s="6">
        <v>9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26</v>
      </c>
      <c r="AD217" s="6">
        <v>29</v>
      </c>
      <c r="AE217" s="6">
        <v>29</v>
      </c>
      <c r="AF217" s="6">
        <v>1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</row>
    <row r="218" spans="1:49" x14ac:dyDescent="0.3">
      <c r="A218" s="6">
        <v>10</v>
      </c>
      <c r="B218" s="6">
        <v>0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</row>
    <row r="219" spans="1:49" x14ac:dyDescent="0.3">
      <c r="A219" s="6">
        <v>11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</row>
    <row r="220" spans="1:49" x14ac:dyDescent="0.3">
      <c r="A220" s="6">
        <v>12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14</v>
      </c>
      <c r="X220" s="6">
        <v>29</v>
      </c>
      <c r="Y220" s="6">
        <v>29</v>
      </c>
      <c r="Z220" s="6">
        <v>9</v>
      </c>
      <c r="AA220" s="6">
        <v>17</v>
      </c>
      <c r="AB220" s="6">
        <v>29</v>
      </c>
      <c r="AC220" s="6">
        <v>29</v>
      </c>
      <c r="AD220" s="6">
        <v>29</v>
      </c>
      <c r="AE220" s="6">
        <v>39</v>
      </c>
      <c r="AF220" s="6">
        <v>32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</row>
    <row r="221" spans="1:49" x14ac:dyDescent="0.3">
      <c r="A221" s="6"/>
      <c r="B221" s="10">
        <f>SUM(B208:B220)</f>
        <v>0</v>
      </c>
      <c r="C221" s="10">
        <f t="shared" ref="C221" si="990">SUM(C208:C220)</f>
        <v>0</v>
      </c>
      <c r="D221" s="10">
        <f t="shared" ref="D221" si="991">SUM(D208:D220)</f>
        <v>0</v>
      </c>
      <c r="E221" s="10">
        <f t="shared" ref="E221" si="992">SUM(E208:E220)</f>
        <v>0</v>
      </c>
      <c r="F221" s="10">
        <f t="shared" ref="F221" si="993">SUM(F208:F220)</f>
        <v>0</v>
      </c>
      <c r="G221" s="10">
        <f t="shared" ref="G221" si="994">SUM(G208:G220)</f>
        <v>0</v>
      </c>
      <c r="H221" s="10">
        <f t="shared" ref="H221" si="995">SUM(H208:H220)</f>
        <v>0</v>
      </c>
      <c r="I221" s="10">
        <f t="shared" ref="I221" si="996">SUM(I208:I220)</f>
        <v>0</v>
      </c>
      <c r="J221" s="10">
        <f t="shared" ref="J221" si="997">SUM(J208:J220)</f>
        <v>0</v>
      </c>
      <c r="K221" s="10">
        <f t="shared" ref="K221" si="998">SUM(K208:K220)</f>
        <v>0</v>
      </c>
      <c r="L221" s="10">
        <f t="shared" ref="L221" si="999">SUM(L208:L220)</f>
        <v>0</v>
      </c>
      <c r="M221" s="10">
        <f t="shared" ref="M221" si="1000">SUM(M208:M220)</f>
        <v>0</v>
      </c>
      <c r="N221" s="10">
        <f t="shared" ref="N221" si="1001">SUM(N208:N220)</f>
        <v>0</v>
      </c>
      <c r="O221" s="10">
        <f t="shared" ref="O221" si="1002">SUM(O208:O220)</f>
        <v>0</v>
      </c>
      <c r="P221" s="10">
        <f t="shared" ref="P221" si="1003">SUM(P208:P220)</f>
        <v>0</v>
      </c>
      <c r="Q221" s="10">
        <f t="shared" ref="Q221" si="1004">SUM(Q208:Q220)</f>
        <v>0</v>
      </c>
      <c r="R221" s="10">
        <f t="shared" ref="R221" si="1005">SUM(R208:R220)</f>
        <v>0</v>
      </c>
      <c r="S221" s="10">
        <f t="shared" ref="S221" si="1006">SUM(S208:S220)</f>
        <v>0</v>
      </c>
      <c r="T221" s="10">
        <f t="shared" ref="T221" si="1007">SUM(T208:T220)</f>
        <v>0</v>
      </c>
      <c r="U221" s="10">
        <f t="shared" ref="U221" si="1008">SUM(U208:U220)</f>
        <v>0</v>
      </c>
      <c r="V221" s="10">
        <f t="shared" ref="V221" si="1009">SUM(V208:V220)</f>
        <v>0</v>
      </c>
      <c r="W221" s="10">
        <f t="shared" ref="W221" si="1010">SUM(W208:W220)</f>
        <v>14</v>
      </c>
      <c r="X221" s="10">
        <f t="shared" ref="X221" si="1011">SUM(X208:X220)</f>
        <v>29</v>
      </c>
      <c r="Y221" s="10">
        <f t="shared" ref="Y221" si="1012">SUM(Y208:Y220)</f>
        <v>29</v>
      </c>
      <c r="Z221" s="10">
        <f t="shared" ref="Z221" si="1013">SUM(Z208:Z220)</f>
        <v>18</v>
      </c>
      <c r="AA221" s="10">
        <f t="shared" ref="AA221" si="1014">SUM(AA208:AA220)</f>
        <v>61</v>
      </c>
      <c r="AB221" s="10">
        <f t="shared" ref="AB221" si="1015">SUM(AB208:AB220)</f>
        <v>88</v>
      </c>
      <c r="AC221" s="10">
        <f t="shared" ref="AC221" si="1016">SUM(AC208:AC220)</f>
        <v>142</v>
      </c>
      <c r="AD221" s="10">
        <f t="shared" ref="AD221" si="1017">SUM(AD208:AD220)</f>
        <v>145</v>
      </c>
      <c r="AE221" s="10">
        <f t="shared" ref="AE221" si="1018">SUM(AE208:AE220)</f>
        <v>110</v>
      </c>
      <c r="AF221" s="10">
        <f t="shared" ref="AF221" si="1019">SUM(AF208:AF220)</f>
        <v>58</v>
      </c>
      <c r="AG221" s="10">
        <f t="shared" ref="AG221" si="1020">SUM(AG208:AG220)</f>
        <v>57</v>
      </c>
      <c r="AH221" s="10">
        <f t="shared" ref="AH221" si="1021">SUM(AH208:AH220)</f>
        <v>58</v>
      </c>
      <c r="AI221" s="10">
        <f t="shared" ref="AI221" si="1022">SUM(AI208:AI220)</f>
        <v>35</v>
      </c>
      <c r="AJ221" s="10">
        <f t="shared" ref="AJ221" si="1023">SUM(AJ208:AJ220)</f>
        <v>29</v>
      </c>
      <c r="AK221" s="10">
        <f t="shared" ref="AK221" si="1024">SUM(AK208:AK220)</f>
        <v>41</v>
      </c>
      <c r="AL221" s="10">
        <f t="shared" ref="AL221" si="1025">SUM(AL208:AL220)</f>
        <v>58</v>
      </c>
      <c r="AM221" s="10">
        <f t="shared" ref="AM221" si="1026">SUM(AM208:AM220)</f>
        <v>7</v>
      </c>
      <c r="AN221" s="10">
        <f t="shared" ref="AN221" si="1027">SUM(AN208:AN220)</f>
        <v>44</v>
      </c>
      <c r="AO221" s="10">
        <f t="shared" ref="AO221" si="1028">SUM(AO208:AO220)</f>
        <v>58</v>
      </c>
      <c r="AP221" s="10">
        <f t="shared" ref="AP221" si="1029">SUM(AP208:AP220)</f>
        <v>58</v>
      </c>
      <c r="AQ221" s="10">
        <f t="shared" ref="AQ221" si="1030">SUM(AQ208:AQ220)</f>
        <v>58</v>
      </c>
      <c r="AR221" s="10">
        <f t="shared" ref="AR221" si="1031">SUM(AR208:AR220)</f>
        <v>58</v>
      </c>
      <c r="AS221" s="10">
        <f t="shared" ref="AS221" si="1032">SUM(AS208:AS220)</f>
        <v>58</v>
      </c>
      <c r="AT221" s="10">
        <f t="shared" ref="AT221" si="1033">SUM(AT208:AT220)</f>
        <v>58</v>
      </c>
      <c r="AU221" s="10">
        <f t="shared" ref="AU221" si="1034">SUM(AU208:AU220)</f>
        <v>58</v>
      </c>
      <c r="AV221" s="10">
        <f t="shared" ref="AV221" si="1035">SUM(AV208:AV220)</f>
        <v>58</v>
      </c>
      <c r="AW221" s="10">
        <f t="shared" ref="AW221" si="1036">SUM(AW208:AW220)</f>
        <v>0</v>
      </c>
    </row>
    <row r="222" spans="1:49" x14ac:dyDescent="0.3">
      <c r="A222" s="6"/>
      <c r="B222" s="14">
        <f>B221/(12*$B$2)</f>
        <v>0</v>
      </c>
      <c r="C222" s="14">
        <f t="shared" ref="C222:AW222" si="1037">C221/(12*$B$2)</f>
        <v>0</v>
      </c>
      <c r="D222" s="14">
        <f t="shared" si="1037"/>
        <v>0</v>
      </c>
      <c r="E222" s="14">
        <f t="shared" si="1037"/>
        <v>0</v>
      </c>
      <c r="F222" s="14">
        <f t="shared" si="1037"/>
        <v>0</v>
      </c>
      <c r="G222" s="14">
        <f t="shared" si="1037"/>
        <v>0</v>
      </c>
      <c r="H222" s="14">
        <f t="shared" si="1037"/>
        <v>0</v>
      </c>
      <c r="I222" s="14">
        <f t="shared" si="1037"/>
        <v>0</v>
      </c>
      <c r="J222" s="14">
        <f t="shared" si="1037"/>
        <v>0</v>
      </c>
      <c r="K222" s="14">
        <f t="shared" si="1037"/>
        <v>0</v>
      </c>
      <c r="L222" s="14">
        <f t="shared" si="1037"/>
        <v>0</v>
      </c>
      <c r="M222" s="14">
        <f t="shared" si="1037"/>
        <v>0</v>
      </c>
      <c r="N222" s="14">
        <f t="shared" si="1037"/>
        <v>0</v>
      </c>
      <c r="O222" s="14">
        <f t="shared" si="1037"/>
        <v>0</v>
      </c>
      <c r="P222" s="14">
        <f t="shared" si="1037"/>
        <v>0</v>
      </c>
      <c r="Q222" s="14">
        <f t="shared" si="1037"/>
        <v>0</v>
      </c>
      <c r="R222" s="14">
        <f t="shared" si="1037"/>
        <v>0</v>
      </c>
      <c r="S222" s="14">
        <f t="shared" si="1037"/>
        <v>0</v>
      </c>
      <c r="T222" s="14">
        <f t="shared" si="1037"/>
        <v>0</v>
      </c>
      <c r="U222" s="14">
        <f t="shared" si="1037"/>
        <v>0</v>
      </c>
      <c r="V222" s="14">
        <f t="shared" si="1037"/>
        <v>0</v>
      </c>
      <c r="W222" s="14">
        <f t="shared" si="1037"/>
        <v>1.5555555555555555E-3</v>
      </c>
      <c r="X222" s="14">
        <f t="shared" si="1037"/>
        <v>3.2222222222222222E-3</v>
      </c>
      <c r="Y222" s="14">
        <f t="shared" si="1037"/>
        <v>3.2222222222222222E-3</v>
      </c>
      <c r="Z222" s="14">
        <f t="shared" si="1037"/>
        <v>2E-3</v>
      </c>
      <c r="AA222" s="14">
        <f t="shared" si="1037"/>
        <v>6.7777777777777775E-3</v>
      </c>
      <c r="AB222" s="14">
        <f t="shared" si="1037"/>
        <v>9.7777777777777776E-3</v>
      </c>
      <c r="AC222" s="14">
        <f t="shared" si="1037"/>
        <v>1.5777777777777779E-2</v>
      </c>
      <c r="AD222" s="14">
        <f t="shared" si="1037"/>
        <v>1.6111111111111111E-2</v>
      </c>
      <c r="AE222" s="14">
        <f t="shared" si="1037"/>
        <v>1.2222222222222223E-2</v>
      </c>
      <c r="AF222" s="14">
        <f t="shared" si="1037"/>
        <v>6.4444444444444445E-3</v>
      </c>
      <c r="AG222" s="14">
        <f t="shared" si="1037"/>
        <v>6.3333333333333332E-3</v>
      </c>
      <c r="AH222" s="14">
        <f t="shared" si="1037"/>
        <v>6.4444444444444445E-3</v>
      </c>
      <c r="AI222" s="14">
        <f t="shared" si="1037"/>
        <v>3.8888888888888888E-3</v>
      </c>
      <c r="AJ222" s="14">
        <f t="shared" si="1037"/>
        <v>3.2222222222222222E-3</v>
      </c>
      <c r="AK222" s="14">
        <f t="shared" si="1037"/>
        <v>4.5555555555555557E-3</v>
      </c>
      <c r="AL222" s="14">
        <f t="shared" si="1037"/>
        <v>6.4444444444444445E-3</v>
      </c>
      <c r="AM222" s="14">
        <f t="shared" si="1037"/>
        <v>7.7777777777777773E-4</v>
      </c>
      <c r="AN222" s="14">
        <f t="shared" si="1037"/>
        <v>4.8888888888888888E-3</v>
      </c>
      <c r="AO222" s="14">
        <f t="shared" si="1037"/>
        <v>6.4444444444444445E-3</v>
      </c>
      <c r="AP222" s="14">
        <f t="shared" si="1037"/>
        <v>6.4444444444444445E-3</v>
      </c>
      <c r="AQ222" s="14">
        <f t="shared" si="1037"/>
        <v>6.4444444444444445E-3</v>
      </c>
      <c r="AR222" s="14">
        <f t="shared" si="1037"/>
        <v>6.4444444444444445E-3</v>
      </c>
      <c r="AS222" s="14">
        <f t="shared" si="1037"/>
        <v>6.4444444444444445E-3</v>
      </c>
      <c r="AT222" s="14">
        <f t="shared" si="1037"/>
        <v>6.4444444444444445E-3</v>
      </c>
      <c r="AU222" s="14">
        <f t="shared" si="1037"/>
        <v>6.4444444444444445E-3</v>
      </c>
      <c r="AV222" s="14">
        <f t="shared" si="1037"/>
        <v>6.4444444444444445E-3</v>
      </c>
      <c r="AW222" s="14">
        <f t="shared" si="1037"/>
        <v>0</v>
      </c>
    </row>
    <row r="223" spans="1:49" x14ac:dyDescent="0.3">
      <c r="A223" s="6" t="s">
        <v>83</v>
      </c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</row>
    <row r="224" spans="1:49" x14ac:dyDescent="0.3">
      <c r="A224" s="6" t="s">
        <v>1</v>
      </c>
      <c r="B224" s="6" t="s">
        <v>2</v>
      </c>
      <c r="C224" s="6" t="s">
        <v>3</v>
      </c>
      <c r="D224" s="6" t="s">
        <v>4</v>
      </c>
      <c r="E224" s="6" t="s">
        <v>5</v>
      </c>
      <c r="F224" s="6" t="s">
        <v>6</v>
      </c>
      <c r="G224" s="6" t="s">
        <v>7</v>
      </c>
      <c r="H224" s="6" t="s">
        <v>8</v>
      </c>
      <c r="I224" s="6" t="s">
        <v>9</v>
      </c>
      <c r="J224" s="6" t="s">
        <v>10</v>
      </c>
      <c r="K224" s="6" t="s">
        <v>11</v>
      </c>
      <c r="L224" s="6" t="s">
        <v>12</v>
      </c>
      <c r="M224" s="6" t="s">
        <v>13</v>
      </c>
      <c r="N224" s="6" t="s">
        <v>14</v>
      </c>
      <c r="O224" s="6" t="s">
        <v>15</v>
      </c>
      <c r="P224" s="6" t="s">
        <v>16</v>
      </c>
      <c r="Q224" s="6" t="s">
        <v>17</v>
      </c>
      <c r="R224" s="6" t="s">
        <v>18</v>
      </c>
      <c r="S224" s="6" t="s">
        <v>19</v>
      </c>
      <c r="T224" s="6" t="s">
        <v>20</v>
      </c>
      <c r="U224" s="6" t="s">
        <v>21</v>
      </c>
      <c r="V224" s="6" t="s">
        <v>22</v>
      </c>
      <c r="W224" s="6" t="s">
        <v>23</v>
      </c>
      <c r="X224" s="6" t="s">
        <v>24</v>
      </c>
      <c r="Y224" s="6" t="s">
        <v>25</v>
      </c>
      <c r="Z224" s="6" t="s">
        <v>26</v>
      </c>
      <c r="AA224" s="6" t="s">
        <v>27</v>
      </c>
      <c r="AB224" s="6" t="s">
        <v>28</v>
      </c>
      <c r="AC224" s="6" t="s">
        <v>29</v>
      </c>
      <c r="AD224" s="6" t="s">
        <v>30</v>
      </c>
      <c r="AE224" s="6" t="s">
        <v>31</v>
      </c>
      <c r="AF224" s="6" t="s">
        <v>32</v>
      </c>
      <c r="AG224" s="6" t="s">
        <v>33</v>
      </c>
      <c r="AH224" s="6" t="s">
        <v>34</v>
      </c>
      <c r="AI224" s="6" t="s">
        <v>35</v>
      </c>
      <c r="AJ224" s="6" t="s">
        <v>36</v>
      </c>
      <c r="AK224" s="6" t="s">
        <v>37</v>
      </c>
      <c r="AL224" s="6" t="s">
        <v>38</v>
      </c>
      <c r="AM224" s="6" t="s">
        <v>39</v>
      </c>
      <c r="AN224" s="6" t="s">
        <v>40</v>
      </c>
      <c r="AO224" s="6" t="s">
        <v>41</v>
      </c>
      <c r="AP224" s="6" t="s">
        <v>42</v>
      </c>
      <c r="AQ224" s="6" t="s">
        <v>43</v>
      </c>
      <c r="AR224" s="6" t="s">
        <v>44</v>
      </c>
      <c r="AS224" s="6" t="s">
        <v>45</v>
      </c>
      <c r="AT224" s="6" t="s">
        <v>46</v>
      </c>
      <c r="AU224" s="6" t="s">
        <v>47</v>
      </c>
      <c r="AV224" s="6" t="s">
        <v>48</v>
      </c>
      <c r="AW224" s="6" t="s">
        <v>49</v>
      </c>
    </row>
    <row r="225" spans="1:49" x14ac:dyDescent="0.3">
      <c r="A225" s="6">
        <v>1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</row>
    <row r="226" spans="1:49" x14ac:dyDescent="0.3">
      <c r="A226" s="6">
        <v>2</v>
      </c>
      <c r="B226" s="6">
        <v>0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</row>
    <row r="227" spans="1:49" x14ac:dyDescent="0.3">
      <c r="A227" s="6">
        <v>3</v>
      </c>
      <c r="B227" s="6">
        <v>0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20</v>
      </c>
      <c r="AE227" s="6">
        <v>56</v>
      </c>
      <c r="AF227" s="6">
        <v>54</v>
      </c>
      <c r="AG227" s="6">
        <v>29</v>
      </c>
      <c r="AH227" s="6">
        <v>7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</row>
    <row r="228" spans="1:49" x14ac:dyDescent="0.3">
      <c r="A228" s="6">
        <v>4</v>
      </c>
      <c r="B228" s="6">
        <v>0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3</v>
      </c>
      <c r="AF228" s="6">
        <v>29</v>
      </c>
      <c r="AG228" s="6">
        <v>29</v>
      </c>
      <c r="AH228" s="6">
        <v>4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</row>
    <row r="229" spans="1:49" x14ac:dyDescent="0.3">
      <c r="A229" s="6">
        <v>5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</row>
    <row r="230" spans="1:49" x14ac:dyDescent="0.3">
      <c r="A230" s="6">
        <v>6</v>
      </c>
      <c r="B230" s="6">
        <v>0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20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</row>
    <row r="231" spans="1:49" x14ac:dyDescent="0.3">
      <c r="A231" s="6">
        <v>7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11</v>
      </c>
      <c r="AI231" s="6">
        <v>29</v>
      </c>
      <c r="AJ231" s="6">
        <v>29</v>
      </c>
      <c r="AK231" s="6">
        <v>29</v>
      </c>
      <c r="AL231" s="6">
        <v>29</v>
      </c>
      <c r="AM231" s="6">
        <v>29</v>
      </c>
      <c r="AN231" s="6">
        <v>29</v>
      </c>
      <c r="AO231" s="6">
        <v>29</v>
      </c>
      <c r="AP231" s="6">
        <v>29</v>
      </c>
      <c r="AQ231" s="6">
        <v>27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</row>
    <row r="232" spans="1:49" x14ac:dyDescent="0.3">
      <c r="A232" s="6">
        <v>8</v>
      </c>
      <c r="B232" s="6">
        <v>0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</row>
    <row r="233" spans="1:49" x14ac:dyDescent="0.3">
      <c r="A233" s="6">
        <v>9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16</v>
      </c>
      <c r="Y233" s="6">
        <v>29</v>
      </c>
      <c r="Z233" s="6">
        <v>29</v>
      </c>
      <c r="AA233" s="6">
        <v>25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</row>
    <row r="234" spans="1:49" x14ac:dyDescent="0.3">
      <c r="A234" s="6">
        <v>10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28</v>
      </c>
      <c r="AB234" s="6">
        <v>29</v>
      </c>
      <c r="AC234" s="6">
        <v>34</v>
      </c>
      <c r="AD234" s="6">
        <v>58</v>
      </c>
      <c r="AE234" s="6">
        <v>58</v>
      </c>
      <c r="AF234" s="6">
        <v>58</v>
      </c>
      <c r="AG234" s="6">
        <v>58</v>
      </c>
      <c r="AH234" s="6">
        <v>75</v>
      </c>
      <c r="AI234" s="6">
        <v>90</v>
      </c>
      <c r="AJ234" s="6">
        <v>115</v>
      </c>
      <c r="AK234" s="6">
        <v>93</v>
      </c>
      <c r="AL234" s="6">
        <v>87</v>
      </c>
      <c r="AM234" s="6">
        <v>88</v>
      </c>
      <c r="AN234" s="6">
        <v>87</v>
      </c>
      <c r="AO234" s="6">
        <v>87</v>
      </c>
      <c r="AP234" s="6">
        <v>87</v>
      </c>
      <c r="AQ234" s="6">
        <v>36</v>
      </c>
      <c r="AR234" s="6">
        <v>29</v>
      </c>
      <c r="AS234" s="6">
        <v>4</v>
      </c>
      <c r="AT234" s="6">
        <v>0</v>
      </c>
      <c r="AU234" s="6">
        <v>0</v>
      </c>
      <c r="AV234" s="6">
        <v>0</v>
      </c>
      <c r="AW234" s="6">
        <v>0</v>
      </c>
    </row>
    <row r="235" spans="1:49" x14ac:dyDescent="0.3">
      <c r="A235" s="6">
        <v>11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15</v>
      </c>
      <c r="AE235" s="6">
        <v>58</v>
      </c>
      <c r="AF235" s="6">
        <v>58</v>
      </c>
      <c r="AG235" s="6">
        <v>58</v>
      </c>
      <c r="AH235" s="6">
        <v>58</v>
      </c>
      <c r="AI235" s="6">
        <v>58</v>
      </c>
      <c r="AJ235" s="6">
        <v>58</v>
      </c>
      <c r="AK235" s="6">
        <v>58</v>
      </c>
      <c r="AL235" s="6">
        <v>58</v>
      </c>
      <c r="AM235" s="6">
        <v>58</v>
      </c>
      <c r="AN235" s="6">
        <v>58</v>
      </c>
      <c r="AO235" s="6">
        <v>30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</row>
    <row r="236" spans="1:49" x14ac:dyDescent="0.3">
      <c r="A236" s="6">
        <v>12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53</v>
      </c>
      <c r="AB236" s="6">
        <v>58</v>
      </c>
      <c r="AC236" s="6">
        <v>66</v>
      </c>
      <c r="AD236" s="6">
        <v>113</v>
      </c>
      <c r="AE236" s="6">
        <v>106</v>
      </c>
      <c r="AF236" s="6">
        <v>87</v>
      </c>
      <c r="AG236" s="6">
        <v>87</v>
      </c>
      <c r="AH236" s="6">
        <v>87</v>
      </c>
      <c r="AI236" s="6">
        <v>87</v>
      </c>
      <c r="AJ236" s="6">
        <v>87</v>
      </c>
      <c r="AK236" s="6">
        <v>49</v>
      </c>
      <c r="AL236" s="6">
        <v>58</v>
      </c>
      <c r="AM236" s="6">
        <v>58</v>
      </c>
      <c r="AN236" s="6">
        <v>58</v>
      </c>
      <c r="AO236" s="6">
        <v>55</v>
      </c>
      <c r="AP236" s="6">
        <v>3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</row>
    <row r="237" spans="1:49" x14ac:dyDescent="0.3">
      <c r="B237" s="10">
        <f>SUM(B225:B236)</f>
        <v>0</v>
      </c>
      <c r="C237" s="10">
        <f t="shared" ref="C237:AW237" si="1038">SUM(C225:C236)</f>
        <v>0</v>
      </c>
      <c r="D237" s="10">
        <f t="shared" si="1038"/>
        <v>0</v>
      </c>
      <c r="E237" s="10">
        <f t="shared" si="1038"/>
        <v>0</v>
      </c>
      <c r="F237" s="10">
        <f t="shared" si="1038"/>
        <v>0</v>
      </c>
      <c r="G237" s="10">
        <f t="shared" si="1038"/>
        <v>0</v>
      </c>
      <c r="H237" s="10">
        <f t="shared" si="1038"/>
        <v>0</v>
      </c>
      <c r="I237" s="10">
        <f t="shared" si="1038"/>
        <v>0</v>
      </c>
      <c r="J237" s="10">
        <f t="shared" si="1038"/>
        <v>0</v>
      </c>
      <c r="K237" s="10">
        <f t="shared" si="1038"/>
        <v>0</v>
      </c>
      <c r="L237" s="10">
        <f t="shared" si="1038"/>
        <v>0</v>
      </c>
      <c r="M237" s="10">
        <f t="shared" si="1038"/>
        <v>0</v>
      </c>
      <c r="N237" s="10">
        <f t="shared" si="1038"/>
        <v>0</v>
      </c>
      <c r="O237" s="10">
        <f t="shared" si="1038"/>
        <v>0</v>
      </c>
      <c r="P237" s="10">
        <f t="shared" si="1038"/>
        <v>0</v>
      </c>
      <c r="Q237" s="10">
        <f t="shared" si="1038"/>
        <v>0</v>
      </c>
      <c r="R237" s="10">
        <f t="shared" si="1038"/>
        <v>0</v>
      </c>
      <c r="S237" s="10">
        <f t="shared" si="1038"/>
        <v>0</v>
      </c>
      <c r="T237" s="10">
        <f t="shared" si="1038"/>
        <v>0</v>
      </c>
      <c r="U237" s="10">
        <f t="shared" si="1038"/>
        <v>0</v>
      </c>
      <c r="V237" s="10">
        <f t="shared" si="1038"/>
        <v>0</v>
      </c>
      <c r="W237" s="10">
        <f t="shared" si="1038"/>
        <v>0</v>
      </c>
      <c r="X237" s="10">
        <f t="shared" si="1038"/>
        <v>16</v>
      </c>
      <c r="Y237" s="10">
        <f t="shared" si="1038"/>
        <v>29</v>
      </c>
      <c r="Z237" s="10">
        <f t="shared" si="1038"/>
        <v>29</v>
      </c>
      <c r="AA237" s="10">
        <f t="shared" si="1038"/>
        <v>106</v>
      </c>
      <c r="AB237" s="10">
        <f t="shared" si="1038"/>
        <v>87</v>
      </c>
      <c r="AC237" s="10">
        <f t="shared" si="1038"/>
        <v>100</v>
      </c>
      <c r="AD237" s="10">
        <f t="shared" si="1038"/>
        <v>206</v>
      </c>
      <c r="AE237" s="10">
        <f t="shared" si="1038"/>
        <v>281</v>
      </c>
      <c r="AF237" s="10">
        <f t="shared" si="1038"/>
        <v>286</v>
      </c>
      <c r="AG237" s="10">
        <f t="shared" si="1038"/>
        <v>261</v>
      </c>
      <c r="AH237" s="10">
        <f t="shared" si="1038"/>
        <v>242</v>
      </c>
      <c r="AI237" s="10">
        <f t="shared" si="1038"/>
        <v>264</v>
      </c>
      <c r="AJ237" s="10">
        <f t="shared" si="1038"/>
        <v>289</v>
      </c>
      <c r="AK237" s="10">
        <f t="shared" si="1038"/>
        <v>229</v>
      </c>
      <c r="AL237" s="10">
        <f t="shared" si="1038"/>
        <v>232</v>
      </c>
      <c r="AM237" s="10">
        <f t="shared" si="1038"/>
        <v>233</v>
      </c>
      <c r="AN237" s="10">
        <f t="shared" si="1038"/>
        <v>232</v>
      </c>
      <c r="AO237" s="10">
        <f t="shared" si="1038"/>
        <v>201</v>
      </c>
      <c r="AP237" s="10">
        <f t="shared" si="1038"/>
        <v>119</v>
      </c>
      <c r="AQ237" s="10">
        <f t="shared" si="1038"/>
        <v>63</v>
      </c>
      <c r="AR237" s="10">
        <f t="shared" si="1038"/>
        <v>49</v>
      </c>
      <c r="AS237" s="10">
        <f t="shared" si="1038"/>
        <v>4</v>
      </c>
      <c r="AT237" s="10">
        <f t="shared" si="1038"/>
        <v>0</v>
      </c>
      <c r="AU237" s="10">
        <f t="shared" si="1038"/>
        <v>0</v>
      </c>
      <c r="AV237" s="10">
        <f t="shared" si="1038"/>
        <v>0</v>
      </c>
      <c r="AW237" s="10">
        <f t="shared" si="1038"/>
        <v>0</v>
      </c>
    </row>
    <row r="238" spans="1:49" x14ac:dyDescent="0.3">
      <c r="B238" s="14">
        <f>B237/(12*$B$2)</f>
        <v>0</v>
      </c>
      <c r="C238" s="14">
        <f t="shared" ref="C238" si="1039">C237/(12*$B$2)</f>
        <v>0</v>
      </c>
      <c r="D238" s="14">
        <f t="shared" ref="D238" si="1040">D237/(12*$B$2)</f>
        <v>0</v>
      </c>
      <c r="E238" s="14">
        <f t="shared" ref="E238" si="1041">E237/(12*$B$2)</f>
        <v>0</v>
      </c>
      <c r="F238" s="14">
        <f t="shared" ref="F238" si="1042">F237/(12*$B$2)</f>
        <v>0</v>
      </c>
      <c r="G238" s="14">
        <f t="shared" ref="G238" si="1043">G237/(12*$B$2)</f>
        <v>0</v>
      </c>
      <c r="H238" s="14">
        <f t="shared" ref="H238" si="1044">H237/(12*$B$2)</f>
        <v>0</v>
      </c>
      <c r="I238" s="14">
        <f t="shared" ref="I238" si="1045">I237/(12*$B$2)</f>
        <v>0</v>
      </c>
      <c r="J238" s="14">
        <f t="shared" ref="J238" si="1046">J237/(12*$B$2)</f>
        <v>0</v>
      </c>
      <c r="K238" s="14">
        <f t="shared" ref="K238" si="1047">K237/(12*$B$2)</f>
        <v>0</v>
      </c>
      <c r="L238" s="14">
        <f t="shared" ref="L238" si="1048">L237/(12*$B$2)</f>
        <v>0</v>
      </c>
      <c r="M238" s="14">
        <f t="shared" ref="M238" si="1049">M237/(12*$B$2)</f>
        <v>0</v>
      </c>
      <c r="N238" s="14">
        <f t="shared" ref="N238" si="1050">N237/(12*$B$2)</f>
        <v>0</v>
      </c>
      <c r="O238" s="14">
        <f t="shared" ref="O238" si="1051">O237/(12*$B$2)</f>
        <v>0</v>
      </c>
      <c r="P238" s="14">
        <f t="shared" ref="P238" si="1052">P237/(12*$B$2)</f>
        <v>0</v>
      </c>
      <c r="Q238" s="14">
        <f t="shared" ref="Q238" si="1053">Q237/(12*$B$2)</f>
        <v>0</v>
      </c>
      <c r="R238" s="14">
        <f t="shared" ref="R238" si="1054">R237/(12*$B$2)</f>
        <v>0</v>
      </c>
      <c r="S238" s="14">
        <f t="shared" ref="S238" si="1055">S237/(12*$B$2)</f>
        <v>0</v>
      </c>
      <c r="T238" s="14">
        <f t="shared" ref="T238" si="1056">T237/(12*$B$2)</f>
        <v>0</v>
      </c>
      <c r="U238" s="14">
        <f t="shared" ref="U238" si="1057">U237/(12*$B$2)</f>
        <v>0</v>
      </c>
      <c r="V238" s="14">
        <f t="shared" ref="V238" si="1058">V237/(12*$B$2)</f>
        <v>0</v>
      </c>
      <c r="W238" s="14">
        <f t="shared" ref="W238" si="1059">W237/(12*$B$2)</f>
        <v>0</v>
      </c>
      <c r="X238" s="14">
        <f t="shared" ref="X238" si="1060">X237/(12*$B$2)</f>
        <v>1.7777777777777779E-3</v>
      </c>
      <c r="Y238" s="14">
        <f t="shared" ref="Y238" si="1061">Y237/(12*$B$2)</f>
        <v>3.2222222222222222E-3</v>
      </c>
      <c r="Z238" s="14">
        <f t="shared" ref="Z238" si="1062">Z237/(12*$B$2)</f>
        <v>3.2222222222222222E-3</v>
      </c>
      <c r="AA238" s="14">
        <f t="shared" ref="AA238" si="1063">AA237/(12*$B$2)</f>
        <v>1.1777777777777778E-2</v>
      </c>
      <c r="AB238" s="14">
        <f t="shared" ref="AB238" si="1064">AB237/(12*$B$2)</f>
        <v>9.6666666666666672E-3</v>
      </c>
      <c r="AC238" s="14">
        <f t="shared" ref="AC238" si="1065">AC237/(12*$B$2)</f>
        <v>1.1111111111111112E-2</v>
      </c>
      <c r="AD238" s="14">
        <f t="shared" ref="AD238" si="1066">AD237/(12*$B$2)</f>
        <v>2.2888888888888889E-2</v>
      </c>
      <c r="AE238" s="14">
        <f t="shared" ref="AE238" si="1067">AE237/(12*$B$2)</f>
        <v>3.1222222222222221E-2</v>
      </c>
      <c r="AF238" s="14">
        <f t="shared" ref="AF238" si="1068">AF237/(12*$B$2)</f>
        <v>3.177777777777778E-2</v>
      </c>
      <c r="AG238" s="14">
        <f t="shared" ref="AG238" si="1069">AG237/(12*$B$2)</f>
        <v>2.9000000000000001E-2</v>
      </c>
      <c r="AH238" s="14">
        <f t="shared" ref="AH238" si="1070">AH237/(12*$B$2)</f>
        <v>2.6888888888888889E-2</v>
      </c>
      <c r="AI238" s="14">
        <f t="shared" ref="AI238" si="1071">AI237/(12*$B$2)</f>
        <v>2.9333333333333333E-2</v>
      </c>
      <c r="AJ238" s="14">
        <f t="shared" ref="AJ238" si="1072">AJ237/(12*$B$2)</f>
        <v>3.2111111111111111E-2</v>
      </c>
      <c r="AK238" s="14">
        <f t="shared" ref="AK238" si="1073">AK237/(12*$B$2)</f>
        <v>2.5444444444444443E-2</v>
      </c>
      <c r="AL238" s="14">
        <f t="shared" ref="AL238" si="1074">AL237/(12*$B$2)</f>
        <v>2.5777777777777778E-2</v>
      </c>
      <c r="AM238" s="14">
        <f t="shared" ref="AM238" si="1075">AM237/(12*$B$2)</f>
        <v>2.5888888888888888E-2</v>
      </c>
      <c r="AN238" s="14">
        <f t="shared" ref="AN238" si="1076">AN237/(12*$B$2)</f>
        <v>2.5777777777777778E-2</v>
      </c>
      <c r="AO238" s="14">
        <f t="shared" ref="AO238" si="1077">AO237/(12*$B$2)</f>
        <v>2.2333333333333334E-2</v>
      </c>
      <c r="AP238" s="14">
        <f t="shared" ref="AP238" si="1078">AP237/(12*$B$2)</f>
        <v>1.3222222222222222E-2</v>
      </c>
      <c r="AQ238" s="14">
        <f t="shared" ref="AQ238" si="1079">AQ237/(12*$B$2)</f>
        <v>7.0000000000000001E-3</v>
      </c>
      <c r="AR238" s="14">
        <f t="shared" ref="AR238" si="1080">AR237/(12*$B$2)</f>
        <v>5.4444444444444445E-3</v>
      </c>
      <c r="AS238" s="14">
        <f t="shared" ref="AS238" si="1081">AS237/(12*$B$2)</f>
        <v>4.4444444444444447E-4</v>
      </c>
      <c r="AT238" s="14">
        <f t="shared" ref="AT238" si="1082">AT237/(12*$B$2)</f>
        <v>0</v>
      </c>
      <c r="AU238" s="14">
        <f t="shared" ref="AU238" si="1083">AU237/(12*$B$2)</f>
        <v>0</v>
      </c>
      <c r="AV238" s="14">
        <f t="shared" ref="AV238" si="1084">AV237/(12*$B$2)</f>
        <v>0</v>
      </c>
      <c r="AW238" s="14">
        <f t="shared" ref="AW238" si="1085">AW237/(12*$B$2)</f>
        <v>0</v>
      </c>
    </row>
    <row r="239" spans="1:49" x14ac:dyDescent="0.3">
      <c r="A239" s="7" t="s">
        <v>105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</row>
    <row r="240" spans="1:49" x14ac:dyDescent="0.3">
      <c r="A240" s="7" t="s">
        <v>1</v>
      </c>
      <c r="B240" s="7" t="s">
        <v>2</v>
      </c>
      <c r="C240" s="7" t="s">
        <v>3</v>
      </c>
      <c r="D240" s="7" t="s">
        <v>4</v>
      </c>
      <c r="E240" s="7" t="s">
        <v>5</v>
      </c>
      <c r="F240" s="7" t="s">
        <v>6</v>
      </c>
      <c r="G240" s="7" t="s">
        <v>7</v>
      </c>
      <c r="H240" s="7" t="s">
        <v>8</v>
      </c>
      <c r="I240" s="7" t="s">
        <v>9</v>
      </c>
      <c r="J240" s="7" t="s">
        <v>10</v>
      </c>
      <c r="K240" s="7" t="s">
        <v>11</v>
      </c>
      <c r="L240" s="7" t="s">
        <v>12</v>
      </c>
      <c r="M240" s="7" t="s">
        <v>13</v>
      </c>
      <c r="N240" s="7" t="s">
        <v>14</v>
      </c>
      <c r="O240" s="7" t="s">
        <v>15</v>
      </c>
      <c r="P240" s="7" t="s">
        <v>16</v>
      </c>
      <c r="Q240" s="7" t="s">
        <v>17</v>
      </c>
      <c r="R240" s="7" t="s">
        <v>18</v>
      </c>
      <c r="S240" s="7" t="s">
        <v>19</v>
      </c>
      <c r="T240" s="7" t="s">
        <v>20</v>
      </c>
      <c r="U240" s="7" t="s">
        <v>21</v>
      </c>
      <c r="V240" s="7" t="s">
        <v>22</v>
      </c>
      <c r="W240" s="7" t="s">
        <v>23</v>
      </c>
      <c r="X240" s="7" t="s">
        <v>24</v>
      </c>
      <c r="Y240" s="7" t="s">
        <v>25</v>
      </c>
      <c r="Z240" s="7" t="s">
        <v>26</v>
      </c>
      <c r="AA240" s="7" t="s">
        <v>27</v>
      </c>
      <c r="AB240" s="7" t="s">
        <v>28</v>
      </c>
      <c r="AC240" s="7" t="s">
        <v>29</v>
      </c>
      <c r="AD240" s="7" t="s">
        <v>30</v>
      </c>
      <c r="AE240" s="7" t="s">
        <v>31</v>
      </c>
      <c r="AF240" s="7" t="s">
        <v>32</v>
      </c>
      <c r="AG240" s="7" t="s">
        <v>33</v>
      </c>
      <c r="AH240" s="7" t="s">
        <v>34</v>
      </c>
      <c r="AI240" s="7" t="s">
        <v>35</v>
      </c>
      <c r="AJ240" s="7" t="s">
        <v>36</v>
      </c>
      <c r="AK240" s="7" t="s">
        <v>37</v>
      </c>
      <c r="AL240" s="7" t="s">
        <v>38</v>
      </c>
      <c r="AM240" s="7" t="s">
        <v>39</v>
      </c>
      <c r="AN240" s="7" t="s">
        <v>40</v>
      </c>
      <c r="AO240" s="7" t="s">
        <v>41</v>
      </c>
      <c r="AP240" s="7" t="s">
        <v>42</v>
      </c>
      <c r="AQ240" s="7" t="s">
        <v>43</v>
      </c>
      <c r="AR240" s="7" t="s">
        <v>44</v>
      </c>
      <c r="AS240" s="7" t="s">
        <v>45</v>
      </c>
      <c r="AT240" s="7" t="s">
        <v>46</v>
      </c>
      <c r="AU240" s="7" t="s">
        <v>47</v>
      </c>
      <c r="AV240" s="7" t="s">
        <v>48</v>
      </c>
      <c r="AW240" s="7" t="s">
        <v>49</v>
      </c>
    </row>
    <row r="241" spans="1:49" x14ac:dyDescent="0.3">
      <c r="A241" s="7">
        <v>1</v>
      </c>
      <c r="B241" s="7">
        <v>0</v>
      </c>
      <c r="C241" s="7">
        <v>0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28</v>
      </c>
      <c r="V241" s="7">
        <v>27</v>
      </c>
      <c r="W241" s="7">
        <v>29</v>
      </c>
      <c r="X241" s="7">
        <v>40</v>
      </c>
      <c r="Y241" s="7">
        <v>111</v>
      </c>
      <c r="Z241" s="7">
        <v>128</v>
      </c>
      <c r="AA241" s="7">
        <v>170</v>
      </c>
      <c r="AB241" s="7">
        <v>127</v>
      </c>
      <c r="AC241" s="7">
        <v>136</v>
      </c>
      <c r="AD241" s="7">
        <v>59</v>
      </c>
      <c r="AE241" s="7">
        <v>28</v>
      </c>
      <c r="AF241" s="7">
        <v>63</v>
      </c>
      <c r="AG241" s="7">
        <v>48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</row>
    <row r="242" spans="1:49" x14ac:dyDescent="0.3">
      <c r="A242" s="7">
        <v>2</v>
      </c>
      <c r="B242" s="7">
        <v>0</v>
      </c>
      <c r="C242" s="7">
        <v>0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4</v>
      </c>
      <c r="V242" s="7">
        <v>87</v>
      </c>
      <c r="W242" s="7">
        <v>184</v>
      </c>
      <c r="X242" s="7">
        <v>161</v>
      </c>
      <c r="Y242" s="7">
        <v>170</v>
      </c>
      <c r="Z242" s="7">
        <v>147</v>
      </c>
      <c r="AA242" s="7">
        <v>93</v>
      </c>
      <c r="AB242" s="7">
        <v>93</v>
      </c>
      <c r="AC242" s="7">
        <v>105</v>
      </c>
      <c r="AD242" s="7">
        <v>66</v>
      </c>
      <c r="AE242" s="7">
        <v>196</v>
      </c>
      <c r="AF242" s="7">
        <v>256</v>
      </c>
      <c r="AG242" s="7">
        <v>196</v>
      </c>
      <c r="AH242" s="7">
        <v>98</v>
      </c>
      <c r="AI242" s="7">
        <v>116</v>
      </c>
      <c r="AJ242" s="7">
        <v>116</v>
      </c>
      <c r="AK242" s="7">
        <v>97</v>
      </c>
      <c r="AL242" s="7">
        <v>50</v>
      </c>
      <c r="AM242" s="7">
        <v>58</v>
      </c>
      <c r="AN242" s="7">
        <v>58</v>
      </c>
      <c r="AO242" s="7">
        <v>58</v>
      </c>
      <c r="AP242" s="7">
        <v>46</v>
      </c>
      <c r="AQ242" s="7">
        <v>22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</row>
    <row r="243" spans="1:49" x14ac:dyDescent="0.3">
      <c r="A243" s="7">
        <v>3</v>
      </c>
      <c r="B243" s="7">
        <v>0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29</v>
      </c>
      <c r="S243" s="7">
        <v>29</v>
      </c>
      <c r="T243" s="7">
        <v>56</v>
      </c>
      <c r="U243" s="7">
        <v>93</v>
      </c>
      <c r="V243" s="7">
        <v>108</v>
      </c>
      <c r="W243" s="7">
        <v>197</v>
      </c>
      <c r="X243" s="7">
        <v>263</v>
      </c>
      <c r="Y243" s="7">
        <v>354</v>
      </c>
      <c r="Z243" s="7">
        <v>298</v>
      </c>
      <c r="AA243" s="7">
        <v>251</v>
      </c>
      <c r="AB243" s="7">
        <v>266</v>
      </c>
      <c r="AC243" s="7">
        <v>277</v>
      </c>
      <c r="AD243" s="7">
        <v>205</v>
      </c>
      <c r="AE243" s="7">
        <v>371</v>
      </c>
      <c r="AF243" s="7">
        <v>378</v>
      </c>
      <c r="AG243" s="7">
        <v>440</v>
      </c>
      <c r="AH243" s="7">
        <v>402</v>
      </c>
      <c r="AI243" s="7">
        <v>301</v>
      </c>
      <c r="AJ243" s="7">
        <v>217</v>
      </c>
      <c r="AK243" s="7">
        <v>235</v>
      </c>
      <c r="AL243" s="7">
        <v>184</v>
      </c>
      <c r="AM243" s="7">
        <v>177</v>
      </c>
      <c r="AN243" s="7">
        <v>100</v>
      </c>
      <c r="AO243" s="7">
        <v>75</v>
      </c>
      <c r="AP243" s="7">
        <v>58</v>
      </c>
      <c r="AQ243" s="7">
        <v>58</v>
      </c>
      <c r="AR243" s="7">
        <v>58</v>
      </c>
      <c r="AS243" s="7">
        <v>58</v>
      </c>
      <c r="AT243" s="7">
        <v>30</v>
      </c>
      <c r="AU243" s="7">
        <v>0</v>
      </c>
      <c r="AV243" s="7">
        <v>0</v>
      </c>
      <c r="AW243" s="7">
        <v>0</v>
      </c>
    </row>
    <row r="244" spans="1:49" x14ac:dyDescent="0.3">
      <c r="A244" s="7">
        <v>4</v>
      </c>
      <c r="B244" s="7">
        <v>0</v>
      </c>
      <c r="C244" s="7">
        <v>0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11</v>
      </c>
      <c r="T244" s="7">
        <v>56</v>
      </c>
      <c r="U244" s="7">
        <v>58</v>
      </c>
      <c r="V244" s="7">
        <v>93</v>
      </c>
      <c r="W244" s="7">
        <v>180</v>
      </c>
      <c r="X244" s="7">
        <v>217</v>
      </c>
      <c r="Y244" s="7">
        <v>238</v>
      </c>
      <c r="Z244" s="7">
        <v>211</v>
      </c>
      <c r="AA244" s="7">
        <v>189</v>
      </c>
      <c r="AB244" s="7">
        <v>256</v>
      </c>
      <c r="AC244" s="7">
        <v>395</v>
      </c>
      <c r="AD244" s="7">
        <v>230</v>
      </c>
      <c r="AE244" s="7">
        <v>189</v>
      </c>
      <c r="AF244" s="7">
        <v>253</v>
      </c>
      <c r="AG244" s="7">
        <v>252</v>
      </c>
      <c r="AH244" s="7">
        <v>177</v>
      </c>
      <c r="AI244" s="7">
        <v>99</v>
      </c>
      <c r="AJ244" s="7">
        <v>59</v>
      </c>
      <c r="AK244" s="7">
        <v>54</v>
      </c>
      <c r="AL244" s="7">
        <v>31</v>
      </c>
      <c r="AM244" s="7">
        <v>29</v>
      </c>
      <c r="AN244" s="7">
        <v>29</v>
      </c>
      <c r="AO244" s="7">
        <v>29</v>
      </c>
      <c r="AP244" s="7">
        <v>15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</row>
    <row r="245" spans="1:49" x14ac:dyDescent="0.3">
      <c r="A245" s="7">
        <v>5</v>
      </c>
      <c r="B245" s="7">
        <v>0</v>
      </c>
      <c r="C245" s="7">
        <v>0</v>
      </c>
      <c r="D245" s="7">
        <v>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13</v>
      </c>
      <c r="T245" s="7">
        <v>63</v>
      </c>
      <c r="U245" s="7">
        <v>75</v>
      </c>
      <c r="V245" s="7">
        <v>48</v>
      </c>
      <c r="W245" s="7">
        <v>77</v>
      </c>
      <c r="X245" s="7">
        <v>80</v>
      </c>
      <c r="Y245" s="7">
        <v>125</v>
      </c>
      <c r="Z245" s="7">
        <v>122</v>
      </c>
      <c r="AA245" s="7">
        <v>224</v>
      </c>
      <c r="AB245" s="7">
        <v>175</v>
      </c>
      <c r="AC245" s="7">
        <v>172</v>
      </c>
      <c r="AD245" s="7">
        <v>136</v>
      </c>
      <c r="AE245" s="7">
        <v>246</v>
      </c>
      <c r="AF245" s="7">
        <v>335</v>
      </c>
      <c r="AG245" s="7">
        <v>308</v>
      </c>
      <c r="AH245" s="7">
        <v>229</v>
      </c>
      <c r="AI245" s="7">
        <v>116</v>
      </c>
      <c r="AJ245" s="7">
        <v>135</v>
      </c>
      <c r="AK245" s="7">
        <v>230</v>
      </c>
      <c r="AL245" s="7">
        <v>230</v>
      </c>
      <c r="AM245" s="7">
        <v>205</v>
      </c>
      <c r="AN245" s="7">
        <v>100</v>
      </c>
      <c r="AO245" s="7">
        <v>31</v>
      </c>
      <c r="AP245" s="7">
        <v>3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</row>
    <row r="246" spans="1:49" x14ac:dyDescent="0.3">
      <c r="A246" s="7">
        <v>6</v>
      </c>
      <c r="B246" s="7">
        <v>0</v>
      </c>
      <c r="C246" s="7">
        <v>0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</row>
    <row r="247" spans="1:49" x14ac:dyDescent="0.3">
      <c r="A247" s="7">
        <v>7</v>
      </c>
      <c r="B247" s="7">
        <v>0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6</v>
      </c>
      <c r="R247" s="7">
        <v>42</v>
      </c>
      <c r="S247" s="7">
        <v>29</v>
      </c>
      <c r="T247" s="7">
        <v>29</v>
      </c>
      <c r="U247" s="7">
        <v>41</v>
      </c>
      <c r="V247" s="7">
        <v>122</v>
      </c>
      <c r="W247" s="7">
        <v>249</v>
      </c>
      <c r="X247" s="7">
        <v>230</v>
      </c>
      <c r="Y247" s="7">
        <v>409</v>
      </c>
      <c r="Z247" s="7">
        <v>411</v>
      </c>
      <c r="AA247" s="7">
        <v>229</v>
      </c>
      <c r="AB247" s="7">
        <v>138</v>
      </c>
      <c r="AC247" s="7">
        <v>210</v>
      </c>
      <c r="AD247" s="7">
        <v>216</v>
      </c>
      <c r="AE247" s="7">
        <v>173</v>
      </c>
      <c r="AF247" s="7">
        <v>192</v>
      </c>
      <c r="AG247" s="7">
        <v>366</v>
      </c>
      <c r="AH247" s="7">
        <v>381</v>
      </c>
      <c r="AI247" s="7">
        <v>259</v>
      </c>
      <c r="AJ247" s="7">
        <v>245</v>
      </c>
      <c r="AK247" s="7">
        <v>203</v>
      </c>
      <c r="AL247" s="7">
        <v>167</v>
      </c>
      <c r="AM247" s="7">
        <v>141</v>
      </c>
      <c r="AN247" s="7">
        <v>116</v>
      </c>
      <c r="AO247" s="7">
        <v>110</v>
      </c>
      <c r="AP247" s="7">
        <v>51</v>
      </c>
      <c r="AQ247" s="7">
        <v>29</v>
      </c>
      <c r="AR247" s="7">
        <v>29</v>
      </c>
      <c r="AS247" s="7">
        <v>29</v>
      </c>
      <c r="AT247" s="7">
        <v>29</v>
      </c>
      <c r="AU247" s="7">
        <v>29</v>
      </c>
      <c r="AV247" s="7">
        <v>29</v>
      </c>
      <c r="AW247" s="7">
        <v>11</v>
      </c>
    </row>
    <row r="248" spans="1:49" x14ac:dyDescent="0.3">
      <c r="A248" s="7">
        <v>8</v>
      </c>
      <c r="B248" s="7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23</v>
      </c>
      <c r="T248" s="7">
        <v>51</v>
      </c>
      <c r="U248" s="7">
        <v>81</v>
      </c>
      <c r="V248" s="7">
        <v>91</v>
      </c>
      <c r="W248" s="7">
        <v>123</v>
      </c>
      <c r="X248" s="7">
        <v>168</v>
      </c>
      <c r="Y248" s="7">
        <v>167</v>
      </c>
      <c r="Z248" s="7">
        <v>169</v>
      </c>
      <c r="AA248" s="7">
        <v>256</v>
      </c>
      <c r="AB248" s="7">
        <v>177</v>
      </c>
      <c r="AC248" s="7">
        <v>221</v>
      </c>
      <c r="AD248" s="7">
        <v>168</v>
      </c>
      <c r="AE248" s="7">
        <v>202</v>
      </c>
      <c r="AF248" s="7">
        <v>235</v>
      </c>
      <c r="AG248" s="7">
        <v>256</v>
      </c>
      <c r="AH248" s="7">
        <v>108</v>
      </c>
      <c r="AI248" s="7">
        <v>0</v>
      </c>
      <c r="AJ248" s="7">
        <v>10</v>
      </c>
      <c r="AK248" s="7">
        <v>29</v>
      </c>
      <c r="AL248" s="7">
        <v>0</v>
      </c>
      <c r="AM248" s="7">
        <v>20</v>
      </c>
      <c r="AN248" s="7">
        <v>29</v>
      </c>
      <c r="AO248" s="7">
        <v>29</v>
      </c>
      <c r="AP248" s="7">
        <v>29</v>
      </c>
      <c r="AQ248" s="7">
        <v>20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</row>
    <row r="249" spans="1:49" x14ac:dyDescent="0.3">
      <c r="A249" s="7">
        <v>9</v>
      </c>
      <c r="B249" s="7">
        <v>0</v>
      </c>
      <c r="C249" s="7">
        <v>0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1</v>
      </c>
      <c r="S249" s="7">
        <v>56</v>
      </c>
      <c r="T249" s="7">
        <v>86</v>
      </c>
      <c r="U249" s="7">
        <v>98</v>
      </c>
      <c r="V249" s="7">
        <v>195</v>
      </c>
      <c r="W249" s="7">
        <v>272</v>
      </c>
      <c r="X249" s="7">
        <v>314</v>
      </c>
      <c r="Y249" s="7">
        <v>230</v>
      </c>
      <c r="Z249" s="7">
        <v>300</v>
      </c>
      <c r="AA249" s="7">
        <v>410</v>
      </c>
      <c r="AB249" s="7">
        <v>293</v>
      </c>
      <c r="AC249" s="7">
        <v>195</v>
      </c>
      <c r="AD249" s="7">
        <v>229</v>
      </c>
      <c r="AE249" s="7">
        <v>295</v>
      </c>
      <c r="AF249" s="7">
        <v>351</v>
      </c>
      <c r="AG249" s="7">
        <v>366</v>
      </c>
      <c r="AH249" s="7">
        <v>297</v>
      </c>
      <c r="AI249" s="7">
        <v>250</v>
      </c>
      <c r="AJ249" s="7">
        <v>229</v>
      </c>
      <c r="AK249" s="7">
        <v>185</v>
      </c>
      <c r="AL249" s="7">
        <v>116</v>
      </c>
      <c r="AM249" s="7">
        <v>151</v>
      </c>
      <c r="AN249" s="7">
        <v>120</v>
      </c>
      <c r="AO249" s="7">
        <v>135</v>
      </c>
      <c r="AP249" s="7">
        <v>100</v>
      </c>
      <c r="AQ249" s="7">
        <v>88</v>
      </c>
      <c r="AR249" s="7">
        <v>81</v>
      </c>
      <c r="AS249" s="7">
        <v>58</v>
      </c>
      <c r="AT249" s="7">
        <v>43</v>
      </c>
      <c r="AU249" s="7">
        <v>49</v>
      </c>
      <c r="AV249" s="7">
        <v>58</v>
      </c>
      <c r="AW249" s="7">
        <v>16</v>
      </c>
    </row>
    <row r="250" spans="1:49" x14ac:dyDescent="0.3">
      <c r="A250" s="7">
        <v>10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</row>
    <row r="251" spans="1:49" x14ac:dyDescent="0.3">
      <c r="A251" s="7">
        <v>11</v>
      </c>
      <c r="B251" s="7">
        <v>0</v>
      </c>
      <c r="C251" s="7">
        <v>0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11</v>
      </c>
      <c r="U251" s="7">
        <v>44</v>
      </c>
      <c r="V251" s="7">
        <v>9</v>
      </c>
      <c r="W251" s="7">
        <v>101</v>
      </c>
      <c r="X251" s="7">
        <v>116</v>
      </c>
      <c r="Y251" s="7">
        <v>124</v>
      </c>
      <c r="Z251" s="7">
        <v>200</v>
      </c>
      <c r="AA251" s="7">
        <v>327</v>
      </c>
      <c r="AB251" s="7">
        <v>355</v>
      </c>
      <c r="AC251" s="7">
        <v>255</v>
      </c>
      <c r="AD251" s="7">
        <v>329</v>
      </c>
      <c r="AE251" s="7">
        <v>527</v>
      </c>
      <c r="AF251" s="7">
        <v>514</v>
      </c>
      <c r="AG251" s="7">
        <v>422</v>
      </c>
      <c r="AH251" s="7">
        <v>374</v>
      </c>
      <c r="AI251" s="7">
        <v>353</v>
      </c>
      <c r="AJ251" s="7">
        <v>334</v>
      </c>
      <c r="AK251" s="7">
        <v>358</v>
      </c>
      <c r="AL251" s="7">
        <v>272</v>
      </c>
      <c r="AM251" s="7">
        <v>257</v>
      </c>
      <c r="AN251" s="7">
        <v>229</v>
      </c>
      <c r="AO251" s="7">
        <v>245</v>
      </c>
      <c r="AP251" s="7">
        <v>227</v>
      </c>
      <c r="AQ251" s="7">
        <v>203</v>
      </c>
      <c r="AR251" s="7">
        <v>200</v>
      </c>
      <c r="AS251" s="7">
        <v>156</v>
      </c>
      <c r="AT251" s="7">
        <v>128</v>
      </c>
      <c r="AU251" s="7">
        <v>31</v>
      </c>
      <c r="AV251" s="7">
        <v>29</v>
      </c>
      <c r="AW251" s="7">
        <v>26</v>
      </c>
    </row>
    <row r="252" spans="1:49" x14ac:dyDescent="0.3">
      <c r="A252" s="7">
        <v>12</v>
      </c>
      <c r="B252" s="7">
        <v>0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34</v>
      </c>
      <c r="V252" s="7">
        <v>58</v>
      </c>
      <c r="W252" s="7">
        <v>133</v>
      </c>
      <c r="X252" s="7">
        <v>211</v>
      </c>
      <c r="Y252" s="7">
        <v>145</v>
      </c>
      <c r="Z252" s="7">
        <v>114</v>
      </c>
      <c r="AA252" s="7">
        <v>235</v>
      </c>
      <c r="AB252" s="7">
        <v>123</v>
      </c>
      <c r="AC252" s="7">
        <v>174</v>
      </c>
      <c r="AD252" s="7">
        <v>139</v>
      </c>
      <c r="AE252" s="7">
        <v>321</v>
      </c>
      <c r="AF252" s="7">
        <v>266</v>
      </c>
      <c r="AG252" s="7">
        <v>201</v>
      </c>
      <c r="AH252" s="7">
        <v>171</v>
      </c>
      <c r="AI252" s="7">
        <v>105</v>
      </c>
      <c r="AJ252" s="7">
        <v>58</v>
      </c>
      <c r="AK252" s="7">
        <v>69</v>
      </c>
      <c r="AL252" s="7">
        <v>87</v>
      </c>
      <c r="AM252" s="7">
        <v>66</v>
      </c>
      <c r="AN252" s="7">
        <v>69</v>
      </c>
      <c r="AO252" s="7">
        <v>60</v>
      </c>
      <c r="AP252" s="7">
        <v>3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</row>
    <row r="253" spans="1:49" x14ac:dyDescent="0.3">
      <c r="A253" s="7">
        <v>13</v>
      </c>
      <c r="B253" s="7">
        <v>0</v>
      </c>
      <c r="C253" s="7">
        <v>0</v>
      </c>
      <c r="D253" s="7">
        <v>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16</v>
      </c>
      <c r="T253" s="7">
        <v>53</v>
      </c>
      <c r="U253" s="7">
        <v>85</v>
      </c>
      <c r="V253" s="7">
        <v>84</v>
      </c>
      <c r="W253" s="7">
        <v>132</v>
      </c>
      <c r="X253" s="7">
        <v>248</v>
      </c>
      <c r="Y253" s="7">
        <v>188</v>
      </c>
      <c r="Z253" s="7">
        <v>219</v>
      </c>
      <c r="AA253" s="7">
        <v>357</v>
      </c>
      <c r="AB253" s="7">
        <v>241</v>
      </c>
      <c r="AC253" s="7">
        <v>286</v>
      </c>
      <c r="AD253" s="7">
        <v>277</v>
      </c>
      <c r="AE253" s="7">
        <v>378</v>
      </c>
      <c r="AF253" s="7">
        <v>459</v>
      </c>
      <c r="AG253" s="7">
        <v>331</v>
      </c>
      <c r="AH253" s="7">
        <v>293</v>
      </c>
      <c r="AI253" s="7">
        <v>297</v>
      </c>
      <c r="AJ253" s="7">
        <v>283</v>
      </c>
      <c r="AK253" s="7">
        <v>299</v>
      </c>
      <c r="AL253" s="7">
        <v>301</v>
      </c>
      <c r="AM253" s="7">
        <v>233</v>
      </c>
      <c r="AN253" s="7">
        <v>232</v>
      </c>
      <c r="AO253" s="7">
        <v>224</v>
      </c>
      <c r="AP253" s="7">
        <v>203</v>
      </c>
      <c r="AQ253" s="7">
        <v>179</v>
      </c>
      <c r="AR253" s="7">
        <v>140</v>
      </c>
      <c r="AS253" s="7">
        <v>101</v>
      </c>
      <c r="AT253" s="7">
        <v>111</v>
      </c>
      <c r="AU253" s="7">
        <v>90</v>
      </c>
      <c r="AV253" s="7">
        <v>83</v>
      </c>
      <c r="AW253" s="7">
        <v>26</v>
      </c>
    </row>
    <row r="254" spans="1:49" x14ac:dyDescent="0.3">
      <c r="A254" s="7"/>
      <c r="B254" s="11">
        <f>SUM(B241:B253)</f>
        <v>0</v>
      </c>
      <c r="C254" s="11">
        <f t="shared" ref="C254" si="1086">SUM(C241:C253)</f>
        <v>0</v>
      </c>
      <c r="D254" s="11">
        <f t="shared" ref="D254" si="1087">SUM(D241:D253)</f>
        <v>0</v>
      </c>
      <c r="E254" s="11">
        <f t="shared" ref="E254" si="1088">SUM(E241:E253)</f>
        <v>0</v>
      </c>
      <c r="F254" s="11">
        <f t="shared" ref="F254" si="1089">SUM(F241:F253)</f>
        <v>0</v>
      </c>
      <c r="G254" s="11">
        <f t="shared" ref="G254" si="1090">SUM(G241:G253)</f>
        <v>0</v>
      </c>
      <c r="H254" s="11">
        <f t="shared" ref="H254" si="1091">SUM(H241:H253)</f>
        <v>0</v>
      </c>
      <c r="I254" s="11">
        <f t="shared" ref="I254" si="1092">SUM(I241:I253)</f>
        <v>0</v>
      </c>
      <c r="J254" s="11">
        <f t="shared" ref="J254" si="1093">SUM(J241:J253)</f>
        <v>0</v>
      </c>
      <c r="K254" s="11">
        <f t="shared" ref="K254" si="1094">SUM(K241:K253)</f>
        <v>0</v>
      </c>
      <c r="L254" s="11">
        <f t="shared" ref="L254" si="1095">SUM(L241:L253)</f>
        <v>0</v>
      </c>
      <c r="M254" s="11">
        <f t="shared" ref="M254" si="1096">SUM(M241:M253)</f>
        <v>0</v>
      </c>
      <c r="N254" s="11">
        <f t="shared" ref="N254" si="1097">SUM(N241:N253)</f>
        <v>0</v>
      </c>
      <c r="O254" s="11">
        <f t="shared" ref="O254" si="1098">SUM(O241:O253)</f>
        <v>0</v>
      </c>
      <c r="P254" s="11">
        <f t="shared" ref="P254" si="1099">SUM(P241:P253)</f>
        <v>0</v>
      </c>
      <c r="Q254" s="11">
        <f t="shared" ref="Q254" si="1100">SUM(Q241:Q253)</f>
        <v>6</v>
      </c>
      <c r="R254" s="11">
        <f t="shared" ref="R254" si="1101">SUM(R241:R253)</f>
        <v>72</v>
      </c>
      <c r="S254" s="11">
        <f t="shared" ref="S254" si="1102">SUM(S241:S253)</f>
        <v>177</v>
      </c>
      <c r="T254" s="11">
        <f t="shared" ref="T254" si="1103">SUM(T241:T253)</f>
        <v>405</v>
      </c>
      <c r="U254" s="11">
        <f t="shared" ref="U254" si="1104">SUM(U241:U253)</f>
        <v>641</v>
      </c>
      <c r="V254" s="11">
        <f t="shared" ref="V254" si="1105">SUM(V241:V253)</f>
        <v>922</v>
      </c>
      <c r="W254" s="11">
        <f t="shared" ref="W254" si="1106">SUM(W241:W253)</f>
        <v>1677</v>
      </c>
      <c r="X254" s="11">
        <f t="shared" ref="X254" si="1107">SUM(X241:X253)</f>
        <v>2048</v>
      </c>
      <c r="Y254" s="11">
        <f t="shared" ref="Y254" si="1108">SUM(Y241:Y253)</f>
        <v>2261</v>
      </c>
      <c r="Z254" s="11">
        <f t="shared" ref="Z254" si="1109">SUM(Z241:Z253)</f>
        <v>2319</v>
      </c>
      <c r="AA254" s="11">
        <f t="shared" ref="AA254" si="1110">SUM(AA241:AA253)</f>
        <v>2741</v>
      </c>
      <c r="AB254" s="11">
        <f t="shared" ref="AB254" si="1111">SUM(AB241:AB253)</f>
        <v>2244</v>
      </c>
      <c r="AC254" s="11">
        <f t="shared" ref="AC254" si="1112">SUM(AC241:AC253)</f>
        <v>2426</v>
      </c>
      <c r="AD254" s="11">
        <f t="shared" ref="AD254" si="1113">SUM(AD241:AD253)</f>
        <v>2054</v>
      </c>
      <c r="AE254" s="11">
        <f t="shared" ref="AE254" si="1114">SUM(AE241:AE253)</f>
        <v>2926</v>
      </c>
      <c r="AF254" s="11">
        <f t="shared" ref="AF254" si="1115">SUM(AF241:AF253)</f>
        <v>3302</v>
      </c>
      <c r="AG254" s="11">
        <f t="shared" ref="AG254" si="1116">SUM(AG241:AG253)</f>
        <v>3186</v>
      </c>
      <c r="AH254" s="11">
        <f t="shared" ref="AH254" si="1117">SUM(AH241:AH253)</f>
        <v>2530</v>
      </c>
      <c r="AI254" s="11">
        <f t="shared" ref="AI254" si="1118">SUM(AI241:AI253)</f>
        <v>1896</v>
      </c>
      <c r="AJ254" s="11">
        <f t="shared" ref="AJ254" si="1119">SUM(AJ241:AJ253)</f>
        <v>1686</v>
      </c>
      <c r="AK254" s="11">
        <f t="shared" ref="AK254" si="1120">SUM(AK241:AK253)</f>
        <v>1759</v>
      </c>
      <c r="AL254" s="11">
        <f t="shared" ref="AL254" si="1121">SUM(AL241:AL253)</f>
        <v>1438</v>
      </c>
      <c r="AM254" s="11">
        <f t="shared" ref="AM254" si="1122">SUM(AM241:AM253)</f>
        <v>1337</v>
      </c>
      <c r="AN254" s="11">
        <f t="shared" ref="AN254" si="1123">SUM(AN241:AN253)</f>
        <v>1082</v>
      </c>
      <c r="AO254" s="11">
        <f t="shared" ref="AO254" si="1124">SUM(AO241:AO253)</f>
        <v>996</v>
      </c>
      <c r="AP254" s="11">
        <f t="shared" ref="AP254" si="1125">SUM(AP241:AP253)</f>
        <v>735</v>
      </c>
      <c r="AQ254" s="11">
        <f t="shared" ref="AQ254" si="1126">SUM(AQ241:AQ253)</f>
        <v>599</v>
      </c>
      <c r="AR254" s="11">
        <f t="shared" ref="AR254" si="1127">SUM(AR241:AR253)</f>
        <v>508</v>
      </c>
      <c r="AS254" s="11">
        <f t="shared" ref="AS254" si="1128">SUM(AS241:AS253)</f>
        <v>402</v>
      </c>
      <c r="AT254" s="11">
        <f t="shared" ref="AT254" si="1129">SUM(AT241:AT253)</f>
        <v>341</v>
      </c>
      <c r="AU254" s="11">
        <f t="shared" ref="AU254" si="1130">SUM(AU241:AU253)</f>
        <v>199</v>
      </c>
      <c r="AV254" s="11">
        <f t="shared" ref="AV254" si="1131">SUM(AV241:AV253)</f>
        <v>199</v>
      </c>
      <c r="AW254" s="11">
        <f t="shared" ref="AW254" si="1132">SUM(AW241:AW253)</f>
        <v>79</v>
      </c>
    </row>
    <row r="255" spans="1:49" x14ac:dyDescent="0.3">
      <c r="A255" s="7"/>
      <c r="B255" s="15">
        <f>B254/(13*$B$2)</f>
        <v>0</v>
      </c>
      <c r="C255" s="15">
        <f t="shared" ref="C255:AW255" si="1133">C254/(13*$B$2)</f>
        <v>0</v>
      </c>
      <c r="D255" s="15">
        <f t="shared" si="1133"/>
        <v>0</v>
      </c>
      <c r="E255" s="15">
        <f t="shared" si="1133"/>
        <v>0</v>
      </c>
      <c r="F255" s="15">
        <f t="shared" si="1133"/>
        <v>0</v>
      </c>
      <c r="G255" s="15">
        <f t="shared" si="1133"/>
        <v>0</v>
      </c>
      <c r="H255" s="15">
        <f t="shared" si="1133"/>
        <v>0</v>
      </c>
      <c r="I255" s="15">
        <f t="shared" si="1133"/>
        <v>0</v>
      </c>
      <c r="J255" s="15">
        <f t="shared" si="1133"/>
        <v>0</v>
      </c>
      <c r="K255" s="15">
        <f t="shared" si="1133"/>
        <v>0</v>
      </c>
      <c r="L255" s="15">
        <f t="shared" si="1133"/>
        <v>0</v>
      </c>
      <c r="M255" s="15">
        <f t="shared" si="1133"/>
        <v>0</v>
      </c>
      <c r="N255" s="15">
        <f t="shared" si="1133"/>
        <v>0</v>
      </c>
      <c r="O255" s="15">
        <f t="shared" si="1133"/>
        <v>0</v>
      </c>
      <c r="P255" s="15">
        <f t="shared" si="1133"/>
        <v>0</v>
      </c>
      <c r="Q255" s="15">
        <f t="shared" si="1133"/>
        <v>6.1538461538461541E-4</v>
      </c>
      <c r="R255" s="15">
        <f t="shared" si="1133"/>
        <v>7.3846153846153844E-3</v>
      </c>
      <c r="S255" s="15">
        <f t="shared" si="1133"/>
        <v>1.8153846153846152E-2</v>
      </c>
      <c r="T255" s="15">
        <f t="shared" si="1133"/>
        <v>4.1538461538461538E-2</v>
      </c>
      <c r="U255" s="15">
        <f t="shared" si="1133"/>
        <v>6.574358974358975E-2</v>
      </c>
      <c r="V255" s="15">
        <f t="shared" si="1133"/>
        <v>9.4564102564102567E-2</v>
      </c>
      <c r="W255" s="15">
        <f t="shared" si="1133"/>
        <v>0.17199999999999999</v>
      </c>
      <c r="X255" s="15">
        <f t="shared" si="1133"/>
        <v>0.21005128205128204</v>
      </c>
      <c r="Y255" s="15">
        <f t="shared" si="1133"/>
        <v>0.23189743589743589</v>
      </c>
      <c r="Z255" s="15">
        <f t="shared" si="1133"/>
        <v>0.23784615384615385</v>
      </c>
      <c r="AA255" s="15">
        <f t="shared" si="1133"/>
        <v>0.28112820512820513</v>
      </c>
      <c r="AB255" s="15">
        <f t="shared" si="1133"/>
        <v>0.23015384615384615</v>
      </c>
      <c r="AC255" s="15">
        <f t="shared" si="1133"/>
        <v>0.24882051282051282</v>
      </c>
      <c r="AD255" s="15">
        <f t="shared" si="1133"/>
        <v>0.21066666666666667</v>
      </c>
      <c r="AE255" s="15">
        <f t="shared" si="1133"/>
        <v>0.30010256410256408</v>
      </c>
      <c r="AF255" s="15">
        <f t="shared" si="1133"/>
        <v>0.33866666666666667</v>
      </c>
      <c r="AG255" s="15">
        <f t="shared" si="1133"/>
        <v>0.32676923076923076</v>
      </c>
      <c r="AH255" s="15">
        <f t="shared" si="1133"/>
        <v>0.25948717948717948</v>
      </c>
      <c r="AI255" s="15">
        <f t="shared" si="1133"/>
        <v>0.19446153846153846</v>
      </c>
      <c r="AJ255" s="15">
        <f t="shared" si="1133"/>
        <v>0.17292307692307693</v>
      </c>
      <c r="AK255" s="15">
        <f t="shared" si="1133"/>
        <v>0.1804102564102564</v>
      </c>
      <c r="AL255" s="15">
        <f t="shared" si="1133"/>
        <v>0.14748717948717949</v>
      </c>
      <c r="AM255" s="15">
        <f t="shared" si="1133"/>
        <v>0.13712820512820512</v>
      </c>
      <c r="AN255" s="15">
        <f t="shared" si="1133"/>
        <v>0.11097435897435898</v>
      </c>
      <c r="AO255" s="15">
        <f t="shared" si="1133"/>
        <v>0.10215384615384615</v>
      </c>
      <c r="AP255" s="15">
        <f t="shared" si="1133"/>
        <v>7.5384615384615383E-2</v>
      </c>
      <c r="AQ255" s="15">
        <f t="shared" si="1133"/>
        <v>6.1435897435897432E-2</v>
      </c>
      <c r="AR255" s="15">
        <f t="shared" si="1133"/>
        <v>5.21025641025641E-2</v>
      </c>
      <c r="AS255" s="15">
        <f t="shared" si="1133"/>
        <v>4.1230769230769231E-2</v>
      </c>
      <c r="AT255" s="15">
        <f t="shared" si="1133"/>
        <v>3.4974358974358973E-2</v>
      </c>
      <c r="AU255" s="15">
        <f t="shared" si="1133"/>
        <v>2.041025641025641E-2</v>
      </c>
      <c r="AV255" s="15">
        <f t="shared" si="1133"/>
        <v>2.041025641025641E-2</v>
      </c>
      <c r="AW255" s="15">
        <f t="shared" si="1133"/>
        <v>8.1025641025641026E-3</v>
      </c>
    </row>
    <row r="256" spans="1:49" x14ac:dyDescent="0.3">
      <c r="A256" s="7" t="s">
        <v>106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</row>
    <row r="257" spans="1:49" x14ac:dyDescent="0.3">
      <c r="A257" s="7" t="s">
        <v>1</v>
      </c>
      <c r="B257" s="7" t="s">
        <v>2</v>
      </c>
      <c r="C257" s="7" t="s">
        <v>3</v>
      </c>
      <c r="D257" s="7" t="s">
        <v>4</v>
      </c>
      <c r="E257" s="7" t="s">
        <v>5</v>
      </c>
      <c r="F257" s="7" t="s">
        <v>6</v>
      </c>
      <c r="G257" s="7" t="s">
        <v>7</v>
      </c>
      <c r="H257" s="7" t="s">
        <v>8</v>
      </c>
      <c r="I257" s="7" t="s">
        <v>9</v>
      </c>
      <c r="J257" s="7" t="s">
        <v>10</v>
      </c>
      <c r="K257" s="7" t="s">
        <v>11</v>
      </c>
      <c r="L257" s="7" t="s">
        <v>12</v>
      </c>
      <c r="M257" s="7" t="s">
        <v>13</v>
      </c>
      <c r="N257" s="7" t="s">
        <v>14</v>
      </c>
      <c r="O257" s="7" t="s">
        <v>15</v>
      </c>
      <c r="P257" s="7" t="s">
        <v>16</v>
      </c>
      <c r="Q257" s="7" t="s">
        <v>17</v>
      </c>
      <c r="R257" s="7" t="s">
        <v>18</v>
      </c>
      <c r="S257" s="7" t="s">
        <v>19</v>
      </c>
      <c r="T257" s="7" t="s">
        <v>20</v>
      </c>
      <c r="U257" s="7" t="s">
        <v>21</v>
      </c>
      <c r="V257" s="7" t="s">
        <v>22</v>
      </c>
      <c r="W257" s="7" t="s">
        <v>23</v>
      </c>
      <c r="X257" s="7" t="s">
        <v>24</v>
      </c>
      <c r="Y257" s="7" t="s">
        <v>25</v>
      </c>
      <c r="Z257" s="7" t="s">
        <v>26</v>
      </c>
      <c r="AA257" s="7" t="s">
        <v>27</v>
      </c>
      <c r="AB257" s="7" t="s">
        <v>28</v>
      </c>
      <c r="AC257" s="7" t="s">
        <v>29</v>
      </c>
      <c r="AD257" s="7" t="s">
        <v>30</v>
      </c>
      <c r="AE257" s="7" t="s">
        <v>31</v>
      </c>
      <c r="AF257" s="7" t="s">
        <v>32</v>
      </c>
      <c r="AG257" s="7" t="s">
        <v>33</v>
      </c>
      <c r="AH257" s="7" t="s">
        <v>34</v>
      </c>
      <c r="AI257" s="7" t="s">
        <v>35</v>
      </c>
      <c r="AJ257" s="7" t="s">
        <v>36</v>
      </c>
      <c r="AK257" s="7" t="s">
        <v>37</v>
      </c>
      <c r="AL257" s="7" t="s">
        <v>38</v>
      </c>
      <c r="AM257" s="7" t="s">
        <v>39</v>
      </c>
      <c r="AN257" s="7" t="s">
        <v>40</v>
      </c>
      <c r="AO257" s="7" t="s">
        <v>41</v>
      </c>
      <c r="AP257" s="7" t="s">
        <v>42</v>
      </c>
      <c r="AQ257" s="7" t="s">
        <v>43</v>
      </c>
      <c r="AR257" s="7" t="s">
        <v>44</v>
      </c>
      <c r="AS257" s="7" t="s">
        <v>45</v>
      </c>
      <c r="AT257" s="7" t="s">
        <v>46</v>
      </c>
      <c r="AU257" s="7" t="s">
        <v>47</v>
      </c>
      <c r="AV257" s="7" t="s">
        <v>48</v>
      </c>
      <c r="AW257" s="7" t="s">
        <v>49</v>
      </c>
    </row>
    <row r="258" spans="1:49" x14ac:dyDescent="0.3">
      <c r="A258" s="7">
        <v>1</v>
      </c>
      <c r="B258" s="7">
        <v>0</v>
      </c>
      <c r="C258" s="7">
        <v>0</v>
      </c>
      <c r="D258" s="7">
        <v>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25</v>
      </c>
      <c r="T258" s="7">
        <v>18</v>
      </c>
      <c r="U258" s="7">
        <v>68</v>
      </c>
      <c r="V258" s="7">
        <v>91</v>
      </c>
      <c r="W258" s="7">
        <v>101</v>
      </c>
      <c r="X258" s="7">
        <v>202</v>
      </c>
      <c r="Y258" s="7">
        <v>244</v>
      </c>
      <c r="Z258" s="7">
        <v>187</v>
      </c>
      <c r="AA258" s="7">
        <v>112</v>
      </c>
      <c r="AB258" s="7">
        <v>74</v>
      </c>
      <c r="AC258" s="7">
        <v>77</v>
      </c>
      <c r="AD258" s="7">
        <v>31</v>
      </c>
      <c r="AE258" s="7">
        <v>34</v>
      </c>
      <c r="AF258" s="7">
        <v>28</v>
      </c>
      <c r="AG258" s="7">
        <v>15</v>
      </c>
      <c r="AH258" s="7">
        <v>15</v>
      </c>
      <c r="AI258" s="7">
        <v>29</v>
      </c>
      <c r="AJ258" s="7">
        <v>29</v>
      </c>
      <c r="AK258" s="7">
        <v>24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</row>
    <row r="259" spans="1:49" x14ac:dyDescent="0.3">
      <c r="A259" s="7">
        <v>2</v>
      </c>
      <c r="B259" s="7">
        <v>0</v>
      </c>
      <c r="C259" s="7">
        <v>0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2</v>
      </c>
      <c r="U259" s="7">
        <v>113</v>
      </c>
      <c r="V259" s="7">
        <v>112</v>
      </c>
      <c r="W259" s="7">
        <v>229</v>
      </c>
      <c r="X259" s="7">
        <v>209</v>
      </c>
      <c r="Y259" s="7">
        <v>197</v>
      </c>
      <c r="Z259" s="7">
        <v>159</v>
      </c>
      <c r="AA259" s="7">
        <v>188</v>
      </c>
      <c r="AB259" s="7">
        <v>306</v>
      </c>
      <c r="AC259" s="7">
        <v>339</v>
      </c>
      <c r="AD259" s="7">
        <v>205</v>
      </c>
      <c r="AE259" s="7">
        <v>107</v>
      </c>
      <c r="AF259" s="7">
        <v>87</v>
      </c>
      <c r="AG259" s="7">
        <v>70</v>
      </c>
      <c r="AH259" s="7">
        <v>142</v>
      </c>
      <c r="AI259" s="7">
        <v>226</v>
      </c>
      <c r="AJ259" s="7">
        <v>111</v>
      </c>
      <c r="AK259" s="7">
        <v>26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</row>
    <row r="260" spans="1:49" x14ac:dyDescent="0.3">
      <c r="A260" s="7">
        <v>3</v>
      </c>
      <c r="B260" s="7">
        <v>0</v>
      </c>
      <c r="C260" s="7">
        <v>0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14</v>
      </c>
      <c r="P260" s="7">
        <v>29</v>
      </c>
      <c r="Q260" s="7">
        <v>29</v>
      </c>
      <c r="R260" s="7">
        <v>50</v>
      </c>
      <c r="S260" s="7">
        <v>29</v>
      </c>
      <c r="T260" s="7">
        <v>25</v>
      </c>
      <c r="U260" s="7">
        <v>125</v>
      </c>
      <c r="V260" s="7">
        <v>213</v>
      </c>
      <c r="W260" s="7">
        <v>251</v>
      </c>
      <c r="X260" s="7">
        <v>230</v>
      </c>
      <c r="Y260" s="7">
        <v>270</v>
      </c>
      <c r="Z260" s="7">
        <v>339</v>
      </c>
      <c r="AA260" s="7">
        <v>261</v>
      </c>
      <c r="AB260" s="7">
        <v>238</v>
      </c>
      <c r="AC260" s="7">
        <v>232</v>
      </c>
      <c r="AD260" s="7">
        <v>209</v>
      </c>
      <c r="AE260" s="7">
        <v>284</v>
      </c>
      <c r="AF260" s="7">
        <v>188</v>
      </c>
      <c r="AG260" s="7">
        <v>101</v>
      </c>
      <c r="AH260" s="7">
        <v>101</v>
      </c>
      <c r="AI260" s="7">
        <v>55</v>
      </c>
      <c r="AJ260" s="7">
        <v>54</v>
      </c>
      <c r="AK260" s="7">
        <v>58</v>
      </c>
      <c r="AL260" s="7">
        <v>11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</row>
    <row r="261" spans="1:49" x14ac:dyDescent="0.3">
      <c r="A261" s="7">
        <v>4</v>
      </c>
      <c r="B261" s="7">
        <v>0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30</v>
      </c>
      <c r="T261" s="7">
        <v>87</v>
      </c>
      <c r="U261" s="7">
        <v>86</v>
      </c>
      <c r="V261" s="7">
        <v>93</v>
      </c>
      <c r="W261" s="7">
        <v>119</v>
      </c>
      <c r="X261" s="7">
        <v>141</v>
      </c>
      <c r="Y261" s="7">
        <v>260</v>
      </c>
      <c r="Z261" s="7">
        <v>289</v>
      </c>
      <c r="AA261" s="7">
        <v>387</v>
      </c>
      <c r="AB261" s="7">
        <v>385</v>
      </c>
      <c r="AC261" s="7">
        <v>413</v>
      </c>
      <c r="AD261" s="7">
        <v>290</v>
      </c>
      <c r="AE261" s="7">
        <v>230</v>
      </c>
      <c r="AF261" s="7">
        <v>199</v>
      </c>
      <c r="AG261" s="7">
        <v>122</v>
      </c>
      <c r="AH261" s="7">
        <v>123</v>
      </c>
      <c r="AI261" s="7">
        <v>101</v>
      </c>
      <c r="AJ261" s="7">
        <v>75</v>
      </c>
      <c r="AK261" s="7">
        <v>58</v>
      </c>
      <c r="AL261" s="7">
        <v>58</v>
      </c>
      <c r="AM261" s="7">
        <v>12</v>
      </c>
      <c r="AN261" s="7">
        <v>17</v>
      </c>
      <c r="AO261" s="7">
        <v>29</v>
      </c>
      <c r="AP261" s="7">
        <v>29</v>
      </c>
      <c r="AQ261" s="7">
        <v>29</v>
      </c>
      <c r="AR261" s="7">
        <v>16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</row>
    <row r="262" spans="1:49" x14ac:dyDescent="0.3">
      <c r="A262" s="7">
        <v>5</v>
      </c>
      <c r="B262" s="7">
        <v>0</v>
      </c>
      <c r="C262" s="7">
        <v>0</v>
      </c>
      <c r="D262" s="7">
        <v>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9</v>
      </c>
      <c r="R262" s="7">
        <v>18</v>
      </c>
      <c r="S262" s="7">
        <v>13</v>
      </c>
      <c r="T262" s="7">
        <v>83</v>
      </c>
      <c r="U262" s="7">
        <v>191</v>
      </c>
      <c r="V262" s="7">
        <v>240</v>
      </c>
      <c r="W262" s="7">
        <v>332</v>
      </c>
      <c r="X262" s="7">
        <v>375</v>
      </c>
      <c r="Y262" s="7">
        <v>397</v>
      </c>
      <c r="Z262" s="7">
        <v>403</v>
      </c>
      <c r="AA262" s="7">
        <v>358</v>
      </c>
      <c r="AB262" s="7">
        <v>374</v>
      </c>
      <c r="AC262" s="7">
        <v>370</v>
      </c>
      <c r="AD262" s="7">
        <v>169</v>
      </c>
      <c r="AE262" s="7">
        <v>61</v>
      </c>
      <c r="AF262" s="7">
        <v>89</v>
      </c>
      <c r="AG262" s="7">
        <v>139</v>
      </c>
      <c r="AH262" s="7">
        <v>190</v>
      </c>
      <c r="AI262" s="7">
        <v>173</v>
      </c>
      <c r="AJ262" s="7">
        <v>155</v>
      </c>
      <c r="AK262" s="7">
        <v>177</v>
      </c>
      <c r="AL262" s="7">
        <v>145</v>
      </c>
      <c r="AM262" s="7">
        <v>116</v>
      </c>
      <c r="AN262" s="7">
        <v>116</v>
      </c>
      <c r="AO262" s="7">
        <v>114</v>
      </c>
      <c r="AP262" s="7">
        <v>70</v>
      </c>
      <c r="AQ262" s="7">
        <v>53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</row>
    <row r="263" spans="1:49" x14ac:dyDescent="0.3">
      <c r="A263" s="7">
        <v>6</v>
      </c>
      <c r="B263" s="7">
        <v>0</v>
      </c>
      <c r="C263" s="7">
        <v>0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6</v>
      </c>
      <c r="AA263" s="7">
        <v>0</v>
      </c>
      <c r="AB263" s="7">
        <v>0</v>
      </c>
      <c r="AC263" s="7">
        <v>24</v>
      </c>
      <c r="AD263" s="7">
        <v>29</v>
      </c>
      <c r="AE263" s="7">
        <v>29</v>
      </c>
      <c r="AF263" s="7">
        <v>29</v>
      </c>
      <c r="AG263" s="7">
        <v>36</v>
      </c>
      <c r="AH263" s="7">
        <v>70</v>
      </c>
      <c r="AI263" s="7">
        <v>94</v>
      </c>
      <c r="AJ263" s="7">
        <v>167</v>
      </c>
      <c r="AK263" s="7">
        <v>145</v>
      </c>
      <c r="AL263" s="7">
        <v>145</v>
      </c>
      <c r="AM263" s="7">
        <v>128</v>
      </c>
      <c r="AN263" s="7">
        <v>87</v>
      </c>
      <c r="AO263" s="7">
        <v>52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</row>
    <row r="264" spans="1:49" x14ac:dyDescent="0.3">
      <c r="A264" s="7">
        <v>7</v>
      </c>
      <c r="B264" s="7">
        <v>0</v>
      </c>
      <c r="C264" s="7">
        <v>0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23</v>
      </c>
      <c r="R264" s="7">
        <v>23</v>
      </c>
      <c r="S264" s="7">
        <v>0</v>
      </c>
      <c r="T264" s="7">
        <v>3</v>
      </c>
      <c r="U264" s="7">
        <v>74</v>
      </c>
      <c r="V264" s="7">
        <v>211</v>
      </c>
      <c r="W264" s="7">
        <v>256</v>
      </c>
      <c r="X264" s="7">
        <v>317</v>
      </c>
      <c r="Y264" s="7">
        <v>306</v>
      </c>
      <c r="Z264" s="7">
        <v>357</v>
      </c>
      <c r="AA264" s="7">
        <v>435</v>
      </c>
      <c r="AB264" s="7">
        <v>429</v>
      </c>
      <c r="AC264" s="7">
        <v>385</v>
      </c>
      <c r="AD264" s="7">
        <v>425</v>
      </c>
      <c r="AE264" s="7">
        <v>300</v>
      </c>
      <c r="AF264" s="7">
        <v>294</v>
      </c>
      <c r="AG264" s="7">
        <v>308</v>
      </c>
      <c r="AH264" s="7">
        <v>284</v>
      </c>
      <c r="AI264" s="7">
        <v>253</v>
      </c>
      <c r="AJ264" s="7">
        <v>181</v>
      </c>
      <c r="AK264" s="7">
        <v>145</v>
      </c>
      <c r="AL264" s="7">
        <v>145</v>
      </c>
      <c r="AM264" s="7">
        <v>121</v>
      </c>
      <c r="AN264" s="7">
        <v>100</v>
      </c>
      <c r="AO264" s="7">
        <v>87</v>
      </c>
      <c r="AP264" s="7">
        <v>63</v>
      </c>
      <c r="AQ264" s="7">
        <v>49</v>
      </c>
      <c r="AR264" s="7">
        <v>25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</row>
    <row r="265" spans="1:49" x14ac:dyDescent="0.3">
      <c r="A265" s="7">
        <v>8</v>
      </c>
      <c r="B265" s="7">
        <v>0</v>
      </c>
      <c r="C265" s="7">
        <v>0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11</v>
      </c>
      <c r="R265" s="7">
        <v>24</v>
      </c>
      <c r="S265" s="7">
        <v>22</v>
      </c>
      <c r="T265" s="7">
        <v>55</v>
      </c>
      <c r="U265" s="7">
        <v>114</v>
      </c>
      <c r="V265" s="7">
        <v>174</v>
      </c>
      <c r="W265" s="7">
        <v>198</v>
      </c>
      <c r="X265" s="7">
        <v>192</v>
      </c>
      <c r="Y265" s="7">
        <v>300</v>
      </c>
      <c r="Z265" s="7">
        <v>363</v>
      </c>
      <c r="AA265" s="7">
        <v>271</v>
      </c>
      <c r="AB265" s="7">
        <v>262</v>
      </c>
      <c r="AC265" s="7">
        <v>290</v>
      </c>
      <c r="AD265" s="7">
        <v>238</v>
      </c>
      <c r="AE265" s="7">
        <v>171</v>
      </c>
      <c r="AF265" s="7">
        <v>255</v>
      </c>
      <c r="AG265" s="7">
        <v>285</v>
      </c>
      <c r="AH265" s="7">
        <v>310</v>
      </c>
      <c r="AI265" s="7">
        <v>254</v>
      </c>
      <c r="AJ265" s="7">
        <v>239</v>
      </c>
      <c r="AK265" s="7">
        <v>234</v>
      </c>
      <c r="AL265" s="7">
        <v>97</v>
      </c>
      <c r="AM265" s="7">
        <v>102</v>
      </c>
      <c r="AN265" s="7">
        <v>59</v>
      </c>
      <c r="AO265" s="7">
        <v>58</v>
      </c>
      <c r="AP265" s="7">
        <v>58</v>
      </c>
      <c r="AQ265" s="7">
        <v>56</v>
      </c>
      <c r="AR265" s="7">
        <v>6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</row>
    <row r="266" spans="1:49" x14ac:dyDescent="0.3">
      <c r="A266" s="7">
        <v>9</v>
      </c>
      <c r="B266" s="7">
        <v>5</v>
      </c>
      <c r="C266" s="7">
        <v>0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28</v>
      </c>
      <c r="O266" s="7">
        <v>0</v>
      </c>
      <c r="P266" s="7">
        <v>0</v>
      </c>
      <c r="Q266" s="7">
        <v>30</v>
      </c>
      <c r="R266" s="7">
        <v>108</v>
      </c>
      <c r="S266" s="7">
        <v>31</v>
      </c>
      <c r="T266" s="7">
        <v>61</v>
      </c>
      <c r="U266" s="7">
        <v>68</v>
      </c>
      <c r="V266" s="7">
        <v>159</v>
      </c>
      <c r="W266" s="7">
        <v>236</v>
      </c>
      <c r="X266" s="7">
        <v>276</v>
      </c>
      <c r="Y266" s="7">
        <v>377</v>
      </c>
      <c r="Z266" s="7">
        <v>251</v>
      </c>
      <c r="AA266" s="7">
        <v>195</v>
      </c>
      <c r="AB266" s="7">
        <v>250</v>
      </c>
      <c r="AC266" s="7">
        <v>362</v>
      </c>
      <c r="AD266" s="7">
        <v>296</v>
      </c>
      <c r="AE266" s="7">
        <v>298</v>
      </c>
      <c r="AF266" s="7">
        <v>290</v>
      </c>
      <c r="AG266" s="7">
        <v>243</v>
      </c>
      <c r="AH266" s="7">
        <v>109</v>
      </c>
      <c r="AI266" s="7">
        <v>117</v>
      </c>
      <c r="AJ266" s="7">
        <v>87</v>
      </c>
      <c r="AK266" s="7">
        <v>78</v>
      </c>
      <c r="AL266" s="7">
        <v>53</v>
      </c>
      <c r="AM266" s="7">
        <v>2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</row>
    <row r="267" spans="1:49" x14ac:dyDescent="0.3">
      <c r="A267" s="7">
        <v>10</v>
      </c>
      <c r="B267" s="7">
        <v>0</v>
      </c>
      <c r="C267" s="7">
        <v>0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24</v>
      </c>
      <c r="S267" s="7">
        <v>4</v>
      </c>
      <c r="T267" s="7">
        <v>45</v>
      </c>
      <c r="U267" s="7">
        <v>154</v>
      </c>
      <c r="V267" s="7">
        <v>254</v>
      </c>
      <c r="W267" s="7">
        <v>332</v>
      </c>
      <c r="X267" s="7">
        <v>334</v>
      </c>
      <c r="Y267" s="7">
        <v>429</v>
      </c>
      <c r="Z267" s="7">
        <v>457</v>
      </c>
      <c r="AA267" s="7">
        <v>364</v>
      </c>
      <c r="AB267" s="7">
        <v>327</v>
      </c>
      <c r="AC267" s="7">
        <v>226</v>
      </c>
      <c r="AD267" s="7">
        <v>146</v>
      </c>
      <c r="AE267" s="7">
        <v>238</v>
      </c>
      <c r="AF267" s="7">
        <v>294</v>
      </c>
      <c r="AG267" s="7">
        <v>250</v>
      </c>
      <c r="AH267" s="7">
        <v>164</v>
      </c>
      <c r="AI267" s="7">
        <v>179</v>
      </c>
      <c r="AJ267" s="7">
        <v>151</v>
      </c>
      <c r="AK267" s="7">
        <v>167</v>
      </c>
      <c r="AL267" s="7">
        <v>147</v>
      </c>
      <c r="AM267" s="7">
        <v>86</v>
      </c>
      <c r="AN267" s="7">
        <v>58</v>
      </c>
      <c r="AO267" s="7">
        <v>51</v>
      </c>
      <c r="AP267" s="7">
        <v>16</v>
      </c>
      <c r="AQ267" s="7">
        <v>7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</row>
    <row r="268" spans="1:49" x14ac:dyDescent="0.3">
      <c r="A268" s="7">
        <v>11</v>
      </c>
      <c r="B268" s="7">
        <v>0</v>
      </c>
      <c r="C268" s="7">
        <v>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10</v>
      </c>
      <c r="R268" s="7">
        <v>48</v>
      </c>
      <c r="S268" s="7">
        <v>41</v>
      </c>
      <c r="T268" s="7">
        <v>126</v>
      </c>
      <c r="U268" s="7">
        <v>198</v>
      </c>
      <c r="V268" s="7">
        <v>276</v>
      </c>
      <c r="W268" s="7">
        <v>250</v>
      </c>
      <c r="X268" s="7">
        <v>234</v>
      </c>
      <c r="Y268" s="7">
        <v>282</v>
      </c>
      <c r="Z268" s="7">
        <v>293</v>
      </c>
      <c r="AA268" s="7">
        <v>251</v>
      </c>
      <c r="AB268" s="7">
        <v>199</v>
      </c>
      <c r="AC268" s="7">
        <v>254</v>
      </c>
      <c r="AD268" s="7">
        <v>168</v>
      </c>
      <c r="AE268" s="7">
        <v>170</v>
      </c>
      <c r="AF268" s="7">
        <v>164</v>
      </c>
      <c r="AG268" s="7">
        <v>235</v>
      </c>
      <c r="AH268" s="7">
        <v>241</v>
      </c>
      <c r="AI268" s="7">
        <v>219</v>
      </c>
      <c r="AJ268" s="7">
        <v>147</v>
      </c>
      <c r="AK268" s="7">
        <v>116</v>
      </c>
      <c r="AL268" s="7">
        <v>100</v>
      </c>
      <c r="AM268" s="7">
        <v>58</v>
      </c>
      <c r="AN268" s="7">
        <v>58</v>
      </c>
      <c r="AO268" s="7">
        <v>39</v>
      </c>
      <c r="AP268" s="7">
        <v>29</v>
      </c>
      <c r="AQ268" s="7">
        <v>29</v>
      </c>
      <c r="AR268" s="7">
        <v>16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</row>
    <row r="269" spans="1:49" x14ac:dyDescent="0.3">
      <c r="A269" s="7">
        <v>12</v>
      </c>
      <c r="B269" s="7">
        <v>0</v>
      </c>
      <c r="C269" s="7">
        <v>0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28</v>
      </c>
      <c r="S269" s="7">
        <v>17</v>
      </c>
      <c r="T269" s="7">
        <v>43</v>
      </c>
      <c r="U269" s="7">
        <v>141</v>
      </c>
      <c r="V269" s="7">
        <v>173</v>
      </c>
      <c r="W269" s="7">
        <v>379</v>
      </c>
      <c r="X269" s="7">
        <v>426</v>
      </c>
      <c r="Y269" s="7">
        <v>381</v>
      </c>
      <c r="Z269" s="7">
        <v>270</v>
      </c>
      <c r="AA269" s="7">
        <v>193</v>
      </c>
      <c r="AB269" s="7">
        <v>327</v>
      </c>
      <c r="AC269" s="7">
        <v>203</v>
      </c>
      <c r="AD269" s="7">
        <v>174</v>
      </c>
      <c r="AE269" s="7">
        <v>161</v>
      </c>
      <c r="AF269" s="7">
        <v>122</v>
      </c>
      <c r="AG269" s="7">
        <v>131</v>
      </c>
      <c r="AH269" s="7">
        <v>183</v>
      </c>
      <c r="AI269" s="7">
        <v>232</v>
      </c>
      <c r="AJ269" s="7">
        <v>236</v>
      </c>
      <c r="AK269" s="7">
        <v>228</v>
      </c>
      <c r="AL269" s="7">
        <v>166</v>
      </c>
      <c r="AM269" s="7">
        <v>92</v>
      </c>
      <c r="AN269" s="7">
        <v>45</v>
      </c>
      <c r="AO269" s="7">
        <v>29</v>
      </c>
      <c r="AP269" s="7">
        <v>21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</row>
    <row r="270" spans="1:49" x14ac:dyDescent="0.3">
      <c r="A270" s="7">
        <v>13</v>
      </c>
      <c r="B270" s="7">
        <v>0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17</v>
      </c>
      <c r="Q270" s="7">
        <v>24</v>
      </c>
      <c r="R270" s="7">
        <v>58</v>
      </c>
      <c r="S270" s="7">
        <v>23</v>
      </c>
      <c r="T270" s="7">
        <v>70</v>
      </c>
      <c r="U270" s="7">
        <v>169</v>
      </c>
      <c r="V270" s="7">
        <v>289</v>
      </c>
      <c r="W270" s="7">
        <v>364</v>
      </c>
      <c r="X270" s="7">
        <v>330</v>
      </c>
      <c r="Y270" s="7">
        <v>246</v>
      </c>
      <c r="Z270" s="7">
        <v>258</v>
      </c>
      <c r="AA270" s="7">
        <v>434</v>
      </c>
      <c r="AB270" s="7">
        <v>415</v>
      </c>
      <c r="AC270" s="7">
        <v>351</v>
      </c>
      <c r="AD270" s="7">
        <v>307</v>
      </c>
      <c r="AE270" s="7">
        <v>274</v>
      </c>
      <c r="AF270" s="7">
        <v>264</v>
      </c>
      <c r="AG270" s="7">
        <v>293</v>
      </c>
      <c r="AH270" s="7">
        <v>279</v>
      </c>
      <c r="AI270" s="7">
        <v>275</v>
      </c>
      <c r="AJ270" s="7">
        <v>258</v>
      </c>
      <c r="AK270" s="7">
        <v>214</v>
      </c>
      <c r="AL270" s="7">
        <v>139</v>
      </c>
      <c r="AM270" s="7">
        <v>94</v>
      </c>
      <c r="AN270" s="7">
        <v>63</v>
      </c>
      <c r="AO270" s="7">
        <v>53</v>
      </c>
      <c r="AP270" s="7">
        <v>17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</row>
    <row r="271" spans="1:49" x14ac:dyDescent="0.3">
      <c r="A271" s="7"/>
      <c r="B271" s="11">
        <f>SUM(B258:B270)</f>
        <v>5</v>
      </c>
      <c r="C271" s="11">
        <f t="shared" ref="C271" si="1134">SUM(C258:C270)</f>
        <v>0</v>
      </c>
      <c r="D271" s="11">
        <f t="shared" ref="D271" si="1135">SUM(D258:D270)</f>
        <v>0</v>
      </c>
      <c r="E271" s="11">
        <f t="shared" ref="E271" si="1136">SUM(E258:E270)</f>
        <v>0</v>
      </c>
      <c r="F271" s="11">
        <f t="shared" ref="F271" si="1137">SUM(F258:F270)</f>
        <v>0</v>
      </c>
      <c r="G271" s="11">
        <f t="shared" ref="G271" si="1138">SUM(G258:G270)</f>
        <v>0</v>
      </c>
      <c r="H271" s="11">
        <f t="shared" ref="H271" si="1139">SUM(H258:H270)</f>
        <v>0</v>
      </c>
      <c r="I271" s="11">
        <f t="shared" ref="I271" si="1140">SUM(I258:I270)</f>
        <v>0</v>
      </c>
      <c r="J271" s="11">
        <f t="shared" ref="J271" si="1141">SUM(J258:J270)</f>
        <v>0</v>
      </c>
      <c r="K271" s="11">
        <f t="shared" ref="K271" si="1142">SUM(K258:K270)</f>
        <v>0</v>
      </c>
      <c r="L271" s="11">
        <f t="shared" ref="L271" si="1143">SUM(L258:L270)</f>
        <v>0</v>
      </c>
      <c r="M271" s="11">
        <f t="shared" ref="M271" si="1144">SUM(M258:M270)</f>
        <v>0</v>
      </c>
      <c r="N271" s="11">
        <f t="shared" ref="N271" si="1145">SUM(N258:N270)</f>
        <v>28</v>
      </c>
      <c r="O271" s="11">
        <f t="shared" ref="O271" si="1146">SUM(O258:O270)</f>
        <v>14</v>
      </c>
      <c r="P271" s="11">
        <f t="shared" ref="P271" si="1147">SUM(P258:P270)</f>
        <v>46</v>
      </c>
      <c r="Q271" s="11">
        <f t="shared" ref="Q271" si="1148">SUM(Q258:Q270)</f>
        <v>136</v>
      </c>
      <c r="R271" s="11">
        <f t="shared" ref="R271" si="1149">SUM(R258:R270)</f>
        <v>381</v>
      </c>
      <c r="S271" s="11">
        <f t="shared" ref="S271" si="1150">SUM(S258:S270)</f>
        <v>235</v>
      </c>
      <c r="T271" s="11">
        <f t="shared" ref="T271" si="1151">SUM(T258:T270)</f>
        <v>618</v>
      </c>
      <c r="U271" s="11">
        <f t="shared" ref="U271" si="1152">SUM(U258:U270)</f>
        <v>1501</v>
      </c>
      <c r="V271" s="11">
        <f t="shared" ref="V271" si="1153">SUM(V258:V270)</f>
        <v>2285</v>
      </c>
      <c r="W271" s="11">
        <f t="shared" ref="W271" si="1154">SUM(W258:W270)</f>
        <v>3047</v>
      </c>
      <c r="X271" s="11">
        <f t="shared" ref="X271" si="1155">SUM(X258:X270)</f>
        <v>3266</v>
      </c>
      <c r="Y271" s="11">
        <f t="shared" ref="Y271" si="1156">SUM(Y258:Y270)</f>
        <v>3689</v>
      </c>
      <c r="Z271" s="11">
        <f t="shared" ref="Z271" si="1157">SUM(Z258:Z270)</f>
        <v>3632</v>
      </c>
      <c r="AA271" s="11">
        <f t="shared" ref="AA271" si="1158">SUM(AA258:AA270)</f>
        <v>3449</v>
      </c>
      <c r="AB271" s="11">
        <f t="shared" ref="AB271" si="1159">SUM(AB258:AB270)</f>
        <v>3586</v>
      </c>
      <c r="AC271" s="11">
        <f t="shared" ref="AC271" si="1160">SUM(AC258:AC270)</f>
        <v>3526</v>
      </c>
      <c r="AD271" s="11">
        <f t="shared" ref="AD271" si="1161">SUM(AD258:AD270)</f>
        <v>2687</v>
      </c>
      <c r="AE271" s="11">
        <f t="shared" ref="AE271" si="1162">SUM(AE258:AE270)</f>
        <v>2357</v>
      </c>
      <c r="AF271" s="11">
        <f t="shared" ref="AF271" si="1163">SUM(AF258:AF270)</f>
        <v>2303</v>
      </c>
      <c r="AG271" s="11">
        <f t="shared" ref="AG271" si="1164">SUM(AG258:AG270)</f>
        <v>2228</v>
      </c>
      <c r="AH271" s="11">
        <f t="shared" ref="AH271" si="1165">SUM(AH258:AH270)</f>
        <v>2211</v>
      </c>
      <c r="AI271" s="11">
        <f t="shared" ref="AI271" si="1166">SUM(AI258:AI270)</f>
        <v>2207</v>
      </c>
      <c r="AJ271" s="11">
        <f t="shared" ref="AJ271" si="1167">SUM(AJ258:AJ270)</f>
        <v>1890</v>
      </c>
      <c r="AK271" s="11">
        <f t="shared" ref="AK271" si="1168">SUM(AK258:AK270)</f>
        <v>1670</v>
      </c>
      <c r="AL271" s="11">
        <f t="shared" ref="AL271" si="1169">SUM(AL258:AL270)</f>
        <v>1206</v>
      </c>
      <c r="AM271" s="11">
        <f t="shared" ref="AM271" si="1170">SUM(AM258:AM270)</f>
        <v>811</v>
      </c>
      <c r="AN271" s="11">
        <f t="shared" ref="AN271" si="1171">SUM(AN258:AN270)</f>
        <v>603</v>
      </c>
      <c r="AO271" s="11">
        <f t="shared" ref="AO271" si="1172">SUM(AO258:AO270)</f>
        <v>512</v>
      </c>
      <c r="AP271" s="11">
        <f t="shared" ref="AP271" si="1173">SUM(AP258:AP270)</f>
        <v>303</v>
      </c>
      <c r="AQ271" s="11">
        <f t="shared" ref="AQ271" si="1174">SUM(AQ258:AQ270)</f>
        <v>223</v>
      </c>
      <c r="AR271" s="11">
        <f t="shared" ref="AR271" si="1175">SUM(AR258:AR270)</f>
        <v>63</v>
      </c>
      <c r="AS271" s="11">
        <f t="shared" ref="AS271" si="1176">SUM(AS258:AS270)</f>
        <v>0</v>
      </c>
      <c r="AT271" s="11">
        <f t="shared" ref="AT271" si="1177">SUM(AT258:AT270)</f>
        <v>0</v>
      </c>
      <c r="AU271" s="11">
        <f t="shared" ref="AU271" si="1178">SUM(AU258:AU270)</f>
        <v>0</v>
      </c>
      <c r="AV271" s="11">
        <f t="shared" ref="AV271" si="1179">SUM(AV258:AV270)</f>
        <v>0</v>
      </c>
      <c r="AW271" s="11">
        <f t="shared" ref="AW271" si="1180">SUM(AW258:AW270)</f>
        <v>0</v>
      </c>
    </row>
    <row r="272" spans="1:49" x14ac:dyDescent="0.3">
      <c r="A272" s="7"/>
      <c r="B272" s="15">
        <f>B271/(13*$B$2)</f>
        <v>5.1282051282051282E-4</v>
      </c>
      <c r="C272" s="15">
        <f t="shared" ref="C272" si="1181">C271/(13*$B$2)</f>
        <v>0</v>
      </c>
      <c r="D272" s="15">
        <f t="shared" ref="D272" si="1182">D271/(13*$B$2)</f>
        <v>0</v>
      </c>
      <c r="E272" s="15">
        <f t="shared" ref="E272" si="1183">E271/(13*$B$2)</f>
        <v>0</v>
      </c>
      <c r="F272" s="15">
        <f t="shared" ref="F272" si="1184">F271/(13*$B$2)</f>
        <v>0</v>
      </c>
      <c r="G272" s="15">
        <f t="shared" ref="G272" si="1185">G271/(13*$B$2)</f>
        <v>0</v>
      </c>
      <c r="H272" s="15">
        <f t="shared" ref="H272" si="1186">H271/(13*$B$2)</f>
        <v>0</v>
      </c>
      <c r="I272" s="15">
        <f t="shared" ref="I272" si="1187">I271/(13*$B$2)</f>
        <v>0</v>
      </c>
      <c r="J272" s="15">
        <f t="shared" ref="J272" si="1188">J271/(13*$B$2)</f>
        <v>0</v>
      </c>
      <c r="K272" s="15">
        <f t="shared" ref="K272" si="1189">K271/(13*$B$2)</f>
        <v>0</v>
      </c>
      <c r="L272" s="15">
        <f t="shared" ref="L272" si="1190">L271/(13*$B$2)</f>
        <v>0</v>
      </c>
      <c r="M272" s="15">
        <f t="shared" ref="M272" si="1191">M271/(13*$B$2)</f>
        <v>0</v>
      </c>
      <c r="N272" s="15">
        <f t="shared" ref="N272" si="1192">N271/(13*$B$2)</f>
        <v>2.871794871794872E-3</v>
      </c>
      <c r="O272" s="15">
        <f t="shared" ref="O272" si="1193">O271/(13*$B$2)</f>
        <v>1.435897435897436E-3</v>
      </c>
      <c r="P272" s="15">
        <f t="shared" ref="P272" si="1194">P271/(13*$B$2)</f>
        <v>4.7179487179487183E-3</v>
      </c>
      <c r="Q272" s="15">
        <f t="shared" ref="Q272" si="1195">Q271/(13*$B$2)</f>
        <v>1.3948717948717949E-2</v>
      </c>
      <c r="R272" s="15">
        <f t="shared" ref="R272" si="1196">R271/(13*$B$2)</f>
        <v>3.9076923076923079E-2</v>
      </c>
      <c r="S272" s="15">
        <f t="shared" ref="S272" si="1197">S271/(13*$B$2)</f>
        <v>2.4102564102564103E-2</v>
      </c>
      <c r="T272" s="15">
        <f t="shared" ref="T272" si="1198">T271/(13*$B$2)</f>
        <v>6.3384615384615386E-2</v>
      </c>
      <c r="U272" s="15">
        <f t="shared" ref="U272" si="1199">U271/(13*$B$2)</f>
        <v>0.15394871794871795</v>
      </c>
      <c r="V272" s="15">
        <f t="shared" ref="V272" si="1200">V271/(13*$B$2)</f>
        <v>0.23435897435897435</v>
      </c>
      <c r="W272" s="15">
        <f t="shared" ref="W272" si="1201">W271/(13*$B$2)</f>
        <v>0.31251282051282053</v>
      </c>
      <c r="X272" s="15">
        <f t="shared" ref="X272" si="1202">X271/(13*$B$2)</f>
        <v>0.33497435897435895</v>
      </c>
      <c r="Y272" s="15">
        <f t="shared" ref="Y272" si="1203">Y271/(13*$B$2)</f>
        <v>0.37835897435897436</v>
      </c>
      <c r="Z272" s="15">
        <f t="shared" ref="Z272" si="1204">Z271/(13*$B$2)</f>
        <v>0.37251282051282053</v>
      </c>
      <c r="AA272" s="15">
        <f t="shared" ref="AA272" si="1205">AA271/(13*$B$2)</f>
        <v>0.35374358974358977</v>
      </c>
      <c r="AB272" s="15">
        <f t="shared" ref="AB272" si="1206">AB271/(13*$B$2)</f>
        <v>0.3677948717948718</v>
      </c>
      <c r="AC272" s="15">
        <f t="shared" ref="AC272" si="1207">AC271/(13*$B$2)</f>
        <v>0.36164102564102563</v>
      </c>
      <c r="AD272" s="15">
        <f t="shared" ref="AD272" si="1208">AD271/(13*$B$2)</f>
        <v>0.27558974358974359</v>
      </c>
      <c r="AE272" s="15">
        <f t="shared" ref="AE272" si="1209">AE271/(13*$B$2)</f>
        <v>0.24174358974358975</v>
      </c>
      <c r="AF272" s="15">
        <f t="shared" ref="AF272" si="1210">AF271/(13*$B$2)</f>
        <v>0.23620512820512821</v>
      </c>
      <c r="AG272" s="15">
        <f t="shared" ref="AG272" si="1211">AG271/(13*$B$2)</f>
        <v>0.22851282051282051</v>
      </c>
      <c r="AH272" s="15">
        <f t="shared" ref="AH272" si="1212">AH271/(13*$B$2)</f>
        <v>0.22676923076923078</v>
      </c>
      <c r="AI272" s="15">
        <f t="shared" ref="AI272" si="1213">AI271/(13*$B$2)</f>
        <v>0.22635897435897437</v>
      </c>
      <c r="AJ272" s="15">
        <f t="shared" ref="AJ272" si="1214">AJ271/(13*$B$2)</f>
        <v>0.19384615384615383</v>
      </c>
      <c r="AK272" s="15">
        <f t="shared" ref="AK272" si="1215">AK271/(13*$B$2)</f>
        <v>0.17128205128205129</v>
      </c>
      <c r="AL272" s="15">
        <f t="shared" ref="AL272" si="1216">AL271/(13*$B$2)</f>
        <v>0.1236923076923077</v>
      </c>
      <c r="AM272" s="15">
        <f t="shared" ref="AM272" si="1217">AM271/(13*$B$2)</f>
        <v>8.3179487179487185E-2</v>
      </c>
      <c r="AN272" s="15">
        <f t="shared" ref="AN272" si="1218">AN271/(13*$B$2)</f>
        <v>6.1846153846153849E-2</v>
      </c>
      <c r="AO272" s="15">
        <f t="shared" ref="AO272" si="1219">AO271/(13*$B$2)</f>
        <v>5.251282051282051E-2</v>
      </c>
      <c r="AP272" s="15">
        <f t="shared" ref="AP272" si="1220">AP271/(13*$B$2)</f>
        <v>3.1076923076923078E-2</v>
      </c>
      <c r="AQ272" s="15">
        <f t="shared" ref="AQ272" si="1221">AQ271/(13*$B$2)</f>
        <v>2.2871794871794873E-2</v>
      </c>
      <c r="AR272" s="15">
        <f t="shared" ref="AR272" si="1222">AR271/(13*$B$2)</f>
        <v>6.4615384615384613E-3</v>
      </c>
      <c r="AS272" s="15">
        <f t="shared" ref="AS272" si="1223">AS271/(13*$B$2)</f>
        <v>0</v>
      </c>
      <c r="AT272" s="15">
        <f t="shared" ref="AT272" si="1224">AT271/(13*$B$2)</f>
        <v>0</v>
      </c>
      <c r="AU272" s="15">
        <f t="shared" ref="AU272" si="1225">AU271/(13*$B$2)</f>
        <v>0</v>
      </c>
      <c r="AV272" s="15">
        <f t="shared" ref="AV272" si="1226">AV271/(13*$B$2)</f>
        <v>0</v>
      </c>
      <c r="AW272" s="15">
        <f t="shared" ref="AW272" si="1227">AW271/(13*$B$2)</f>
        <v>0</v>
      </c>
    </row>
    <row r="273" spans="1:49" x14ac:dyDescent="0.3">
      <c r="A273" s="7" t="s">
        <v>107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</row>
    <row r="274" spans="1:49" x14ac:dyDescent="0.3">
      <c r="A274" s="7" t="s">
        <v>1</v>
      </c>
      <c r="B274" s="7" t="s">
        <v>2</v>
      </c>
      <c r="C274" s="7" t="s">
        <v>3</v>
      </c>
      <c r="D274" s="7" t="s">
        <v>4</v>
      </c>
      <c r="E274" s="7" t="s">
        <v>5</v>
      </c>
      <c r="F274" s="7" t="s">
        <v>6</v>
      </c>
      <c r="G274" s="7" t="s">
        <v>7</v>
      </c>
      <c r="H274" s="7" t="s">
        <v>8</v>
      </c>
      <c r="I274" s="7" t="s">
        <v>9</v>
      </c>
      <c r="J274" s="7" t="s">
        <v>10</v>
      </c>
      <c r="K274" s="7" t="s">
        <v>11</v>
      </c>
      <c r="L274" s="7" t="s">
        <v>12</v>
      </c>
      <c r="M274" s="7" t="s">
        <v>13</v>
      </c>
      <c r="N274" s="7" t="s">
        <v>14</v>
      </c>
      <c r="O274" s="7" t="s">
        <v>15</v>
      </c>
      <c r="P274" s="7" t="s">
        <v>16</v>
      </c>
      <c r="Q274" s="7" t="s">
        <v>17</v>
      </c>
      <c r="R274" s="7" t="s">
        <v>18</v>
      </c>
      <c r="S274" s="7" t="s">
        <v>19</v>
      </c>
      <c r="T274" s="7" t="s">
        <v>20</v>
      </c>
      <c r="U274" s="7" t="s">
        <v>21</v>
      </c>
      <c r="V274" s="7" t="s">
        <v>22</v>
      </c>
      <c r="W274" s="7" t="s">
        <v>23</v>
      </c>
      <c r="X274" s="7" t="s">
        <v>24</v>
      </c>
      <c r="Y274" s="7" t="s">
        <v>25</v>
      </c>
      <c r="Z274" s="7" t="s">
        <v>26</v>
      </c>
      <c r="AA274" s="7" t="s">
        <v>27</v>
      </c>
      <c r="AB274" s="7" t="s">
        <v>28</v>
      </c>
      <c r="AC274" s="7" t="s">
        <v>29</v>
      </c>
      <c r="AD274" s="7" t="s">
        <v>30</v>
      </c>
      <c r="AE274" s="7" t="s">
        <v>31</v>
      </c>
      <c r="AF274" s="7" t="s">
        <v>32</v>
      </c>
      <c r="AG274" s="7" t="s">
        <v>33</v>
      </c>
      <c r="AH274" s="7" t="s">
        <v>34</v>
      </c>
      <c r="AI274" s="7" t="s">
        <v>35</v>
      </c>
      <c r="AJ274" s="7" t="s">
        <v>36</v>
      </c>
      <c r="AK274" s="7" t="s">
        <v>37</v>
      </c>
      <c r="AL274" s="7" t="s">
        <v>38</v>
      </c>
      <c r="AM274" s="7" t="s">
        <v>39</v>
      </c>
      <c r="AN274" s="7" t="s">
        <v>40</v>
      </c>
      <c r="AO274" s="7" t="s">
        <v>41</v>
      </c>
      <c r="AP274" s="7" t="s">
        <v>42</v>
      </c>
      <c r="AQ274" s="7" t="s">
        <v>43</v>
      </c>
      <c r="AR274" s="7" t="s">
        <v>44</v>
      </c>
      <c r="AS274" s="7" t="s">
        <v>45</v>
      </c>
      <c r="AT274" s="7" t="s">
        <v>46</v>
      </c>
      <c r="AU274" s="7" t="s">
        <v>47</v>
      </c>
      <c r="AV274" s="7" t="s">
        <v>48</v>
      </c>
      <c r="AW274" s="7" t="s">
        <v>49</v>
      </c>
    </row>
    <row r="275" spans="1:49" x14ac:dyDescent="0.3">
      <c r="A275" s="7">
        <v>1</v>
      </c>
      <c r="B275" s="7">
        <v>0</v>
      </c>
      <c r="C275" s="7">
        <v>0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18</v>
      </c>
      <c r="W275" s="7">
        <v>29</v>
      </c>
      <c r="X275" s="7">
        <v>16</v>
      </c>
      <c r="Y275" s="7">
        <v>141</v>
      </c>
      <c r="Z275" s="7">
        <v>230</v>
      </c>
      <c r="AA275" s="7">
        <v>205</v>
      </c>
      <c r="AB275" s="7">
        <v>170</v>
      </c>
      <c r="AC275" s="7">
        <v>186</v>
      </c>
      <c r="AD275" s="7">
        <v>78</v>
      </c>
      <c r="AE275" s="7">
        <v>87</v>
      </c>
      <c r="AF275" s="7">
        <v>87</v>
      </c>
      <c r="AG275" s="7">
        <v>95</v>
      </c>
      <c r="AH275" s="7">
        <v>29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</row>
    <row r="276" spans="1:49" x14ac:dyDescent="0.3">
      <c r="A276" s="7">
        <v>2</v>
      </c>
      <c r="B276" s="7">
        <v>0</v>
      </c>
      <c r="C276" s="7">
        <v>0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4</v>
      </c>
      <c r="V276" s="7">
        <v>4</v>
      </c>
      <c r="W276" s="7">
        <v>64</v>
      </c>
      <c r="X276" s="7">
        <v>162</v>
      </c>
      <c r="Y276" s="7">
        <v>363</v>
      </c>
      <c r="Z276" s="7">
        <v>370</v>
      </c>
      <c r="AA276" s="7">
        <v>230</v>
      </c>
      <c r="AB276" s="7">
        <v>217</v>
      </c>
      <c r="AC276" s="7">
        <v>166</v>
      </c>
      <c r="AD276" s="7">
        <v>160</v>
      </c>
      <c r="AE276" s="7">
        <v>150</v>
      </c>
      <c r="AF276" s="7">
        <v>210</v>
      </c>
      <c r="AG276" s="7">
        <v>267</v>
      </c>
      <c r="AH276" s="7">
        <v>222</v>
      </c>
      <c r="AI276" s="7">
        <v>70</v>
      </c>
      <c r="AJ276" s="7">
        <v>41</v>
      </c>
      <c r="AK276" s="7">
        <v>87</v>
      </c>
      <c r="AL276" s="7">
        <v>40</v>
      </c>
      <c r="AM276" s="7">
        <v>29</v>
      </c>
      <c r="AN276" s="7">
        <v>29</v>
      </c>
      <c r="AO276" s="7">
        <v>29</v>
      </c>
      <c r="AP276" s="7">
        <v>29</v>
      </c>
      <c r="AQ276" s="7">
        <v>28</v>
      </c>
      <c r="AR276" s="7">
        <v>6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</row>
    <row r="277" spans="1:49" x14ac:dyDescent="0.3">
      <c r="A277" s="7">
        <v>3</v>
      </c>
      <c r="B277" s="7">
        <v>0</v>
      </c>
      <c r="C277" s="7">
        <v>0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58</v>
      </c>
      <c r="V277" s="7">
        <v>103</v>
      </c>
      <c r="W277" s="7">
        <v>133</v>
      </c>
      <c r="X277" s="7">
        <v>140</v>
      </c>
      <c r="Y277" s="7">
        <v>341</v>
      </c>
      <c r="Z277" s="7">
        <v>419</v>
      </c>
      <c r="AA277" s="7">
        <v>345</v>
      </c>
      <c r="AB277" s="7">
        <v>298</v>
      </c>
      <c r="AC277" s="7">
        <v>288</v>
      </c>
      <c r="AD277" s="7">
        <v>189</v>
      </c>
      <c r="AE277" s="7">
        <v>128</v>
      </c>
      <c r="AF277" s="7">
        <v>223</v>
      </c>
      <c r="AG277" s="7">
        <v>240</v>
      </c>
      <c r="AH277" s="7">
        <v>82</v>
      </c>
      <c r="AI277" s="7">
        <v>81</v>
      </c>
      <c r="AJ277" s="7">
        <v>64</v>
      </c>
      <c r="AK277" s="7">
        <v>123</v>
      </c>
      <c r="AL277" s="7">
        <v>195</v>
      </c>
      <c r="AM277" s="7">
        <v>160</v>
      </c>
      <c r="AN277" s="7">
        <v>93</v>
      </c>
      <c r="AO277" s="7">
        <v>81</v>
      </c>
      <c r="AP277" s="7">
        <v>40</v>
      </c>
      <c r="AQ277" s="7">
        <v>21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</row>
    <row r="278" spans="1:49" x14ac:dyDescent="0.3">
      <c r="A278" s="7">
        <v>4</v>
      </c>
      <c r="B278" s="7">
        <v>0</v>
      </c>
      <c r="C278" s="7">
        <v>0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9</v>
      </c>
      <c r="U278" s="7">
        <v>51</v>
      </c>
      <c r="V278" s="7">
        <v>86</v>
      </c>
      <c r="W278" s="7">
        <v>189</v>
      </c>
      <c r="X278" s="7">
        <v>142</v>
      </c>
      <c r="Y278" s="7">
        <v>234</v>
      </c>
      <c r="Z278" s="7">
        <v>303</v>
      </c>
      <c r="AA278" s="7">
        <v>292</v>
      </c>
      <c r="AB278" s="7">
        <v>279</v>
      </c>
      <c r="AC278" s="7">
        <v>239</v>
      </c>
      <c r="AD278" s="7">
        <v>226</v>
      </c>
      <c r="AE278" s="7">
        <v>327</v>
      </c>
      <c r="AF278" s="7">
        <v>441</v>
      </c>
      <c r="AG278" s="7">
        <v>405</v>
      </c>
      <c r="AH278" s="7">
        <v>281</v>
      </c>
      <c r="AI278" s="7">
        <v>139</v>
      </c>
      <c r="AJ278" s="7">
        <v>251</v>
      </c>
      <c r="AK278" s="7">
        <v>148</v>
      </c>
      <c r="AL278" s="7">
        <v>115</v>
      </c>
      <c r="AM278" s="7">
        <v>129</v>
      </c>
      <c r="AN278" s="7">
        <v>70</v>
      </c>
      <c r="AO278" s="7">
        <v>56</v>
      </c>
      <c r="AP278" s="7">
        <v>14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</row>
    <row r="279" spans="1:49" x14ac:dyDescent="0.3">
      <c r="A279" s="7">
        <v>5</v>
      </c>
      <c r="B279" s="7">
        <v>0</v>
      </c>
      <c r="C279" s="7">
        <v>0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55</v>
      </c>
      <c r="V279" s="7">
        <v>146</v>
      </c>
      <c r="W279" s="7">
        <v>182</v>
      </c>
      <c r="X279" s="7">
        <v>169</v>
      </c>
      <c r="Y279" s="7">
        <v>310</v>
      </c>
      <c r="Z279" s="7">
        <v>389</v>
      </c>
      <c r="AA279" s="7">
        <v>365</v>
      </c>
      <c r="AB279" s="7">
        <v>343</v>
      </c>
      <c r="AC279" s="7">
        <v>382</v>
      </c>
      <c r="AD279" s="7">
        <v>281</v>
      </c>
      <c r="AE279" s="7">
        <v>257</v>
      </c>
      <c r="AF279" s="7">
        <v>302</v>
      </c>
      <c r="AG279" s="7">
        <v>314</v>
      </c>
      <c r="AH279" s="7">
        <v>255</v>
      </c>
      <c r="AI279" s="7">
        <v>130</v>
      </c>
      <c r="AJ279" s="7">
        <v>86</v>
      </c>
      <c r="AK279" s="7">
        <v>65</v>
      </c>
      <c r="AL279" s="7">
        <v>73</v>
      </c>
      <c r="AM279" s="7">
        <v>141</v>
      </c>
      <c r="AN279" s="7">
        <v>145</v>
      </c>
      <c r="AO279" s="7">
        <v>145</v>
      </c>
      <c r="AP279" s="7">
        <v>116</v>
      </c>
      <c r="AQ279" s="7">
        <v>116</v>
      </c>
      <c r="AR279" s="7">
        <v>116</v>
      </c>
      <c r="AS279" s="7">
        <v>116</v>
      </c>
      <c r="AT279" s="7">
        <v>7</v>
      </c>
      <c r="AU279" s="7">
        <v>0</v>
      </c>
      <c r="AV279" s="7">
        <v>0</v>
      </c>
      <c r="AW279" s="7">
        <v>0</v>
      </c>
    </row>
    <row r="280" spans="1:49" x14ac:dyDescent="0.3">
      <c r="A280" s="7">
        <v>6</v>
      </c>
      <c r="B280" s="7">
        <v>0</v>
      </c>
      <c r="C280" s="7">
        <v>0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22</v>
      </c>
      <c r="Q280" s="7">
        <v>27</v>
      </c>
      <c r="R280" s="7">
        <v>4</v>
      </c>
      <c r="S280" s="7">
        <v>6</v>
      </c>
      <c r="T280" s="7">
        <v>29</v>
      </c>
      <c r="U280" s="7">
        <v>29</v>
      </c>
      <c r="V280" s="7">
        <v>29</v>
      </c>
      <c r="W280" s="7">
        <v>39</v>
      </c>
      <c r="X280" s="7">
        <v>58</v>
      </c>
      <c r="Y280" s="7">
        <v>58</v>
      </c>
      <c r="Z280" s="7">
        <v>96</v>
      </c>
      <c r="AA280" s="7">
        <v>145</v>
      </c>
      <c r="AB280" s="7">
        <v>145</v>
      </c>
      <c r="AC280" s="7">
        <v>156</v>
      </c>
      <c r="AD280" s="7">
        <v>184</v>
      </c>
      <c r="AE280" s="7">
        <v>113</v>
      </c>
      <c r="AF280" s="7">
        <v>145</v>
      </c>
      <c r="AG280" s="7">
        <v>157</v>
      </c>
      <c r="AH280" s="7">
        <v>145</v>
      </c>
      <c r="AI280" s="7">
        <v>91</v>
      </c>
      <c r="AJ280" s="7">
        <v>87</v>
      </c>
      <c r="AK280" s="7">
        <v>37</v>
      </c>
      <c r="AL280" s="7">
        <v>19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</row>
    <row r="281" spans="1:49" x14ac:dyDescent="0.3">
      <c r="A281" s="7">
        <v>7</v>
      </c>
      <c r="B281" s="7">
        <v>0</v>
      </c>
      <c r="C281" s="7">
        <v>0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19</v>
      </c>
      <c r="S281" s="7">
        <v>53</v>
      </c>
      <c r="T281" s="7">
        <v>49</v>
      </c>
      <c r="U281" s="7">
        <v>69</v>
      </c>
      <c r="V281" s="7">
        <v>217</v>
      </c>
      <c r="W281" s="7">
        <v>294</v>
      </c>
      <c r="X281" s="7">
        <v>258</v>
      </c>
      <c r="Y281" s="7">
        <v>370</v>
      </c>
      <c r="Z281" s="7">
        <v>383</v>
      </c>
      <c r="AA281" s="7">
        <v>299</v>
      </c>
      <c r="AB281" s="7">
        <v>286</v>
      </c>
      <c r="AC281" s="7">
        <v>261</v>
      </c>
      <c r="AD281" s="7">
        <v>335</v>
      </c>
      <c r="AE281" s="7">
        <v>407</v>
      </c>
      <c r="AF281" s="7">
        <v>353</v>
      </c>
      <c r="AG281" s="7">
        <v>482</v>
      </c>
      <c r="AH281" s="7">
        <v>267</v>
      </c>
      <c r="AI281" s="7">
        <v>203</v>
      </c>
      <c r="AJ281" s="7">
        <v>103</v>
      </c>
      <c r="AK281" s="7">
        <v>49</v>
      </c>
      <c r="AL281" s="7">
        <v>53</v>
      </c>
      <c r="AM281" s="7">
        <v>70</v>
      </c>
      <c r="AN281" s="7">
        <v>116</v>
      </c>
      <c r="AO281" s="7">
        <v>120</v>
      </c>
      <c r="AP281" s="7">
        <v>142</v>
      </c>
      <c r="AQ281" s="7">
        <v>87</v>
      </c>
      <c r="AR281" s="7">
        <v>32</v>
      </c>
      <c r="AS281" s="7">
        <v>22</v>
      </c>
      <c r="AT281" s="7">
        <v>0</v>
      </c>
      <c r="AU281" s="7">
        <v>0</v>
      </c>
      <c r="AV281" s="7">
        <v>0</v>
      </c>
      <c r="AW281" s="7">
        <v>0</v>
      </c>
    </row>
    <row r="282" spans="1:49" x14ac:dyDescent="0.3">
      <c r="A282" s="7">
        <v>8</v>
      </c>
      <c r="B282" s="7">
        <v>0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15</v>
      </c>
      <c r="T282" s="7">
        <v>19</v>
      </c>
      <c r="U282" s="7">
        <v>36</v>
      </c>
      <c r="V282" s="7">
        <v>53</v>
      </c>
      <c r="W282" s="7">
        <v>121</v>
      </c>
      <c r="X282" s="7">
        <v>98</v>
      </c>
      <c r="Y282" s="7">
        <v>190</v>
      </c>
      <c r="Z282" s="7">
        <v>233</v>
      </c>
      <c r="AA282" s="7">
        <v>336</v>
      </c>
      <c r="AB282" s="7">
        <v>320</v>
      </c>
      <c r="AC282" s="7">
        <v>203</v>
      </c>
      <c r="AD282" s="7">
        <v>145</v>
      </c>
      <c r="AE282" s="7">
        <v>249</v>
      </c>
      <c r="AF282" s="7">
        <v>261</v>
      </c>
      <c r="AG282" s="7">
        <v>205</v>
      </c>
      <c r="AH282" s="7">
        <v>262</v>
      </c>
      <c r="AI282" s="7">
        <v>153</v>
      </c>
      <c r="AJ282" s="7">
        <v>116</v>
      </c>
      <c r="AK282" s="7">
        <v>162</v>
      </c>
      <c r="AL282" s="7">
        <v>138</v>
      </c>
      <c r="AM282" s="7">
        <v>116</v>
      </c>
      <c r="AN282" s="7">
        <v>116</v>
      </c>
      <c r="AO282" s="7">
        <v>111</v>
      </c>
      <c r="AP282" s="7">
        <v>31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</row>
    <row r="283" spans="1:49" x14ac:dyDescent="0.3">
      <c r="A283" s="7">
        <v>9</v>
      </c>
      <c r="B283" s="7">
        <v>0</v>
      </c>
      <c r="C283" s="7">
        <v>0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21</v>
      </c>
      <c r="R283" s="7">
        <v>6</v>
      </c>
      <c r="S283" s="7">
        <v>0</v>
      </c>
      <c r="T283" s="7">
        <v>12</v>
      </c>
      <c r="U283" s="7">
        <v>7</v>
      </c>
      <c r="V283" s="7">
        <v>35</v>
      </c>
      <c r="W283" s="7">
        <v>121</v>
      </c>
      <c r="X283" s="7">
        <v>171</v>
      </c>
      <c r="Y283" s="7">
        <v>308</v>
      </c>
      <c r="Z283" s="7">
        <v>344</v>
      </c>
      <c r="AA283" s="7">
        <v>311</v>
      </c>
      <c r="AB283" s="7">
        <v>261</v>
      </c>
      <c r="AC283" s="7">
        <v>357</v>
      </c>
      <c r="AD283" s="7">
        <v>285</v>
      </c>
      <c r="AE283" s="7">
        <v>209</v>
      </c>
      <c r="AF283" s="7">
        <v>316</v>
      </c>
      <c r="AG283" s="7">
        <v>291</v>
      </c>
      <c r="AH283" s="7">
        <v>364</v>
      </c>
      <c r="AI283" s="7">
        <v>363</v>
      </c>
      <c r="AJ283" s="7">
        <v>316</v>
      </c>
      <c r="AK283" s="7">
        <v>341</v>
      </c>
      <c r="AL283" s="7">
        <v>318</v>
      </c>
      <c r="AM283" s="7">
        <v>305</v>
      </c>
      <c r="AN283" s="7">
        <v>219</v>
      </c>
      <c r="AO283" s="7">
        <v>202</v>
      </c>
      <c r="AP283" s="7">
        <v>120</v>
      </c>
      <c r="AQ283" s="7">
        <v>24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</row>
    <row r="284" spans="1:49" x14ac:dyDescent="0.3">
      <c r="A284" s="7">
        <v>10</v>
      </c>
      <c r="B284" s="7">
        <v>0</v>
      </c>
      <c r="C284" s="7">
        <v>0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17</v>
      </c>
      <c r="S284" s="7">
        <v>0</v>
      </c>
      <c r="T284" s="7">
        <v>6</v>
      </c>
      <c r="U284" s="7">
        <v>19</v>
      </c>
      <c r="V284" s="7">
        <v>34</v>
      </c>
      <c r="W284" s="7">
        <v>101</v>
      </c>
      <c r="X284" s="7">
        <v>144</v>
      </c>
      <c r="Y284" s="7">
        <v>208</v>
      </c>
      <c r="Z284" s="7">
        <v>186</v>
      </c>
      <c r="AA284" s="7">
        <v>241</v>
      </c>
      <c r="AB284" s="7">
        <v>331</v>
      </c>
      <c r="AC284" s="7">
        <v>275</v>
      </c>
      <c r="AD284" s="7">
        <v>212</v>
      </c>
      <c r="AE284" s="7">
        <v>192</v>
      </c>
      <c r="AF284" s="7">
        <v>247</v>
      </c>
      <c r="AG284" s="7">
        <v>231</v>
      </c>
      <c r="AH284" s="7">
        <v>144</v>
      </c>
      <c r="AI284" s="7">
        <v>113</v>
      </c>
      <c r="AJ284" s="7">
        <v>92</v>
      </c>
      <c r="AK284" s="7">
        <v>69</v>
      </c>
      <c r="AL284" s="7">
        <v>30</v>
      </c>
      <c r="AM284" s="7">
        <v>29</v>
      </c>
      <c r="AN284" s="7">
        <v>29</v>
      </c>
      <c r="AO284" s="7">
        <v>52</v>
      </c>
      <c r="AP284" s="7">
        <v>17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</row>
    <row r="285" spans="1:49" x14ac:dyDescent="0.3">
      <c r="A285" s="7">
        <v>11</v>
      </c>
      <c r="B285" s="7">
        <v>0</v>
      </c>
      <c r="C285" s="7">
        <v>0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1</v>
      </c>
      <c r="S285" s="7">
        <v>7</v>
      </c>
      <c r="T285" s="7">
        <v>8</v>
      </c>
      <c r="U285" s="7">
        <v>80</v>
      </c>
      <c r="V285" s="7">
        <v>70</v>
      </c>
      <c r="W285" s="7">
        <v>163</v>
      </c>
      <c r="X285" s="7">
        <v>184</v>
      </c>
      <c r="Y285" s="7">
        <v>149</v>
      </c>
      <c r="Z285" s="7">
        <v>145</v>
      </c>
      <c r="AA285" s="7">
        <v>254</v>
      </c>
      <c r="AB285" s="7">
        <v>253</v>
      </c>
      <c r="AC285" s="7">
        <v>285</v>
      </c>
      <c r="AD285" s="7">
        <v>205</v>
      </c>
      <c r="AE285" s="7">
        <v>178</v>
      </c>
      <c r="AF285" s="7">
        <v>169</v>
      </c>
      <c r="AG285" s="7">
        <v>123</v>
      </c>
      <c r="AH285" s="7">
        <v>38</v>
      </c>
      <c r="AI285" s="7">
        <v>3</v>
      </c>
      <c r="AJ285" s="7">
        <v>0</v>
      </c>
      <c r="AK285" s="7">
        <v>6</v>
      </c>
      <c r="AL285" s="7">
        <v>29</v>
      </c>
      <c r="AM285" s="7">
        <v>29</v>
      </c>
      <c r="AN285" s="7">
        <v>6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</row>
    <row r="286" spans="1:49" x14ac:dyDescent="0.3">
      <c r="A286" s="7">
        <v>12</v>
      </c>
      <c r="B286" s="7">
        <v>0</v>
      </c>
      <c r="C286" s="7">
        <v>0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7</v>
      </c>
      <c r="T286" s="7">
        <v>29</v>
      </c>
      <c r="U286" s="7">
        <v>36</v>
      </c>
      <c r="V286" s="7">
        <v>103</v>
      </c>
      <c r="W286" s="7">
        <v>112</v>
      </c>
      <c r="X286" s="7">
        <v>168</v>
      </c>
      <c r="Y286" s="7">
        <v>196</v>
      </c>
      <c r="Z286" s="7">
        <v>239</v>
      </c>
      <c r="AA286" s="7">
        <v>272</v>
      </c>
      <c r="AB286" s="7">
        <v>213</v>
      </c>
      <c r="AC286" s="7">
        <v>164</v>
      </c>
      <c r="AD286" s="7">
        <v>206</v>
      </c>
      <c r="AE286" s="7">
        <v>247</v>
      </c>
      <c r="AF286" s="7">
        <v>193</v>
      </c>
      <c r="AG286" s="7">
        <v>201</v>
      </c>
      <c r="AH286" s="7">
        <v>135</v>
      </c>
      <c r="AI286" s="7">
        <v>74</v>
      </c>
      <c r="AJ286" s="7">
        <v>66</v>
      </c>
      <c r="AK286" s="7">
        <v>15</v>
      </c>
      <c r="AL286" s="7">
        <v>27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</row>
    <row r="287" spans="1:49" x14ac:dyDescent="0.3">
      <c r="A287" s="7">
        <v>13</v>
      </c>
      <c r="B287" s="7">
        <v>0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6</v>
      </c>
      <c r="S287" s="7">
        <v>17</v>
      </c>
      <c r="T287" s="7">
        <v>0</v>
      </c>
      <c r="U287" s="7">
        <v>15</v>
      </c>
      <c r="V287" s="7">
        <v>145</v>
      </c>
      <c r="W287" s="7">
        <v>230</v>
      </c>
      <c r="X287" s="7">
        <v>300</v>
      </c>
      <c r="Y287" s="7">
        <v>229</v>
      </c>
      <c r="Z287" s="7">
        <v>179</v>
      </c>
      <c r="AA287" s="7">
        <v>190</v>
      </c>
      <c r="AB287" s="7">
        <v>129</v>
      </c>
      <c r="AC287" s="7">
        <v>193</v>
      </c>
      <c r="AD287" s="7">
        <v>264</v>
      </c>
      <c r="AE287" s="7">
        <v>413</v>
      </c>
      <c r="AF287" s="7">
        <v>370</v>
      </c>
      <c r="AG287" s="7">
        <v>296</v>
      </c>
      <c r="AH287" s="7">
        <v>257</v>
      </c>
      <c r="AI287" s="7">
        <v>174</v>
      </c>
      <c r="AJ287" s="7">
        <v>178</v>
      </c>
      <c r="AK287" s="7">
        <v>177</v>
      </c>
      <c r="AL287" s="7">
        <v>139</v>
      </c>
      <c r="AM287" s="7">
        <v>111</v>
      </c>
      <c r="AN287" s="7">
        <v>45</v>
      </c>
      <c r="AO287" s="7">
        <v>29</v>
      </c>
      <c r="AP287" s="7">
        <v>28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</row>
    <row r="288" spans="1:49" x14ac:dyDescent="0.3">
      <c r="A288" s="7"/>
      <c r="B288" s="11">
        <f>SUM(B275:B287)</f>
        <v>0</v>
      </c>
      <c r="C288" s="11">
        <f t="shared" ref="C288" si="1228">SUM(C275:C287)</f>
        <v>0</v>
      </c>
      <c r="D288" s="11">
        <f t="shared" ref="D288" si="1229">SUM(D275:D287)</f>
        <v>0</v>
      </c>
      <c r="E288" s="11">
        <f t="shared" ref="E288" si="1230">SUM(E275:E287)</f>
        <v>0</v>
      </c>
      <c r="F288" s="11">
        <f t="shared" ref="F288" si="1231">SUM(F275:F287)</f>
        <v>0</v>
      </c>
      <c r="G288" s="11">
        <f t="shared" ref="G288" si="1232">SUM(G275:G287)</f>
        <v>0</v>
      </c>
      <c r="H288" s="11">
        <f t="shared" ref="H288" si="1233">SUM(H275:H287)</f>
        <v>0</v>
      </c>
      <c r="I288" s="11">
        <f t="shared" ref="I288" si="1234">SUM(I275:I287)</f>
        <v>0</v>
      </c>
      <c r="J288" s="11">
        <f t="shared" ref="J288" si="1235">SUM(J275:J287)</f>
        <v>0</v>
      </c>
      <c r="K288" s="11">
        <f t="shared" ref="K288" si="1236">SUM(K275:K287)</f>
        <v>0</v>
      </c>
      <c r="L288" s="11">
        <f t="shared" ref="L288" si="1237">SUM(L275:L287)</f>
        <v>0</v>
      </c>
      <c r="M288" s="11">
        <f t="shared" ref="M288" si="1238">SUM(M275:M287)</f>
        <v>0</v>
      </c>
      <c r="N288" s="11">
        <f t="shared" ref="N288" si="1239">SUM(N275:N287)</f>
        <v>0</v>
      </c>
      <c r="O288" s="11">
        <f t="shared" ref="O288" si="1240">SUM(O275:O287)</f>
        <v>0</v>
      </c>
      <c r="P288" s="11">
        <f t="shared" ref="P288" si="1241">SUM(P275:P287)</f>
        <v>22</v>
      </c>
      <c r="Q288" s="11">
        <f t="shared" ref="Q288" si="1242">SUM(Q275:Q287)</f>
        <v>48</v>
      </c>
      <c r="R288" s="11">
        <f t="shared" ref="R288" si="1243">SUM(R275:R287)</f>
        <v>53</v>
      </c>
      <c r="S288" s="11">
        <f t="shared" ref="S288" si="1244">SUM(S275:S287)</f>
        <v>105</v>
      </c>
      <c r="T288" s="11">
        <f t="shared" ref="T288" si="1245">SUM(T275:T287)</f>
        <v>161</v>
      </c>
      <c r="U288" s="11">
        <f t="shared" ref="U288" si="1246">SUM(U275:U287)</f>
        <v>459</v>
      </c>
      <c r="V288" s="11">
        <f t="shared" ref="V288" si="1247">SUM(V275:V287)</f>
        <v>1043</v>
      </c>
      <c r="W288" s="11">
        <f t="shared" ref="W288" si="1248">SUM(W275:W287)</f>
        <v>1778</v>
      </c>
      <c r="X288" s="11">
        <f t="shared" ref="X288" si="1249">SUM(X275:X287)</f>
        <v>2010</v>
      </c>
      <c r="Y288" s="11">
        <f t="shared" ref="Y288" si="1250">SUM(Y275:Y287)</f>
        <v>3097</v>
      </c>
      <c r="Z288" s="11">
        <f t="shared" ref="Z288" si="1251">SUM(Z275:Z287)</f>
        <v>3516</v>
      </c>
      <c r="AA288" s="11">
        <f t="shared" ref="AA288" si="1252">SUM(AA275:AA287)</f>
        <v>3485</v>
      </c>
      <c r="AB288" s="11">
        <f t="shared" ref="AB288" si="1253">SUM(AB275:AB287)</f>
        <v>3245</v>
      </c>
      <c r="AC288" s="11">
        <f t="shared" ref="AC288" si="1254">SUM(AC275:AC287)</f>
        <v>3155</v>
      </c>
      <c r="AD288" s="11">
        <f t="shared" ref="AD288" si="1255">SUM(AD275:AD287)</f>
        <v>2770</v>
      </c>
      <c r="AE288" s="11">
        <f t="shared" ref="AE288" si="1256">SUM(AE275:AE287)</f>
        <v>2957</v>
      </c>
      <c r="AF288" s="11">
        <f t="shared" ref="AF288" si="1257">SUM(AF275:AF287)</f>
        <v>3317</v>
      </c>
      <c r="AG288" s="11">
        <f t="shared" ref="AG288" si="1258">SUM(AG275:AG287)</f>
        <v>3307</v>
      </c>
      <c r="AH288" s="11">
        <f t="shared" ref="AH288" si="1259">SUM(AH275:AH287)</f>
        <v>2481</v>
      </c>
      <c r="AI288" s="11">
        <f t="shared" ref="AI288" si="1260">SUM(AI275:AI287)</f>
        <v>1594</v>
      </c>
      <c r="AJ288" s="11">
        <f t="shared" ref="AJ288" si="1261">SUM(AJ275:AJ287)</f>
        <v>1400</v>
      </c>
      <c r="AK288" s="11">
        <f t="shared" ref="AK288" si="1262">SUM(AK275:AK287)</f>
        <v>1279</v>
      </c>
      <c r="AL288" s="11">
        <f t="shared" ref="AL288" si="1263">SUM(AL275:AL287)</f>
        <v>1176</v>
      </c>
      <c r="AM288" s="11">
        <f t="shared" ref="AM288" si="1264">SUM(AM275:AM287)</f>
        <v>1119</v>
      </c>
      <c r="AN288" s="11">
        <f t="shared" ref="AN288" si="1265">SUM(AN275:AN287)</f>
        <v>868</v>
      </c>
      <c r="AO288" s="11">
        <f t="shared" ref="AO288" si="1266">SUM(AO275:AO287)</f>
        <v>825</v>
      </c>
      <c r="AP288" s="11">
        <f t="shared" ref="AP288" si="1267">SUM(AP275:AP287)</f>
        <v>537</v>
      </c>
      <c r="AQ288" s="11">
        <f t="shared" ref="AQ288" si="1268">SUM(AQ275:AQ287)</f>
        <v>276</v>
      </c>
      <c r="AR288" s="11">
        <f t="shared" ref="AR288" si="1269">SUM(AR275:AR287)</f>
        <v>154</v>
      </c>
      <c r="AS288" s="11">
        <f t="shared" ref="AS288" si="1270">SUM(AS275:AS287)</f>
        <v>138</v>
      </c>
      <c r="AT288" s="11">
        <f t="shared" ref="AT288" si="1271">SUM(AT275:AT287)</f>
        <v>7</v>
      </c>
      <c r="AU288" s="11">
        <f t="shared" ref="AU288" si="1272">SUM(AU275:AU287)</f>
        <v>0</v>
      </c>
      <c r="AV288" s="11">
        <f t="shared" ref="AV288" si="1273">SUM(AV275:AV287)</f>
        <v>0</v>
      </c>
      <c r="AW288" s="11">
        <f t="shared" ref="AW288" si="1274">SUM(AW275:AW287)</f>
        <v>0</v>
      </c>
    </row>
    <row r="289" spans="1:49" x14ac:dyDescent="0.3">
      <c r="A289" s="7"/>
      <c r="B289" s="15">
        <f>B288/(13*$B$2)</f>
        <v>0</v>
      </c>
      <c r="C289" s="15">
        <f t="shared" ref="C289" si="1275">C288/(13*$B$2)</f>
        <v>0</v>
      </c>
      <c r="D289" s="15">
        <f t="shared" ref="D289" si="1276">D288/(13*$B$2)</f>
        <v>0</v>
      </c>
      <c r="E289" s="15">
        <f t="shared" ref="E289" si="1277">E288/(13*$B$2)</f>
        <v>0</v>
      </c>
      <c r="F289" s="15">
        <f t="shared" ref="F289" si="1278">F288/(13*$B$2)</f>
        <v>0</v>
      </c>
      <c r="G289" s="15">
        <f t="shared" ref="G289" si="1279">G288/(13*$B$2)</f>
        <v>0</v>
      </c>
      <c r="H289" s="15">
        <f t="shared" ref="H289" si="1280">H288/(13*$B$2)</f>
        <v>0</v>
      </c>
      <c r="I289" s="15">
        <f t="shared" ref="I289" si="1281">I288/(13*$B$2)</f>
        <v>0</v>
      </c>
      <c r="J289" s="15">
        <f t="shared" ref="J289" si="1282">J288/(13*$B$2)</f>
        <v>0</v>
      </c>
      <c r="K289" s="15">
        <f t="shared" ref="K289" si="1283">K288/(13*$B$2)</f>
        <v>0</v>
      </c>
      <c r="L289" s="15">
        <f t="shared" ref="L289" si="1284">L288/(13*$B$2)</f>
        <v>0</v>
      </c>
      <c r="M289" s="15">
        <f t="shared" ref="M289" si="1285">M288/(13*$B$2)</f>
        <v>0</v>
      </c>
      <c r="N289" s="15">
        <f t="shared" ref="N289" si="1286">N288/(13*$B$2)</f>
        <v>0</v>
      </c>
      <c r="O289" s="15">
        <f t="shared" ref="O289" si="1287">O288/(13*$B$2)</f>
        <v>0</v>
      </c>
      <c r="P289" s="15">
        <f t="shared" ref="P289" si="1288">P288/(13*$B$2)</f>
        <v>2.2564102564102562E-3</v>
      </c>
      <c r="Q289" s="15">
        <f t="shared" ref="Q289" si="1289">Q288/(13*$B$2)</f>
        <v>4.9230769230769232E-3</v>
      </c>
      <c r="R289" s="15">
        <f t="shared" ref="R289" si="1290">R288/(13*$B$2)</f>
        <v>5.4358974358974356E-3</v>
      </c>
      <c r="S289" s="15">
        <f t="shared" ref="S289" si="1291">S288/(13*$B$2)</f>
        <v>1.0769230769230769E-2</v>
      </c>
      <c r="T289" s="15">
        <f t="shared" ref="T289" si="1292">T288/(13*$B$2)</f>
        <v>1.6512820512820513E-2</v>
      </c>
      <c r="U289" s="15">
        <f t="shared" ref="U289" si="1293">U288/(13*$B$2)</f>
        <v>4.7076923076923079E-2</v>
      </c>
      <c r="V289" s="15">
        <f t="shared" ref="V289" si="1294">V288/(13*$B$2)</f>
        <v>0.10697435897435897</v>
      </c>
      <c r="W289" s="15">
        <f t="shared" ref="W289" si="1295">W288/(13*$B$2)</f>
        <v>0.18235897435897436</v>
      </c>
      <c r="X289" s="15">
        <f t="shared" ref="X289" si="1296">X288/(13*$B$2)</f>
        <v>0.20615384615384616</v>
      </c>
      <c r="Y289" s="15">
        <f t="shared" ref="Y289" si="1297">Y288/(13*$B$2)</f>
        <v>0.31764102564102564</v>
      </c>
      <c r="Z289" s="15">
        <f t="shared" ref="Z289" si="1298">Z288/(13*$B$2)</f>
        <v>0.36061538461538462</v>
      </c>
      <c r="AA289" s="15">
        <f t="shared" ref="AA289" si="1299">AA288/(13*$B$2)</f>
        <v>0.35743589743589743</v>
      </c>
      <c r="AB289" s="15">
        <f t="shared" ref="AB289" si="1300">AB288/(13*$B$2)</f>
        <v>0.33282051282051284</v>
      </c>
      <c r="AC289" s="15">
        <f t="shared" ref="AC289" si="1301">AC288/(13*$B$2)</f>
        <v>0.32358974358974357</v>
      </c>
      <c r="AD289" s="15">
        <f t="shared" ref="AD289" si="1302">AD288/(13*$B$2)</f>
        <v>0.28410256410256413</v>
      </c>
      <c r="AE289" s="15">
        <f t="shared" ref="AE289" si="1303">AE288/(13*$B$2)</f>
        <v>0.30328205128205127</v>
      </c>
      <c r="AF289" s="15">
        <f t="shared" ref="AF289" si="1304">AF288/(13*$B$2)</f>
        <v>0.34020512820512822</v>
      </c>
      <c r="AG289" s="15">
        <f t="shared" ref="AG289" si="1305">AG288/(13*$B$2)</f>
        <v>0.3391794871794872</v>
      </c>
      <c r="AH289" s="15">
        <f t="shared" ref="AH289" si="1306">AH288/(13*$B$2)</f>
        <v>0.25446153846153846</v>
      </c>
      <c r="AI289" s="15">
        <f t="shared" ref="AI289" si="1307">AI288/(13*$B$2)</f>
        <v>0.16348717948717947</v>
      </c>
      <c r="AJ289" s="15">
        <f t="shared" ref="AJ289" si="1308">AJ288/(13*$B$2)</f>
        <v>0.14358974358974358</v>
      </c>
      <c r="AK289" s="15">
        <f t="shared" ref="AK289" si="1309">AK288/(13*$B$2)</f>
        <v>0.13117948717948719</v>
      </c>
      <c r="AL289" s="15">
        <f t="shared" ref="AL289" si="1310">AL288/(13*$B$2)</f>
        <v>0.12061538461538461</v>
      </c>
      <c r="AM289" s="15">
        <f t="shared" ref="AM289" si="1311">AM288/(13*$B$2)</f>
        <v>0.11476923076923078</v>
      </c>
      <c r="AN289" s="15">
        <f t="shared" ref="AN289" si="1312">AN288/(13*$B$2)</f>
        <v>8.902564102564102E-2</v>
      </c>
      <c r="AO289" s="15">
        <f t="shared" ref="AO289" si="1313">AO288/(13*$B$2)</f>
        <v>8.461538461538462E-2</v>
      </c>
      <c r="AP289" s="15">
        <f t="shared" ref="AP289" si="1314">AP288/(13*$B$2)</f>
        <v>5.5076923076923079E-2</v>
      </c>
      <c r="AQ289" s="15">
        <f t="shared" ref="AQ289" si="1315">AQ288/(13*$B$2)</f>
        <v>2.8307692307692308E-2</v>
      </c>
      <c r="AR289" s="15">
        <f t="shared" ref="AR289" si="1316">AR288/(13*$B$2)</f>
        <v>1.5794871794871795E-2</v>
      </c>
      <c r="AS289" s="15">
        <f t="shared" ref="AS289" si="1317">AS288/(13*$B$2)</f>
        <v>1.4153846153846154E-2</v>
      </c>
      <c r="AT289" s="15">
        <f t="shared" ref="AT289" si="1318">AT288/(13*$B$2)</f>
        <v>7.1794871794871799E-4</v>
      </c>
      <c r="AU289" s="15">
        <f t="shared" ref="AU289" si="1319">AU288/(13*$B$2)</f>
        <v>0</v>
      </c>
      <c r="AV289" s="15">
        <f t="shared" ref="AV289" si="1320">AV288/(13*$B$2)</f>
        <v>0</v>
      </c>
      <c r="AW289" s="15">
        <f t="shared" ref="AW289" si="1321">AW288/(13*$B$2)</f>
        <v>0</v>
      </c>
    </row>
    <row r="290" spans="1:49" x14ac:dyDescent="0.3">
      <c r="A290" s="7" t="s">
        <v>108</v>
      </c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</row>
    <row r="291" spans="1:49" x14ac:dyDescent="0.3">
      <c r="A291" s="7" t="s">
        <v>1</v>
      </c>
      <c r="B291" s="7" t="s">
        <v>2</v>
      </c>
      <c r="C291" s="7" t="s">
        <v>3</v>
      </c>
      <c r="D291" s="7" t="s">
        <v>4</v>
      </c>
      <c r="E291" s="7" t="s">
        <v>5</v>
      </c>
      <c r="F291" s="7" t="s">
        <v>6</v>
      </c>
      <c r="G291" s="7" t="s">
        <v>7</v>
      </c>
      <c r="H291" s="7" t="s">
        <v>8</v>
      </c>
      <c r="I291" s="7" t="s">
        <v>9</v>
      </c>
      <c r="J291" s="7" t="s">
        <v>10</v>
      </c>
      <c r="K291" s="7" t="s">
        <v>11</v>
      </c>
      <c r="L291" s="7" t="s">
        <v>12</v>
      </c>
      <c r="M291" s="7" t="s">
        <v>13</v>
      </c>
      <c r="N291" s="7" t="s">
        <v>14</v>
      </c>
      <c r="O291" s="7" t="s">
        <v>15</v>
      </c>
      <c r="P291" s="7" t="s">
        <v>16</v>
      </c>
      <c r="Q291" s="7" t="s">
        <v>17</v>
      </c>
      <c r="R291" s="7" t="s">
        <v>18</v>
      </c>
      <c r="S291" s="7" t="s">
        <v>19</v>
      </c>
      <c r="T291" s="7" t="s">
        <v>20</v>
      </c>
      <c r="U291" s="7" t="s">
        <v>21</v>
      </c>
      <c r="V291" s="7" t="s">
        <v>22</v>
      </c>
      <c r="W291" s="7" t="s">
        <v>23</v>
      </c>
      <c r="X291" s="7" t="s">
        <v>24</v>
      </c>
      <c r="Y291" s="7" t="s">
        <v>25</v>
      </c>
      <c r="Z291" s="7" t="s">
        <v>26</v>
      </c>
      <c r="AA291" s="7" t="s">
        <v>27</v>
      </c>
      <c r="AB291" s="7" t="s">
        <v>28</v>
      </c>
      <c r="AC291" s="7" t="s">
        <v>29</v>
      </c>
      <c r="AD291" s="7" t="s">
        <v>30</v>
      </c>
      <c r="AE291" s="7" t="s">
        <v>31</v>
      </c>
      <c r="AF291" s="7" t="s">
        <v>32</v>
      </c>
      <c r="AG291" s="7" t="s">
        <v>33</v>
      </c>
      <c r="AH291" s="7" t="s">
        <v>34</v>
      </c>
      <c r="AI291" s="7" t="s">
        <v>35</v>
      </c>
      <c r="AJ291" s="7" t="s">
        <v>36</v>
      </c>
      <c r="AK291" s="7" t="s">
        <v>37</v>
      </c>
      <c r="AL291" s="7" t="s">
        <v>38</v>
      </c>
      <c r="AM291" s="7" t="s">
        <v>39</v>
      </c>
      <c r="AN291" s="7" t="s">
        <v>40</v>
      </c>
      <c r="AO291" s="7" t="s">
        <v>41</v>
      </c>
      <c r="AP291" s="7" t="s">
        <v>42</v>
      </c>
      <c r="AQ291" s="7" t="s">
        <v>43</v>
      </c>
      <c r="AR291" s="7" t="s">
        <v>44</v>
      </c>
      <c r="AS291" s="7" t="s">
        <v>45</v>
      </c>
      <c r="AT291" s="7" t="s">
        <v>46</v>
      </c>
      <c r="AU291" s="7" t="s">
        <v>47</v>
      </c>
      <c r="AV291" s="7" t="s">
        <v>48</v>
      </c>
      <c r="AW291" s="7" t="s">
        <v>49</v>
      </c>
    </row>
    <row r="292" spans="1:49" x14ac:dyDescent="0.3">
      <c r="A292" s="7">
        <v>1</v>
      </c>
      <c r="B292" s="7">
        <v>0</v>
      </c>
      <c r="C292" s="7">
        <v>0</v>
      </c>
      <c r="D292" s="7">
        <v>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85</v>
      </c>
      <c r="V292" s="7">
        <v>237</v>
      </c>
      <c r="W292" s="7">
        <v>253</v>
      </c>
      <c r="X292" s="7">
        <v>170</v>
      </c>
      <c r="Y292" s="7">
        <v>128</v>
      </c>
      <c r="Z292" s="7">
        <v>223</v>
      </c>
      <c r="AA292" s="7">
        <v>185</v>
      </c>
      <c r="AB292" s="7">
        <v>75</v>
      </c>
      <c r="AC292" s="7">
        <v>111</v>
      </c>
      <c r="AD292" s="7">
        <v>98</v>
      </c>
      <c r="AE292" s="7">
        <v>116</v>
      </c>
      <c r="AF292" s="7">
        <v>132</v>
      </c>
      <c r="AG292" s="7">
        <v>91</v>
      </c>
      <c r="AH292" s="7">
        <v>7</v>
      </c>
      <c r="AI292" s="7">
        <v>0</v>
      </c>
      <c r="AJ292" s="7">
        <v>22</v>
      </c>
      <c r="AK292" s="7">
        <v>101</v>
      </c>
      <c r="AL292" s="7">
        <v>116</v>
      </c>
      <c r="AM292" s="7">
        <v>94</v>
      </c>
      <c r="AN292" s="7">
        <v>69</v>
      </c>
      <c r="AO292" s="7">
        <v>37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</row>
    <row r="293" spans="1:49" x14ac:dyDescent="0.3">
      <c r="A293" s="7">
        <v>2</v>
      </c>
      <c r="B293" s="7">
        <v>0</v>
      </c>
      <c r="C293" s="7">
        <v>0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27</v>
      </c>
      <c r="V293" s="7">
        <v>240</v>
      </c>
      <c r="W293" s="7">
        <v>231</v>
      </c>
      <c r="X293" s="7">
        <v>178</v>
      </c>
      <c r="Y293" s="7">
        <v>159</v>
      </c>
      <c r="Z293" s="7">
        <v>222</v>
      </c>
      <c r="AA293" s="7">
        <v>244</v>
      </c>
      <c r="AB293" s="7">
        <v>303</v>
      </c>
      <c r="AC293" s="7">
        <v>274</v>
      </c>
      <c r="AD293" s="7">
        <v>209</v>
      </c>
      <c r="AE293" s="7">
        <v>151</v>
      </c>
      <c r="AF293" s="7">
        <v>159</v>
      </c>
      <c r="AG293" s="7">
        <v>145</v>
      </c>
      <c r="AH293" s="7">
        <v>111</v>
      </c>
      <c r="AI293" s="7">
        <v>33</v>
      </c>
      <c r="AJ293" s="7">
        <v>33</v>
      </c>
      <c r="AK293" s="7">
        <v>29</v>
      </c>
      <c r="AL293" s="7">
        <v>29</v>
      </c>
      <c r="AM293" s="7">
        <v>29</v>
      </c>
      <c r="AN293" s="7">
        <v>29</v>
      </c>
      <c r="AO293" s="7">
        <v>29</v>
      </c>
      <c r="AP293" s="7">
        <v>11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</row>
    <row r="294" spans="1:49" x14ac:dyDescent="0.3">
      <c r="A294" s="7">
        <v>3</v>
      </c>
      <c r="B294" s="7">
        <v>0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4</v>
      </c>
      <c r="Q294" s="7">
        <v>29</v>
      </c>
      <c r="R294" s="7">
        <v>27</v>
      </c>
      <c r="S294" s="7">
        <v>5</v>
      </c>
      <c r="T294" s="7">
        <v>29</v>
      </c>
      <c r="U294" s="7">
        <v>100</v>
      </c>
      <c r="V294" s="7">
        <v>278</v>
      </c>
      <c r="W294" s="7">
        <v>353</v>
      </c>
      <c r="X294" s="7">
        <v>297</v>
      </c>
      <c r="Y294" s="7">
        <v>182</v>
      </c>
      <c r="Z294" s="7">
        <v>110</v>
      </c>
      <c r="AA294" s="7">
        <v>218</v>
      </c>
      <c r="AB294" s="7">
        <v>135</v>
      </c>
      <c r="AC294" s="7">
        <v>76</v>
      </c>
      <c r="AD294" s="7">
        <v>70</v>
      </c>
      <c r="AE294" s="7">
        <v>206</v>
      </c>
      <c r="AF294" s="7">
        <v>223</v>
      </c>
      <c r="AG294" s="7">
        <v>257</v>
      </c>
      <c r="AH294" s="7">
        <v>240</v>
      </c>
      <c r="AI294" s="7">
        <v>205</v>
      </c>
      <c r="AJ294" s="7">
        <v>141</v>
      </c>
      <c r="AK294" s="7">
        <v>165</v>
      </c>
      <c r="AL294" s="7">
        <v>121</v>
      </c>
      <c r="AM294" s="7">
        <v>83</v>
      </c>
      <c r="AN294" s="7">
        <v>58</v>
      </c>
      <c r="AO294" s="7">
        <v>56</v>
      </c>
      <c r="AP294" s="7">
        <v>21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</row>
    <row r="295" spans="1:49" x14ac:dyDescent="0.3">
      <c r="A295" s="7">
        <v>4</v>
      </c>
      <c r="B295" s="7">
        <v>0</v>
      </c>
      <c r="C295" s="7">
        <v>0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12</v>
      </c>
      <c r="O295" s="7">
        <v>29</v>
      </c>
      <c r="P295" s="7">
        <v>29</v>
      </c>
      <c r="Q295" s="7">
        <v>29</v>
      </c>
      <c r="R295" s="7">
        <v>18</v>
      </c>
      <c r="S295" s="7">
        <v>0</v>
      </c>
      <c r="T295" s="7">
        <v>31</v>
      </c>
      <c r="U295" s="7">
        <v>84</v>
      </c>
      <c r="V295" s="7">
        <v>309</v>
      </c>
      <c r="W295" s="7">
        <v>457</v>
      </c>
      <c r="X295" s="7">
        <v>469</v>
      </c>
      <c r="Y295" s="7">
        <v>380</v>
      </c>
      <c r="Z295" s="7">
        <v>327</v>
      </c>
      <c r="AA295" s="7">
        <v>420</v>
      </c>
      <c r="AB295" s="7">
        <v>395</v>
      </c>
      <c r="AC295" s="7">
        <v>394</v>
      </c>
      <c r="AD295" s="7">
        <v>429</v>
      </c>
      <c r="AE295" s="7">
        <v>364</v>
      </c>
      <c r="AF295" s="7">
        <v>348</v>
      </c>
      <c r="AG295" s="7">
        <v>427</v>
      </c>
      <c r="AH295" s="7">
        <v>273</v>
      </c>
      <c r="AI295" s="7">
        <v>126</v>
      </c>
      <c r="AJ295" s="7">
        <v>150</v>
      </c>
      <c r="AK295" s="7">
        <v>430</v>
      </c>
      <c r="AL295" s="7">
        <v>407</v>
      </c>
      <c r="AM295" s="7">
        <v>376</v>
      </c>
      <c r="AN295" s="7">
        <v>356</v>
      </c>
      <c r="AO295" s="7">
        <v>356</v>
      </c>
      <c r="AP295" s="7">
        <v>296</v>
      </c>
      <c r="AQ295" s="7">
        <v>68</v>
      </c>
      <c r="AR295" s="7">
        <v>49</v>
      </c>
      <c r="AS295" s="7">
        <v>29</v>
      </c>
      <c r="AT295" s="7">
        <v>18</v>
      </c>
      <c r="AU295" s="7">
        <v>0</v>
      </c>
      <c r="AV295" s="7">
        <v>0</v>
      </c>
      <c r="AW295" s="7">
        <v>0</v>
      </c>
    </row>
    <row r="296" spans="1:49" x14ac:dyDescent="0.3">
      <c r="A296" s="7">
        <v>5</v>
      </c>
      <c r="B296" s="7">
        <v>0</v>
      </c>
      <c r="C296" s="7">
        <v>0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59</v>
      </c>
      <c r="V296" s="7">
        <v>203</v>
      </c>
      <c r="W296" s="7">
        <v>180</v>
      </c>
      <c r="X296" s="7">
        <v>172</v>
      </c>
      <c r="Y296" s="7">
        <v>227</v>
      </c>
      <c r="Z296" s="7">
        <v>302</v>
      </c>
      <c r="AA296" s="7">
        <v>356</v>
      </c>
      <c r="AB296" s="7">
        <v>352</v>
      </c>
      <c r="AC296" s="7">
        <v>359</v>
      </c>
      <c r="AD296" s="7">
        <v>362</v>
      </c>
      <c r="AE296" s="7">
        <v>316</v>
      </c>
      <c r="AF296" s="7">
        <v>264</v>
      </c>
      <c r="AG296" s="7">
        <v>161</v>
      </c>
      <c r="AH296" s="7">
        <v>128</v>
      </c>
      <c r="AI296" s="7">
        <v>103</v>
      </c>
      <c r="AJ296" s="7">
        <v>98</v>
      </c>
      <c r="AK296" s="7">
        <v>144</v>
      </c>
      <c r="AL296" s="7">
        <v>119</v>
      </c>
      <c r="AM296" s="7">
        <v>116</v>
      </c>
      <c r="AN296" s="7">
        <v>78</v>
      </c>
      <c r="AO296" s="7">
        <v>19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7">
        <v>0</v>
      </c>
      <c r="AV296" s="7">
        <v>0</v>
      </c>
      <c r="AW296" s="7">
        <v>0</v>
      </c>
    </row>
    <row r="297" spans="1:49" x14ac:dyDescent="0.3">
      <c r="A297" s="7">
        <v>6</v>
      </c>
      <c r="B297" s="7">
        <v>0</v>
      </c>
      <c r="C297" s="7">
        <v>0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50</v>
      </c>
      <c r="X297" s="7">
        <v>101</v>
      </c>
      <c r="Y297" s="7">
        <v>122</v>
      </c>
      <c r="Z297" s="7">
        <v>91</v>
      </c>
      <c r="AA297" s="7">
        <v>150</v>
      </c>
      <c r="AB297" s="7">
        <v>188</v>
      </c>
      <c r="AC297" s="7">
        <v>221</v>
      </c>
      <c r="AD297" s="7">
        <v>193</v>
      </c>
      <c r="AE297" s="7">
        <v>116</v>
      </c>
      <c r="AF297" s="7">
        <v>116</v>
      </c>
      <c r="AG297" s="7">
        <v>85</v>
      </c>
      <c r="AH297" s="7">
        <v>58</v>
      </c>
      <c r="AI297" s="7">
        <v>58</v>
      </c>
      <c r="AJ297" s="7">
        <v>78</v>
      </c>
      <c r="AK297" s="7">
        <v>137</v>
      </c>
      <c r="AL297" s="7">
        <v>140</v>
      </c>
      <c r="AM297" s="7">
        <v>116</v>
      </c>
      <c r="AN297" s="7">
        <v>137</v>
      </c>
      <c r="AO297" s="7">
        <v>109</v>
      </c>
      <c r="AP297" s="7">
        <v>29</v>
      </c>
      <c r="AQ297" s="7">
        <v>29</v>
      </c>
      <c r="AR297" s="7">
        <v>29</v>
      </c>
      <c r="AS297" s="7">
        <v>29</v>
      </c>
      <c r="AT297" s="7">
        <v>23</v>
      </c>
      <c r="AU297" s="7">
        <v>0</v>
      </c>
      <c r="AV297" s="7">
        <v>0</v>
      </c>
      <c r="AW297" s="7">
        <v>0</v>
      </c>
    </row>
    <row r="298" spans="1:49" x14ac:dyDescent="0.3">
      <c r="A298" s="7">
        <v>7</v>
      </c>
      <c r="B298" s="7">
        <v>0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8</v>
      </c>
      <c r="O298" s="7">
        <v>0</v>
      </c>
      <c r="P298" s="7">
        <v>0</v>
      </c>
      <c r="Q298" s="7">
        <v>0</v>
      </c>
      <c r="R298" s="7">
        <v>17</v>
      </c>
      <c r="S298" s="7">
        <v>31</v>
      </c>
      <c r="T298" s="7">
        <v>29</v>
      </c>
      <c r="U298" s="7">
        <v>54</v>
      </c>
      <c r="V298" s="7">
        <v>152</v>
      </c>
      <c r="W298" s="7">
        <v>207</v>
      </c>
      <c r="X298" s="7">
        <v>148</v>
      </c>
      <c r="Y298" s="7">
        <v>60</v>
      </c>
      <c r="Z298" s="7">
        <v>166</v>
      </c>
      <c r="AA298" s="7">
        <v>250</v>
      </c>
      <c r="AB298" s="7">
        <v>261</v>
      </c>
      <c r="AC298" s="7">
        <v>282</v>
      </c>
      <c r="AD298" s="7">
        <v>263</v>
      </c>
      <c r="AE298" s="7">
        <v>223</v>
      </c>
      <c r="AF298" s="7">
        <v>182</v>
      </c>
      <c r="AG298" s="7">
        <v>169</v>
      </c>
      <c r="AH298" s="7">
        <v>96</v>
      </c>
      <c r="AI298" s="7">
        <v>83</v>
      </c>
      <c r="AJ298" s="7">
        <v>32</v>
      </c>
      <c r="AK298" s="7">
        <v>87</v>
      </c>
      <c r="AL298" s="7">
        <v>48</v>
      </c>
      <c r="AM298" s="7">
        <v>55</v>
      </c>
      <c r="AN298" s="7">
        <v>58</v>
      </c>
      <c r="AO298" s="7">
        <v>34</v>
      </c>
      <c r="AP298" s="7">
        <v>29</v>
      </c>
      <c r="AQ298" s="7">
        <v>29</v>
      </c>
      <c r="AR298" s="7">
        <v>27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</row>
    <row r="299" spans="1:49" x14ac:dyDescent="0.3">
      <c r="A299" s="7">
        <v>8</v>
      </c>
      <c r="B299" s="7">
        <v>0</v>
      </c>
      <c r="C299" s="7">
        <v>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  <c r="AW299" s="7">
        <v>0</v>
      </c>
    </row>
    <row r="300" spans="1:49" x14ac:dyDescent="0.3">
      <c r="A300" s="7">
        <v>9</v>
      </c>
      <c r="B300" s="7">
        <v>0</v>
      </c>
      <c r="C300" s="7">
        <v>0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20</v>
      </c>
      <c r="O300" s="7">
        <v>29</v>
      </c>
      <c r="P300" s="7">
        <v>29</v>
      </c>
      <c r="Q300" s="7">
        <v>29</v>
      </c>
      <c r="R300" s="7">
        <v>20</v>
      </c>
      <c r="S300" s="7">
        <v>0</v>
      </c>
      <c r="T300" s="7">
        <v>3</v>
      </c>
      <c r="U300" s="7">
        <v>55</v>
      </c>
      <c r="V300" s="7">
        <v>167</v>
      </c>
      <c r="W300" s="7">
        <v>261</v>
      </c>
      <c r="X300" s="7">
        <v>250</v>
      </c>
      <c r="Y300" s="7">
        <v>135</v>
      </c>
      <c r="Z300" s="7">
        <v>87</v>
      </c>
      <c r="AA300" s="7">
        <v>100</v>
      </c>
      <c r="AB300" s="7">
        <v>165</v>
      </c>
      <c r="AC300" s="7">
        <v>209</v>
      </c>
      <c r="AD300" s="7">
        <v>224</v>
      </c>
      <c r="AE300" s="7">
        <v>212</v>
      </c>
      <c r="AF300" s="7">
        <v>213</v>
      </c>
      <c r="AG300" s="7">
        <v>186</v>
      </c>
      <c r="AH300" s="7">
        <v>89</v>
      </c>
      <c r="AI300" s="7">
        <v>50</v>
      </c>
      <c r="AJ300" s="7">
        <v>50</v>
      </c>
      <c r="AK300" s="7">
        <v>64</v>
      </c>
      <c r="AL300" s="7">
        <v>115</v>
      </c>
      <c r="AM300" s="7">
        <v>116</v>
      </c>
      <c r="AN300" s="7">
        <v>110</v>
      </c>
      <c r="AO300" s="7">
        <v>87</v>
      </c>
      <c r="AP300" s="7">
        <v>4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</row>
    <row r="301" spans="1:49" x14ac:dyDescent="0.3">
      <c r="A301" s="7">
        <v>10</v>
      </c>
      <c r="B301" s="7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9</v>
      </c>
      <c r="U301" s="7">
        <v>99</v>
      </c>
      <c r="V301" s="7">
        <v>237</v>
      </c>
      <c r="W301" s="7">
        <v>198</v>
      </c>
      <c r="X301" s="7">
        <v>178</v>
      </c>
      <c r="Y301" s="7">
        <v>174</v>
      </c>
      <c r="Z301" s="7">
        <v>188</v>
      </c>
      <c r="AA301" s="7">
        <v>234</v>
      </c>
      <c r="AB301" s="7">
        <v>142</v>
      </c>
      <c r="AC301" s="7">
        <v>113</v>
      </c>
      <c r="AD301" s="7">
        <v>160</v>
      </c>
      <c r="AE301" s="7">
        <v>257</v>
      </c>
      <c r="AF301" s="7">
        <v>299</v>
      </c>
      <c r="AG301" s="7">
        <v>347</v>
      </c>
      <c r="AH301" s="7">
        <v>214</v>
      </c>
      <c r="AI301" s="7">
        <v>165</v>
      </c>
      <c r="AJ301" s="7">
        <v>124</v>
      </c>
      <c r="AK301" s="7">
        <v>190</v>
      </c>
      <c r="AL301" s="7">
        <v>138</v>
      </c>
      <c r="AM301" s="7">
        <v>32</v>
      </c>
      <c r="AN301" s="7">
        <v>29</v>
      </c>
      <c r="AO301" s="7">
        <v>14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</row>
    <row r="302" spans="1:49" x14ac:dyDescent="0.3">
      <c r="A302" s="7">
        <v>11</v>
      </c>
      <c r="B302" s="7">
        <v>0</v>
      </c>
      <c r="C302" s="7">
        <v>0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6</v>
      </c>
      <c r="S302" s="7">
        <v>65</v>
      </c>
      <c r="T302" s="7">
        <v>116</v>
      </c>
      <c r="U302" s="7">
        <v>190</v>
      </c>
      <c r="V302" s="7">
        <v>373</v>
      </c>
      <c r="W302" s="7">
        <v>384</v>
      </c>
      <c r="X302" s="7">
        <v>401</v>
      </c>
      <c r="Y302" s="7">
        <v>191</v>
      </c>
      <c r="Z302" s="7">
        <v>105</v>
      </c>
      <c r="AA302" s="7">
        <v>158</v>
      </c>
      <c r="AB302" s="7">
        <v>139</v>
      </c>
      <c r="AC302" s="7">
        <v>226</v>
      </c>
      <c r="AD302" s="7">
        <v>254</v>
      </c>
      <c r="AE302" s="7">
        <v>267</v>
      </c>
      <c r="AF302" s="7">
        <v>224</v>
      </c>
      <c r="AG302" s="7">
        <v>181</v>
      </c>
      <c r="AH302" s="7">
        <v>46</v>
      </c>
      <c r="AI302" s="7">
        <v>63</v>
      </c>
      <c r="AJ302" s="7">
        <v>49</v>
      </c>
      <c r="AK302" s="7">
        <v>174</v>
      </c>
      <c r="AL302" s="7">
        <v>169</v>
      </c>
      <c r="AM302" s="7">
        <v>80</v>
      </c>
      <c r="AN302" s="7">
        <v>87</v>
      </c>
      <c r="AO302" s="7">
        <v>67</v>
      </c>
      <c r="AP302" s="7">
        <v>48</v>
      </c>
      <c r="AQ302" s="7">
        <v>3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</row>
    <row r="303" spans="1:49" x14ac:dyDescent="0.3">
      <c r="A303" s="7">
        <v>12</v>
      </c>
      <c r="B303" s="7">
        <v>0</v>
      </c>
      <c r="C303" s="7">
        <v>0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5</v>
      </c>
      <c r="O303" s="7">
        <v>58</v>
      </c>
      <c r="P303" s="7">
        <v>58</v>
      </c>
      <c r="Q303" s="7">
        <v>58</v>
      </c>
      <c r="R303" s="7">
        <v>43</v>
      </c>
      <c r="S303" s="7">
        <v>0</v>
      </c>
      <c r="T303" s="7">
        <v>7</v>
      </c>
      <c r="U303" s="7">
        <v>56</v>
      </c>
      <c r="V303" s="7">
        <v>144</v>
      </c>
      <c r="W303" s="7">
        <v>143</v>
      </c>
      <c r="X303" s="7">
        <v>192</v>
      </c>
      <c r="Y303" s="7">
        <v>175</v>
      </c>
      <c r="Z303" s="7">
        <v>186</v>
      </c>
      <c r="AA303" s="7">
        <v>229</v>
      </c>
      <c r="AB303" s="7">
        <v>101</v>
      </c>
      <c r="AC303" s="7">
        <v>68</v>
      </c>
      <c r="AD303" s="7">
        <v>151</v>
      </c>
      <c r="AE303" s="7">
        <v>266</v>
      </c>
      <c r="AF303" s="7">
        <v>249</v>
      </c>
      <c r="AG303" s="7">
        <v>210</v>
      </c>
      <c r="AH303" s="7">
        <v>113</v>
      </c>
      <c r="AI303" s="7">
        <v>18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</row>
    <row r="304" spans="1:49" x14ac:dyDescent="0.3">
      <c r="A304" s="7">
        <v>13</v>
      </c>
      <c r="B304" s="7">
        <v>0</v>
      </c>
      <c r="C304" s="7">
        <v>0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24</v>
      </c>
      <c r="T304" s="7">
        <v>67</v>
      </c>
      <c r="U304" s="7">
        <v>111</v>
      </c>
      <c r="V304" s="7">
        <v>135</v>
      </c>
      <c r="W304" s="7">
        <v>201</v>
      </c>
      <c r="X304" s="7">
        <v>237</v>
      </c>
      <c r="Y304" s="7">
        <v>124</v>
      </c>
      <c r="Z304" s="7">
        <v>140</v>
      </c>
      <c r="AA304" s="7">
        <v>232</v>
      </c>
      <c r="AB304" s="7">
        <v>208</v>
      </c>
      <c r="AC304" s="7">
        <v>223</v>
      </c>
      <c r="AD304" s="7">
        <v>199</v>
      </c>
      <c r="AE304" s="7">
        <v>109</v>
      </c>
      <c r="AF304" s="7">
        <v>149</v>
      </c>
      <c r="AG304" s="7">
        <v>243</v>
      </c>
      <c r="AH304" s="7">
        <v>320</v>
      </c>
      <c r="AI304" s="7">
        <v>146</v>
      </c>
      <c r="AJ304" s="7">
        <v>224</v>
      </c>
      <c r="AK304" s="7">
        <v>415</v>
      </c>
      <c r="AL304" s="7">
        <v>335</v>
      </c>
      <c r="AM304" s="7">
        <v>282</v>
      </c>
      <c r="AN304" s="7">
        <v>198</v>
      </c>
      <c r="AO304" s="7">
        <v>68</v>
      </c>
      <c r="AP304" s="7">
        <v>71</v>
      </c>
      <c r="AQ304" s="7">
        <v>36</v>
      </c>
      <c r="AR304" s="7">
        <v>15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</row>
    <row r="305" spans="1:49" x14ac:dyDescent="0.3">
      <c r="A305" s="7"/>
      <c r="B305" s="11">
        <f>SUM(B292:B304)</f>
        <v>0</v>
      </c>
      <c r="C305" s="11">
        <f t="shared" ref="C305" si="1322">SUM(C292:C304)</f>
        <v>0</v>
      </c>
      <c r="D305" s="11">
        <f t="shared" ref="D305" si="1323">SUM(D292:D304)</f>
        <v>0</v>
      </c>
      <c r="E305" s="11">
        <f t="shared" ref="E305" si="1324">SUM(E292:E304)</f>
        <v>0</v>
      </c>
      <c r="F305" s="11">
        <f t="shared" ref="F305" si="1325">SUM(F292:F304)</f>
        <v>0</v>
      </c>
      <c r="G305" s="11">
        <f t="shared" ref="G305" si="1326">SUM(G292:G304)</f>
        <v>0</v>
      </c>
      <c r="H305" s="11">
        <f t="shared" ref="H305" si="1327">SUM(H292:H304)</f>
        <v>0</v>
      </c>
      <c r="I305" s="11">
        <f t="shared" ref="I305" si="1328">SUM(I292:I304)</f>
        <v>0</v>
      </c>
      <c r="J305" s="11">
        <f t="shared" ref="J305" si="1329">SUM(J292:J304)</f>
        <v>0</v>
      </c>
      <c r="K305" s="11">
        <f t="shared" ref="K305" si="1330">SUM(K292:K304)</f>
        <v>0</v>
      </c>
      <c r="L305" s="11">
        <f t="shared" ref="L305" si="1331">SUM(L292:L304)</f>
        <v>0</v>
      </c>
      <c r="M305" s="11">
        <f t="shared" ref="M305" si="1332">SUM(M292:M304)</f>
        <v>0</v>
      </c>
      <c r="N305" s="11">
        <f t="shared" ref="N305" si="1333">SUM(N292:N304)</f>
        <v>45</v>
      </c>
      <c r="O305" s="11">
        <f t="shared" ref="O305" si="1334">SUM(O292:O304)</f>
        <v>116</v>
      </c>
      <c r="P305" s="11">
        <f t="shared" ref="P305" si="1335">SUM(P292:P304)</f>
        <v>120</v>
      </c>
      <c r="Q305" s="11">
        <f t="shared" ref="Q305" si="1336">SUM(Q292:Q304)</f>
        <v>145</v>
      </c>
      <c r="R305" s="11">
        <f t="shared" ref="R305" si="1337">SUM(R292:R304)</f>
        <v>131</v>
      </c>
      <c r="S305" s="11">
        <f t="shared" ref="S305" si="1338">SUM(S292:S304)</f>
        <v>125</v>
      </c>
      <c r="T305" s="11">
        <f t="shared" ref="T305" si="1339">SUM(T292:T304)</f>
        <v>291</v>
      </c>
      <c r="U305" s="11">
        <f t="shared" ref="U305" si="1340">SUM(U292:U304)</f>
        <v>920</v>
      </c>
      <c r="V305" s="11">
        <f t="shared" ref="V305" si="1341">SUM(V292:V304)</f>
        <v>2475</v>
      </c>
      <c r="W305" s="11">
        <f t="shared" ref="W305" si="1342">SUM(W292:W304)</f>
        <v>2918</v>
      </c>
      <c r="X305" s="11">
        <f t="shared" ref="X305" si="1343">SUM(X292:X304)</f>
        <v>2793</v>
      </c>
      <c r="Y305" s="11">
        <f t="shared" ref="Y305" si="1344">SUM(Y292:Y304)</f>
        <v>2057</v>
      </c>
      <c r="Z305" s="11">
        <f t="shared" ref="Z305" si="1345">SUM(Z292:Z304)</f>
        <v>2147</v>
      </c>
      <c r="AA305" s="11">
        <f t="shared" ref="AA305" si="1346">SUM(AA292:AA304)</f>
        <v>2776</v>
      </c>
      <c r="AB305" s="11">
        <f t="shared" ref="AB305" si="1347">SUM(AB292:AB304)</f>
        <v>2464</v>
      </c>
      <c r="AC305" s="11">
        <f t="shared" ref="AC305" si="1348">SUM(AC292:AC304)</f>
        <v>2556</v>
      </c>
      <c r="AD305" s="11">
        <f t="shared" ref="AD305" si="1349">SUM(AD292:AD304)</f>
        <v>2612</v>
      </c>
      <c r="AE305" s="11">
        <f t="shared" ref="AE305" si="1350">SUM(AE292:AE304)</f>
        <v>2603</v>
      </c>
      <c r="AF305" s="11">
        <f t="shared" ref="AF305" si="1351">SUM(AF292:AF304)</f>
        <v>2558</v>
      </c>
      <c r="AG305" s="11">
        <f t="shared" ref="AG305" si="1352">SUM(AG292:AG304)</f>
        <v>2502</v>
      </c>
      <c r="AH305" s="11">
        <f t="shared" ref="AH305" si="1353">SUM(AH292:AH304)</f>
        <v>1695</v>
      </c>
      <c r="AI305" s="11">
        <f t="shared" ref="AI305" si="1354">SUM(AI292:AI304)</f>
        <v>1050</v>
      </c>
      <c r="AJ305" s="11">
        <f t="shared" ref="AJ305" si="1355">SUM(AJ292:AJ304)</f>
        <v>1001</v>
      </c>
      <c r="AK305" s="11">
        <f t="shared" ref="AK305" si="1356">SUM(AK292:AK304)</f>
        <v>1936</v>
      </c>
      <c r="AL305" s="11">
        <f t="shared" ref="AL305" si="1357">SUM(AL292:AL304)</f>
        <v>1737</v>
      </c>
      <c r="AM305" s="11">
        <f t="shared" ref="AM305" si="1358">SUM(AM292:AM304)</f>
        <v>1379</v>
      </c>
      <c r="AN305" s="11">
        <f t="shared" ref="AN305" si="1359">SUM(AN292:AN304)</f>
        <v>1209</v>
      </c>
      <c r="AO305" s="11">
        <f t="shared" ref="AO305" si="1360">SUM(AO292:AO304)</f>
        <v>876</v>
      </c>
      <c r="AP305" s="11">
        <f t="shared" ref="AP305" si="1361">SUM(AP292:AP304)</f>
        <v>509</v>
      </c>
      <c r="AQ305" s="11">
        <f t="shared" ref="AQ305" si="1362">SUM(AQ292:AQ304)</f>
        <v>165</v>
      </c>
      <c r="AR305" s="11">
        <f t="shared" ref="AR305" si="1363">SUM(AR292:AR304)</f>
        <v>120</v>
      </c>
      <c r="AS305" s="11">
        <f t="shared" ref="AS305" si="1364">SUM(AS292:AS304)</f>
        <v>58</v>
      </c>
      <c r="AT305" s="11">
        <f t="shared" ref="AT305" si="1365">SUM(AT292:AT304)</f>
        <v>41</v>
      </c>
      <c r="AU305" s="11">
        <f t="shared" ref="AU305" si="1366">SUM(AU292:AU304)</f>
        <v>0</v>
      </c>
      <c r="AV305" s="11">
        <f t="shared" ref="AV305" si="1367">SUM(AV292:AV304)</f>
        <v>0</v>
      </c>
      <c r="AW305" s="11">
        <f t="shared" ref="AW305" si="1368">SUM(AW292:AW304)</f>
        <v>0</v>
      </c>
    </row>
    <row r="306" spans="1:49" x14ac:dyDescent="0.3">
      <c r="A306" s="7"/>
      <c r="B306" s="15">
        <f>B305/(13*$B$2)</f>
        <v>0</v>
      </c>
      <c r="C306" s="15">
        <f t="shared" ref="C306" si="1369">C305/(13*$B$2)</f>
        <v>0</v>
      </c>
      <c r="D306" s="15">
        <f t="shared" ref="D306" si="1370">D305/(13*$B$2)</f>
        <v>0</v>
      </c>
      <c r="E306" s="15">
        <f t="shared" ref="E306" si="1371">E305/(13*$B$2)</f>
        <v>0</v>
      </c>
      <c r="F306" s="15">
        <f t="shared" ref="F306" si="1372">F305/(13*$B$2)</f>
        <v>0</v>
      </c>
      <c r="G306" s="15">
        <f t="shared" ref="G306" si="1373">G305/(13*$B$2)</f>
        <v>0</v>
      </c>
      <c r="H306" s="15">
        <f t="shared" ref="H306" si="1374">H305/(13*$B$2)</f>
        <v>0</v>
      </c>
      <c r="I306" s="15">
        <f t="shared" ref="I306" si="1375">I305/(13*$B$2)</f>
        <v>0</v>
      </c>
      <c r="J306" s="15">
        <f t="shared" ref="J306" si="1376">J305/(13*$B$2)</f>
        <v>0</v>
      </c>
      <c r="K306" s="15">
        <f t="shared" ref="K306" si="1377">K305/(13*$B$2)</f>
        <v>0</v>
      </c>
      <c r="L306" s="15">
        <f t="shared" ref="L306" si="1378">L305/(13*$B$2)</f>
        <v>0</v>
      </c>
      <c r="M306" s="15">
        <f t="shared" ref="M306" si="1379">M305/(13*$B$2)</f>
        <v>0</v>
      </c>
      <c r="N306" s="15">
        <f t="shared" ref="N306" si="1380">N305/(13*$B$2)</f>
        <v>4.6153846153846158E-3</v>
      </c>
      <c r="O306" s="15">
        <f t="shared" ref="O306" si="1381">O305/(13*$B$2)</f>
        <v>1.1897435897435898E-2</v>
      </c>
      <c r="P306" s="15">
        <f t="shared" ref="P306" si="1382">P305/(13*$B$2)</f>
        <v>1.2307692307692308E-2</v>
      </c>
      <c r="Q306" s="15">
        <f t="shared" ref="Q306" si="1383">Q305/(13*$B$2)</f>
        <v>1.4871794871794871E-2</v>
      </c>
      <c r="R306" s="15">
        <f t="shared" ref="R306" si="1384">R305/(13*$B$2)</f>
        <v>1.3435897435897437E-2</v>
      </c>
      <c r="S306" s="15">
        <f t="shared" ref="S306" si="1385">S305/(13*$B$2)</f>
        <v>1.282051282051282E-2</v>
      </c>
      <c r="T306" s="15">
        <f t="shared" ref="T306" si="1386">T305/(13*$B$2)</f>
        <v>2.9846153846153845E-2</v>
      </c>
      <c r="U306" s="15">
        <f t="shared" ref="U306" si="1387">U305/(13*$B$2)</f>
        <v>9.4358974358974362E-2</v>
      </c>
      <c r="V306" s="15">
        <f t="shared" ref="V306" si="1388">V305/(13*$B$2)</f>
        <v>0.25384615384615383</v>
      </c>
      <c r="W306" s="15">
        <f t="shared" ref="W306" si="1389">W305/(13*$B$2)</f>
        <v>0.29928205128205126</v>
      </c>
      <c r="X306" s="15">
        <f t="shared" ref="X306" si="1390">X305/(13*$B$2)</f>
        <v>0.28646153846153843</v>
      </c>
      <c r="Y306" s="15">
        <f t="shared" ref="Y306" si="1391">Y305/(13*$B$2)</f>
        <v>0.21097435897435898</v>
      </c>
      <c r="Z306" s="15">
        <f t="shared" ref="Z306" si="1392">Z305/(13*$B$2)</f>
        <v>0.22020512820512819</v>
      </c>
      <c r="AA306" s="15">
        <f t="shared" ref="AA306" si="1393">AA305/(13*$B$2)</f>
        <v>0.2847179487179487</v>
      </c>
      <c r="AB306" s="15">
        <f t="shared" ref="AB306" si="1394">AB305/(13*$B$2)</f>
        <v>0.25271794871794873</v>
      </c>
      <c r="AC306" s="15">
        <f t="shared" ref="AC306" si="1395">AC305/(13*$B$2)</f>
        <v>0.26215384615384613</v>
      </c>
      <c r="AD306" s="15">
        <f t="shared" ref="AD306" si="1396">AD305/(13*$B$2)</f>
        <v>0.26789743589743592</v>
      </c>
      <c r="AE306" s="15">
        <f t="shared" ref="AE306" si="1397">AE305/(13*$B$2)</f>
        <v>0.26697435897435895</v>
      </c>
      <c r="AF306" s="15">
        <f t="shared" ref="AF306" si="1398">AF305/(13*$B$2)</f>
        <v>0.26235897435897437</v>
      </c>
      <c r="AG306" s="15">
        <f t="shared" ref="AG306" si="1399">AG305/(13*$B$2)</f>
        <v>0.25661538461538463</v>
      </c>
      <c r="AH306" s="15">
        <f t="shared" ref="AH306" si="1400">AH305/(13*$B$2)</f>
        <v>0.17384615384615384</v>
      </c>
      <c r="AI306" s="15">
        <f t="shared" ref="AI306" si="1401">AI305/(13*$B$2)</f>
        <v>0.1076923076923077</v>
      </c>
      <c r="AJ306" s="15">
        <f t="shared" ref="AJ306" si="1402">AJ305/(13*$B$2)</f>
        <v>0.10266666666666667</v>
      </c>
      <c r="AK306" s="15">
        <f t="shared" ref="AK306" si="1403">AK305/(13*$B$2)</f>
        <v>0.19856410256410256</v>
      </c>
      <c r="AL306" s="15">
        <f t="shared" ref="AL306" si="1404">AL305/(13*$B$2)</f>
        <v>0.17815384615384616</v>
      </c>
      <c r="AM306" s="15">
        <f t="shared" ref="AM306" si="1405">AM305/(13*$B$2)</f>
        <v>0.14143589743589743</v>
      </c>
      <c r="AN306" s="15">
        <f t="shared" ref="AN306" si="1406">AN305/(13*$B$2)</f>
        <v>0.124</v>
      </c>
      <c r="AO306" s="15">
        <f t="shared" ref="AO306" si="1407">AO305/(13*$B$2)</f>
        <v>8.9846153846153839E-2</v>
      </c>
      <c r="AP306" s="15">
        <f t="shared" ref="AP306" si="1408">AP305/(13*$B$2)</f>
        <v>5.2205128205128203E-2</v>
      </c>
      <c r="AQ306" s="15">
        <f t="shared" ref="AQ306" si="1409">AQ305/(13*$B$2)</f>
        <v>1.6923076923076923E-2</v>
      </c>
      <c r="AR306" s="15">
        <f t="shared" ref="AR306" si="1410">AR305/(13*$B$2)</f>
        <v>1.2307692307692308E-2</v>
      </c>
      <c r="AS306" s="15">
        <f t="shared" ref="AS306" si="1411">AS305/(13*$B$2)</f>
        <v>5.9487179487179489E-3</v>
      </c>
      <c r="AT306" s="15">
        <f t="shared" ref="AT306" si="1412">AT305/(13*$B$2)</f>
        <v>4.205128205128205E-3</v>
      </c>
      <c r="AU306" s="15">
        <f t="shared" ref="AU306" si="1413">AU305/(13*$B$2)</f>
        <v>0</v>
      </c>
      <c r="AV306" s="15">
        <f t="shared" ref="AV306" si="1414">AV305/(13*$B$2)</f>
        <v>0</v>
      </c>
      <c r="AW306" s="15">
        <f t="shared" ref="AW306" si="1415">AW305/(13*$B$2)</f>
        <v>0</v>
      </c>
    </row>
    <row r="307" spans="1:49" x14ac:dyDescent="0.3">
      <c r="A307" s="7" t="s">
        <v>109</v>
      </c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</row>
    <row r="308" spans="1:49" x14ac:dyDescent="0.3">
      <c r="A308" s="7" t="s">
        <v>1</v>
      </c>
      <c r="B308" s="7" t="s">
        <v>2</v>
      </c>
      <c r="C308" s="7" t="s">
        <v>3</v>
      </c>
      <c r="D308" s="7" t="s">
        <v>4</v>
      </c>
      <c r="E308" s="7" t="s">
        <v>5</v>
      </c>
      <c r="F308" s="7" t="s">
        <v>6</v>
      </c>
      <c r="G308" s="7" t="s">
        <v>7</v>
      </c>
      <c r="H308" s="7" t="s">
        <v>8</v>
      </c>
      <c r="I308" s="7" t="s">
        <v>9</v>
      </c>
      <c r="J308" s="7" t="s">
        <v>10</v>
      </c>
      <c r="K308" s="7" t="s">
        <v>11</v>
      </c>
      <c r="L308" s="7" t="s">
        <v>12</v>
      </c>
      <c r="M308" s="7" t="s">
        <v>13</v>
      </c>
      <c r="N308" s="7" t="s">
        <v>14</v>
      </c>
      <c r="O308" s="7" t="s">
        <v>15</v>
      </c>
      <c r="P308" s="7" t="s">
        <v>16</v>
      </c>
      <c r="Q308" s="7" t="s">
        <v>17</v>
      </c>
      <c r="R308" s="7" t="s">
        <v>18</v>
      </c>
      <c r="S308" s="7" t="s">
        <v>19</v>
      </c>
      <c r="T308" s="7" t="s">
        <v>20</v>
      </c>
      <c r="U308" s="7" t="s">
        <v>21</v>
      </c>
      <c r="V308" s="7" t="s">
        <v>22</v>
      </c>
      <c r="W308" s="7" t="s">
        <v>23</v>
      </c>
      <c r="X308" s="7" t="s">
        <v>24</v>
      </c>
      <c r="Y308" s="7" t="s">
        <v>25</v>
      </c>
      <c r="Z308" s="7" t="s">
        <v>26</v>
      </c>
      <c r="AA308" s="7" t="s">
        <v>27</v>
      </c>
      <c r="AB308" s="7" t="s">
        <v>28</v>
      </c>
      <c r="AC308" s="7" t="s">
        <v>29</v>
      </c>
      <c r="AD308" s="7" t="s">
        <v>30</v>
      </c>
      <c r="AE308" s="7" t="s">
        <v>31</v>
      </c>
      <c r="AF308" s="7" t="s">
        <v>32</v>
      </c>
      <c r="AG308" s="7" t="s">
        <v>33</v>
      </c>
      <c r="AH308" s="7" t="s">
        <v>34</v>
      </c>
      <c r="AI308" s="7" t="s">
        <v>35</v>
      </c>
      <c r="AJ308" s="7" t="s">
        <v>36</v>
      </c>
      <c r="AK308" s="7" t="s">
        <v>37</v>
      </c>
      <c r="AL308" s="7" t="s">
        <v>38</v>
      </c>
      <c r="AM308" s="7" t="s">
        <v>39</v>
      </c>
      <c r="AN308" s="7" t="s">
        <v>40</v>
      </c>
      <c r="AO308" s="7" t="s">
        <v>41</v>
      </c>
      <c r="AP308" s="7" t="s">
        <v>42</v>
      </c>
      <c r="AQ308" s="7" t="s">
        <v>43</v>
      </c>
      <c r="AR308" s="7" t="s">
        <v>44</v>
      </c>
      <c r="AS308" s="7" t="s">
        <v>45</v>
      </c>
      <c r="AT308" s="7" t="s">
        <v>46</v>
      </c>
      <c r="AU308" s="7" t="s">
        <v>47</v>
      </c>
      <c r="AV308" s="7" t="s">
        <v>48</v>
      </c>
      <c r="AW308" s="7" t="s">
        <v>49</v>
      </c>
    </row>
    <row r="309" spans="1:49" x14ac:dyDescent="0.3">
      <c r="A309" s="7">
        <v>1</v>
      </c>
      <c r="B309" s="7">
        <v>0</v>
      </c>
      <c r="C309" s="7">
        <v>0</v>
      </c>
      <c r="D309" s="7">
        <v>0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4</v>
      </c>
      <c r="U309" s="7">
        <v>10</v>
      </c>
      <c r="V309" s="7">
        <v>29</v>
      </c>
      <c r="W309" s="7">
        <v>140</v>
      </c>
      <c r="X309" s="7">
        <v>99</v>
      </c>
      <c r="Y309" s="7">
        <v>45</v>
      </c>
      <c r="Z309" s="7">
        <v>57</v>
      </c>
      <c r="AA309" s="7">
        <v>133</v>
      </c>
      <c r="AB309" s="7">
        <v>150</v>
      </c>
      <c r="AC309" s="7">
        <v>124</v>
      </c>
      <c r="AD309" s="7">
        <v>148</v>
      </c>
      <c r="AE309" s="7">
        <v>178</v>
      </c>
      <c r="AF309" s="7">
        <v>187</v>
      </c>
      <c r="AG309" s="7">
        <v>66</v>
      </c>
      <c r="AH309" s="7">
        <v>80</v>
      </c>
      <c r="AI309" s="7">
        <v>58</v>
      </c>
      <c r="AJ309" s="7">
        <v>53</v>
      </c>
      <c r="AK309" s="7">
        <v>47</v>
      </c>
      <c r="AL309" s="7">
        <v>58</v>
      </c>
      <c r="AM309" s="7">
        <v>56</v>
      </c>
      <c r="AN309" s="7">
        <v>29</v>
      </c>
      <c r="AO309" s="7">
        <v>21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</row>
    <row r="310" spans="1:49" x14ac:dyDescent="0.3">
      <c r="A310" s="7">
        <v>2</v>
      </c>
      <c r="B310" s="7">
        <v>0</v>
      </c>
      <c r="C310" s="7">
        <v>0</v>
      </c>
      <c r="D310" s="7">
        <v>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29</v>
      </c>
      <c r="S310" s="7">
        <v>44</v>
      </c>
      <c r="T310" s="7">
        <v>23</v>
      </c>
      <c r="U310" s="7">
        <v>115</v>
      </c>
      <c r="V310" s="7">
        <v>202</v>
      </c>
      <c r="W310" s="7">
        <v>440</v>
      </c>
      <c r="X310" s="7">
        <v>378</v>
      </c>
      <c r="Y310" s="7">
        <v>405</v>
      </c>
      <c r="Z310" s="7">
        <v>436</v>
      </c>
      <c r="AA310" s="7">
        <v>424</v>
      </c>
      <c r="AB310" s="7">
        <v>374</v>
      </c>
      <c r="AC310" s="7">
        <v>222</v>
      </c>
      <c r="AD310" s="7">
        <v>210</v>
      </c>
      <c r="AE310" s="7">
        <v>128</v>
      </c>
      <c r="AF310" s="7">
        <v>87</v>
      </c>
      <c r="AG310" s="7">
        <v>106</v>
      </c>
      <c r="AH310" s="7">
        <v>124</v>
      </c>
      <c r="AI310" s="7">
        <v>131</v>
      </c>
      <c r="AJ310" s="7">
        <v>95</v>
      </c>
      <c r="AK310" s="7">
        <v>69</v>
      </c>
      <c r="AL310" s="7">
        <v>21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</row>
    <row r="311" spans="1:49" x14ac:dyDescent="0.3">
      <c r="A311" s="7">
        <v>3</v>
      </c>
      <c r="B311" s="7">
        <v>0</v>
      </c>
      <c r="C311" s="7">
        <v>0</v>
      </c>
      <c r="D311" s="7">
        <v>0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11</v>
      </c>
      <c r="R311" s="7">
        <v>44</v>
      </c>
      <c r="S311" s="7">
        <v>87</v>
      </c>
      <c r="T311" s="7">
        <v>105</v>
      </c>
      <c r="U311" s="7">
        <v>157</v>
      </c>
      <c r="V311" s="7">
        <v>189</v>
      </c>
      <c r="W311" s="7">
        <v>250</v>
      </c>
      <c r="X311" s="7">
        <v>258</v>
      </c>
      <c r="Y311" s="7">
        <v>369</v>
      </c>
      <c r="Z311" s="7">
        <v>379</v>
      </c>
      <c r="AA311" s="7">
        <v>310</v>
      </c>
      <c r="AB311" s="7">
        <v>389</v>
      </c>
      <c r="AC311" s="7">
        <v>249</v>
      </c>
      <c r="AD311" s="7">
        <v>192</v>
      </c>
      <c r="AE311" s="7">
        <v>58</v>
      </c>
      <c r="AF311" s="7">
        <v>64</v>
      </c>
      <c r="AG311" s="7">
        <v>69</v>
      </c>
      <c r="AH311" s="7">
        <v>58</v>
      </c>
      <c r="AI311" s="7">
        <v>46</v>
      </c>
      <c r="AJ311" s="7">
        <v>29</v>
      </c>
      <c r="AK311" s="7">
        <v>29</v>
      </c>
      <c r="AL311" s="7">
        <v>29</v>
      </c>
      <c r="AM311" s="7">
        <v>29</v>
      </c>
      <c r="AN311" s="7">
        <v>51</v>
      </c>
      <c r="AO311" s="7">
        <v>58</v>
      </c>
      <c r="AP311" s="7">
        <v>33</v>
      </c>
      <c r="AQ311" s="7">
        <v>26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</row>
    <row r="312" spans="1:49" x14ac:dyDescent="0.3">
      <c r="A312" s="7">
        <v>4</v>
      </c>
      <c r="B312" s="7">
        <v>0</v>
      </c>
      <c r="C312" s="7">
        <v>0</v>
      </c>
      <c r="D312" s="7">
        <v>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1</v>
      </c>
      <c r="Q312" s="7">
        <v>29</v>
      </c>
      <c r="R312" s="7">
        <v>73</v>
      </c>
      <c r="S312" s="7">
        <v>92</v>
      </c>
      <c r="T312" s="7">
        <v>129</v>
      </c>
      <c r="U312" s="7">
        <v>183</v>
      </c>
      <c r="V312" s="7">
        <v>246</v>
      </c>
      <c r="W312" s="7">
        <v>219</v>
      </c>
      <c r="X312" s="7">
        <v>175</v>
      </c>
      <c r="Y312" s="7">
        <v>311</v>
      </c>
      <c r="Z312" s="7">
        <v>311</v>
      </c>
      <c r="AA312" s="7">
        <v>261</v>
      </c>
      <c r="AB312" s="7">
        <v>315</v>
      </c>
      <c r="AC312" s="7">
        <v>283</v>
      </c>
      <c r="AD312" s="7">
        <v>277</v>
      </c>
      <c r="AE312" s="7">
        <v>163</v>
      </c>
      <c r="AF312" s="7">
        <v>114</v>
      </c>
      <c r="AG312" s="7">
        <v>87</v>
      </c>
      <c r="AH312" s="7">
        <v>89</v>
      </c>
      <c r="AI312" s="7">
        <v>87</v>
      </c>
      <c r="AJ312" s="7">
        <v>29</v>
      </c>
      <c r="AK312" s="7">
        <v>19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0</v>
      </c>
    </row>
    <row r="313" spans="1:49" x14ac:dyDescent="0.3">
      <c r="A313" s="7">
        <v>5</v>
      </c>
      <c r="B313" s="7">
        <v>0</v>
      </c>
      <c r="C313" s="7">
        <v>0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8</v>
      </c>
      <c r="T313" s="7">
        <v>50</v>
      </c>
      <c r="U313" s="7">
        <v>104</v>
      </c>
      <c r="V313" s="7">
        <v>110</v>
      </c>
      <c r="W313" s="7">
        <v>139</v>
      </c>
      <c r="X313" s="7">
        <v>137</v>
      </c>
      <c r="Y313" s="7">
        <v>313</v>
      </c>
      <c r="Z313" s="7">
        <v>202</v>
      </c>
      <c r="AA313" s="7">
        <v>289</v>
      </c>
      <c r="AB313" s="7">
        <v>390</v>
      </c>
      <c r="AC313" s="7">
        <v>353</v>
      </c>
      <c r="AD313" s="7">
        <v>232</v>
      </c>
      <c r="AE313" s="7">
        <v>145</v>
      </c>
      <c r="AF313" s="7">
        <v>174</v>
      </c>
      <c r="AG313" s="7">
        <v>157</v>
      </c>
      <c r="AH313" s="7">
        <v>174</v>
      </c>
      <c r="AI313" s="7">
        <v>159</v>
      </c>
      <c r="AJ313" s="7">
        <v>140</v>
      </c>
      <c r="AK313" s="7">
        <v>112</v>
      </c>
      <c r="AL313" s="7">
        <v>116</v>
      </c>
      <c r="AM313" s="7">
        <v>116</v>
      </c>
      <c r="AN313" s="7">
        <v>116</v>
      </c>
      <c r="AO313" s="7">
        <v>116</v>
      </c>
      <c r="AP313" s="7">
        <v>59</v>
      </c>
      <c r="AQ313" s="7">
        <v>50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</v>
      </c>
    </row>
    <row r="314" spans="1:49" x14ac:dyDescent="0.3">
      <c r="A314" s="7">
        <v>6</v>
      </c>
      <c r="B314" s="7">
        <v>0</v>
      </c>
      <c r="C314" s="7">
        <v>0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29</v>
      </c>
      <c r="V314" s="7">
        <v>29</v>
      </c>
      <c r="W314" s="7">
        <v>47</v>
      </c>
      <c r="X314" s="7">
        <v>40</v>
      </c>
      <c r="Y314" s="7">
        <v>29</v>
      </c>
      <c r="Z314" s="7">
        <v>29</v>
      </c>
      <c r="AA314" s="7">
        <v>79</v>
      </c>
      <c r="AB314" s="7">
        <v>99</v>
      </c>
      <c r="AC314" s="7">
        <v>109</v>
      </c>
      <c r="AD314" s="7">
        <v>97</v>
      </c>
      <c r="AE314" s="7">
        <v>160</v>
      </c>
      <c r="AF314" s="7">
        <v>138</v>
      </c>
      <c r="AG314" s="7">
        <v>116</v>
      </c>
      <c r="AH314" s="7">
        <v>100</v>
      </c>
      <c r="AI314" s="7">
        <v>83</v>
      </c>
      <c r="AJ314" s="7">
        <v>35</v>
      </c>
      <c r="AK314" s="7">
        <v>29</v>
      </c>
      <c r="AL314" s="7">
        <v>5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</row>
    <row r="315" spans="1:49" x14ac:dyDescent="0.3">
      <c r="A315" s="7">
        <v>7</v>
      </c>
      <c r="B315" s="7">
        <v>0</v>
      </c>
      <c r="C315" s="7">
        <v>0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10</v>
      </c>
      <c r="S315" s="7">
        <v>29</v>
      </c>
      <c r="T315" s="7">
        <v>115</v>
      </c>
      <c r="U315" s="7">
        <v>170</v>
      </c>
      <c r="V315" s="7">
        <v>197</v>
      </c>
      <c r="W315" s="7">
        <v>289</v>
      </c>
      <c r="X315" s="7">
        <v>310</v>
      </c>
      <c r="Y315" s="7">
        <v>361</v>
      </c>
      <c r="Z315" s="7">
        <v>274</v>
      </c>
      <c r="AA315" s="7">
        <v>291</v>
      </c>
      <c r="AB315" s="7">
        <v>274</v>
      </c>
      <c r="AC315" s="7">
        <v>253</v>
      </c>
      <c r="AD315" s="7">
        <v>221</v>
      </c>
      <c r="AE315" s="7">
        <v>127</v>
      </c>
      <c r="AF315" s="7">
        <v>109</v>
      </c>
      <c r="AG315" s="7">
        <v>32</v>
      </c>
      <c r="AH315" s="7">
        <v>29</v>
      </c>
      <c r="AI315" s="7">
        <v>13</v>
      </c>
      <c r="AJ315" s="7">
        <v>0</v>
      </c>
      <c r="AK315" s="7">
        <v>0</v>
      </c>
      <c r="AL315" s="7">
        <v>4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0</v>
      </c>
    </row>
    <row r="316" spans="1:49" x14ac:dyDescent="0.3">
      <c r="A316" s="7">
        <v>8</v>
      </c>
      <c r="B316" s="7">
        <v>0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29</v>
      </c>
      <c r="S316" s="7">
        <v>42</v>
      </c>
      <c r="T316" s="7">
        <v>92</v>
      </c>
      <c r="U316" s="7">
        <v>185</v>
      </c>
      <c r="V316" s="7">
        <v>239</v>
      </c>
      <c r="W316" s="7">
        <v>246</v>
      </c>
      <c r="X316" s="7">
        <v>296</v>
      </c>
      <c r="Y316" s="7">
        <v>349</v>
      </c>
      <c r="Z316" s="7">
        <v>370</v>
      </c>
      <c r="AA316" s="7">
        <v>422</v>
      </c>
      <c r="AB316" s="7">
        <v>494</v>
      </c>
      <c r="AC316" s="7">
        <v>488</v>
      </c>
      <c r="AD316" s="7">
        <v>439</v>
      </c>
      <c r="AE316" s="7">
        <v>325</v>
      </c>
      <c r="AF316" s="7">
        <v>232</v>
      </c>
      <c r="AG316" s="7">
        <v>195</v>
      </c>
      <c r="AH316" s="7">
        <v>126</v>
      </c>
      <c r="AI316" s="7">
        <v>69</v>
      </c>
      <c r="AJ316" s="7">
        <v>89</v>
      </c>
      <c r="AK316" s="7">
        <v>87</v>
      </c>
      <c r="AL316" s="7">
        <v>87</v>
      </c>
      <c r="AM316" s="7">
        <v>87</v>
      </c>
      <c r="AN316" s="7">
        <v>87</v>
      </c>
      <c r="AO316" s="7">
        <v>87</v>
      </c>
      <c r="AP316" s="7">
        <v>87</v>
      </c>
      <c r="AQ316" s="7">
        <v>87</v>
      </c>
      <c r="AR316" s="7">
        <v>32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</row>
    <row r="317" spans="1:49" x14ac:dyDescent="0.3">
      <c r="A317" s="7">
        <v>9</v>
      </c>
      <c r="B317" s="7">
        <v>0</v>
      </c>
      <c r="C317" s="7">
        <v>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13</v>
      </c>
      <c r="R317" s="7">
        <v>29</v>
      </c>
      <c r="S317" s="7">
        <v>29</v>
      </c>
      <c r="T317" s="7">
        <v>27</v>
      </c>
      <c r="U317" s="7">
        <v>62</v>
      </c>
      <c r="V317" s="7">
        <v>95</v>
      </c>
      <c r="W317" s="7">
        <v>101</v>
      </c>
      <c r="X317" s="7">
        <v>176</v>
      </c>
      <c r="Y317" s="7">
        <v>200</v>
      </c>
      <c r="Z317" s="7">
        <v>235</v>
      </c>
      <c r="AA317" s="7">
        <v>304</v>
      </c>
      <c r="AB317" s="7">
        <v>306</v>
      </c>
      <c r="AC317" s="7">
        <v>360</v>
      </c>
      <c r="AD317" s="7">
        <v>256</v>
      </c>
      <c r="AE317" s="7">
        <v>120</v>
      </c>
      <c r="AF317" s="7">
        <v>121</v>
      </c>
      <c r="AG317" s="7">
        <v>84</v>
      </c>
      <c r="AH317" s="7">
        <v>47</v>
      </c>
      <c r="AI317" s="7">
        <v>25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7">
        <v>0</v>
      </c>
      <c r="AW317" s="7">
        <v>0</v>
      </c>
    </row>
    <row r="318" spans="1:49" x14ac:dyDescent="0.3">
      <c r="A318" s="7">
        <v>10</v>
      </c>
      <c r="B318" s="7">
        <v>0</v>
      </c>
      <c r="C318" s="7">
        <v>0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7</v>
      </c>
      <c r="U318" s="7">
        <v>74</v>
      </c>
      <c r="V318" s="7">
        <v>101</v>
      </c>
      <c r="W318" s="7">
        <v>147</v>
      </c>
      <c r="X318" s="7">
        <v>162</v>
      </c>
      <c r="Y318" s="7">
        <v>381</v>
      </c>
      <c r="Z318" s="7">
        <v>316</v>
      </c>
      <c r="AA318" s="7">
        <v>252</v>
      </c>
      <c r="AB318" s="7">
        <v>217</v>
      </c>
      <c r="AC318" s="7">
        <v>214</v>
      </c>
      <c r="AD318" s="7">
        <v>186</v>
      </c>
      <c r="AE318" s="7">
        <v>190</v>
      </c>
      <c r="AF318" s="7">
        <v>205</v>
      </c>
      <c r="AG318" s="7">
        <v>177</v>
      </c>
      <c r="AH318" s="7">
        <v>92</v>
      </c>
      <c r="AI318" s="7">
        <v>71</v>
      </c>
      <c r="AJ318" s="7">
        <v>52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</row>
    <row r="319" spans="1:49" x14ac:dyDescent="0.3">
      <c r="A319" s="7">
        <v>11</v>
      </c>
      <c r="B319" s="7">
        <v>0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41</v>
      </c>
      <c r="T319" s="7">
        <v>48</v>
      </c>
      <c r="U319" s="7">
        <v>98</v>
      </c>
      <c r="V319" s="7">
        <v>93</v>
      </c>
      <c r="W319" s="7">
        <v>122</v>
      </c>
      <c r="X319" s="7">
        <v>158</v>
      </c>
      <c r="Y319" s="7">
        <v>177</v>
      </c>
      <c r="Z319" s="7">
        <v>243</v>
      </c>
      <c r="AA319" s="7">
        <v>151</v>
      </c>
      <c r="AB319" s="7">
        <v>141</v>
      </c>
      <c r="AC319" s="7">
        <v>245</v>
      </c>
      <c r="AD319" s="7">
        <v>273</v>
      </c>
      <c r="AE319" s="7">
        <v>184</v>
      </c>
      <c r="AF319" s="7">
        <v>146</v>
      </c>
      <c r="AG319" s="7">
        <v>125</v>
      </c>
      <c r="AH319" s="7">
        <v>67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</row>
    <row r="320" spans="1:49" x14ac:dyDescent="0.3">
      <c r="A320" s="7">
        <v>12</v>
      </c>
      <c r="B320" s="7">
        <v>0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8</v>
      </c>
      <c r="U320" s="7">
        <v>46</v>
      </c>
      <c r="V320" s="7">
        <v>78</v>
      </c>
      <c r="W320" s="7">
        <v>230</v>
      </c>
      <c r="X320" s="7">
        <v>258</v>
      </c>
      <c r="Y320" s="7">
        <v>185</v>
      </c>
      <c r="Z320" s="7">
        <v>179</v>
      </c>
      <c r="AA320" s="7">
        <v>276</v>
      </c>
      <c r="AB320" s="7">
        <v>288</v>
      </c>
      <c r="AC320" s="7">
        <v>229</v>
      </c>
      <c r="AD320" s="7">
        <v>215</v>
      </c>
      <c r="AE320" s="7">
        <v>172</v>
      </c>
      <c r="AF320" s="7">
        <v>174</v>
      </c>
      <c r="AG320" s="7">
        <v>184</v>
      </c>
      <c r="AH320" s="7">
        <v>261</v>
      </c>
      <c r="AI320" s="7">
        <v>250</v>
      </c>
      <c r="AJ320" s="7">
        <v>137</v>
      </c>
      <c r="AK320" s="7">
        <v>116</v>
      </c>
      <c r="AL320" s="7">
        <v>116</v>
      </c>
      <c r="AM320" s="7">
        <v>96</v>
      </c>
      <c r="AN320" s="7">
        <v>29</v>
      </c>
      <c r="AO320" s="7">
        <v>2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0</v>
      </c>
    </row>
    <row r="321" spans="1:49" x14ac:dyDescent="0.3">
      <c r="A321" s="7">
        <v>13</v>
      </c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10</v>
      </c>
      <c r="T321" s="7">
        <v>29</v>
      </c>
      <c r="U321" s="7">
        <v>48</v>
      </c>
      <c r="V321" s="7">
        <v>85</v>
      </c>
      <c r="W321" s="7">
        <v>173</v>
      </c>
      <c r="X321" s="7">
        <v>247</v>
      </c>
      <c r="Y321" s="7">
        <v>289</v>
      </c>
      <c r="Z321" s="7">
        <v>295</v>
      </c>
      <c r="AA321" s="7">
        <v>290</v>
      </c>
      <c r="AB321" s="7">
        <v>300</v>
      </c>
      <c r="AC321" s="7">
        <v>323</v>
      </c>
      <c r="AD321" s="7">
        <v>313</v>
      </c>
      <c r="AE321" s="7">
        <v>259</v>
      </c>
      <c r="AF321" s="7">
        <v>307</v>
      </c>
      <c r="AG321" s="7">
        <v>392</v>
      </c>
      <c r="AH321" s="7">
        <v>254</v>
      </c>
      <c r="AI321" s="7">
        <v>226</v>
      </c>
      <c r="AJ321" s="7">
        <v>181</v>
      </c>
      <c r="AK321" s="7">
        <v>204</v>
      </c>
      <c r="AL321" s="7">
        <v>149</v>
      </c>
      <c r="AM321" s="7">
        <v>145</v>
      </c>
      <c r="AN321" s="7">
        <v>145</v>
      </c>
      <c r="AO321" s="7">
        <v>145</v>
      </c>
      <c r="AP321" s="7">
        <v>145</v>
      </c>
      <c r="AQ321" s="7">
        <v>120</v>
      </c>
      <c r="AR321" s="7">
        <v>66</v>
      </c>
      <c r="AS321" s="7">
        <v>5</v>
      </c>
      <c r="AT321" s="7">
        <v>0</v>
      </c>
      <c r="AU321" s="7">
        <v>0</v>
      </c>
      <c r="AV321" s="7">
        <v>0</v>
      </c>
      <c r="AW321" s="7">
        <v>0</v>
      </c>
    </row>
    <row r="322" spans="1:49" x14ac:dyDescent="0.3">
      <c r="A322" s="7"/>
      <c r="B322" s="11">
        <f>SUM(B309:B321)</f>
        <v>0</v>
      </c>
      <c r="C322" s="11">
        <f t="shared" ref="C322" si="1416">SUM(C309:C321)</f>
        <v>0</v>
      </c>
      <c r="D322" s="11">
        <f t="shared" ref="D322" si="1417">SUM(D309:D321)</f>
        <v>0</v>
      </c>
      <c r="E322" s="11">
        <f t="shared" ref="E322" si="1418">SUM(E309:E321)</f>
        <v>0</v>
      </c>
      <c r="F322" s="11">
        <f t="shared" ref="F322" si="1419">SUM(F309:F321)</f>
        <v>0</v>
      </c>
      <c r="G322" s="11">
        <f t="shared" ref="G322" si="1420">SUM(G309:G321)</f>
        <v>0</v>
      </c>
      <c r="H322" s="11">
        <f t="shared" ref="H322" si="1421">SUM(H309:H321)</f>
        <v>0</v>
      </c>
      <c r="I322" s="11">
        <f t="shared" ref="I322" si="1422">SUM(I309:I321)</f>
        <v>0</v>
      </c>
      <c r="J322" s="11">
        <f t="shared" ref="J322" si="1423">SUM(J309:J321)</f>
        <v>0</v>
      </c>
      <c r="K322" s="11">
        <f t="shared" ref="K322" si="1424">SUM(K309:K321)</f>
        <v>0</v>
      </c>
      <c r="L322" s="11">
        <f t="shared" ref="L322" si="1425">SUM(L309:L321)</f>
        <v>0</v>
      </c>
      <c r="M322" s="11">
        <f t="shared" ref="M322" si="1426">SUM(M309:M321)</f>
        <v>0</v>
      </c>
      <c r="N322" s="11">
        <f t="shared" ref="N322" si="1427">SUM(N309:N321)</f>
        <v>0</v>
      </c>
      <c r="O322" s="11">
        <f t="shared" ref="O322" si="1428">SUM(O309:O321)</f>
        <v>0</v>
      </c>
      <c r="P322" s="11">
        <f t="shared" ref="P322" si="1429">SUM(P309:P321)</f>
        <v>1</v>
      </c>
      <c r="Q322" s="11">
        <f t="shared" ref="Q322" si="1430">SUM(Q309:Q321)</f>
        <v>53</v>
      </c>
      <c r="R322" s="11">
        <f t="shared" ref="R322" si="1431">SUM(R309:R321)</f>
        <v>214</v>
      </c>
      <c r="S322" s="11">
        <f t="shared" ref="S322" si="1432">SUM(S309:S321)</f>
        <v>382</v>
      </c>
      <c r="T322" s="11">
        <f t="shared" ref="T322" si="1433">SUM(T309:T321)</f>
        <v>637</v>
      </c>
      <c r="U322" s="11">
        <f t="shared" ref="U322" si="1434">SUM(U309:U321)</f>
        <v>1281</v>
      </c>
      <c r="V322" s="11">
        <f t="shared" ref="V322" si="1435">SUM(V309:V321)</f>
        <v>1693</v>
      </c>
      <c r="W322" s="11">
        <f t="shared" ref="W322" si="1436">SUM(W309:W321)</f>
        <v>2543</v>
      </c>
      <c r="X322" s="11">
        <f t="shared" ref="X322" si="1437">SUM(X309:X321)</f>
        <v>2694</v>
      </c>
      <c r="Y322" s="11">
        <f t="shared" ref="Y322" si="1438">SUM(Y309:Y321)</f>
        <v>3414</v>
      </c>
      <c r="Z322" s="11">
        <f t="shared" ref="Z322" si="1439">SUM(Z309:Z321)</f>
        <v>3326</v>
      </c>
      <c r="AA322" s="11">
        <f t="shared" ref="AA322" si="1440">SUM(AA309:AA321)</f>
        <v>3482</v>
      </c>
      <c r="AB322" s="11">
        <f t="shared" ref="AB322" si="1441">SUM(AB309:AB321)</f>
        <v>3737</v>
      </c>
      <c r="AC322" s="11">
        <f t="shared" ref="AC322" si="1442">SUM(AC309:AC321)</f>
        <v>3452</v>
      </c>
      <c r="AD322" s="11">
        <f t="shared" ref="AD322" si="1443">SUM(AD309:AD321)</f>
        <v>3059</v>
      </c>
      <c r="AE322" s="11">
        <f t="shared" ref="AE322" si="1444">SUM(AE309:AE321)</f>
        <v>2209</v>
      </c>
      <c r="AF322" s="11">
        <f t="shared" ref="AF322" si="1445">SUM(AF309:AF321)</f>
        <v>2058</v>
      </c>
      <c r="AG322" s="11">
        <f t="shared" ref="AG322" si="1446">SUM(AG309:AG321)</f>
        <v>1790</v>
      </c>
      <c r="AH322" s="11">
        <f t="shared" ref="AH322" si="1447">SUM(AH309:AH321)</f>
        <v>1501</v>
      </c>
      <c r="AI322" s="11">
        <f t="shared" ref="AI322" si="1448">SUM(AI309:AI321)</f>
        <v>1218</v>
      </c>
      <c r="AJ322" s="11">
        <f t="shared" ref="AJ322" si="1449">SUM(AJ309:AJ321)</f>
        <v>840</v>
      </c>
      <c r="AK322" s="11">
        <f t="shared" ref="AK322" si="1450">SUM(AK309:AK321)</f>
        <v>712</v>
      </c>
      <c r="AL322" s="11">
        <f t="shared" ref="AL322" si="1451">SUM(AL309:AL321)</f>
        <v>585</v>
      </c>
      <c r="AM322" s="11">
        <f t="shared" ref="AM322" si="1452">SUM(AM309:AM321)</f>
        <v>529</v>
      </c>
      <c r="AN322" s="11">
        <f t="shared" ref="AN322" si="1453">SUM(AN309:AN321)</f>
        <v>457</v>
      </c>
      <c r="AO322" s="11">
        <f t="shared" ref="AO322" si="1454">SUM(AO309:AO321)</f>
        <v>429</v>
      </c>
      <c r="AP322" s="11">
        <f t="shared" ref="AP322" si="1455">SUM(AP309:AP321)</f>
        <v>324</v>
      </c>
      <c r="AQ322" s="11">
        <f t="shared" ref="AQ322" si="1456">SUM(AQ309:AQ321)</f>
        <v>283</v>
      </c>
      <c r="AR322" s="11">
        <f t="shared" ref="AR322" si="1457">SUM(AR309:AR321)</f>
        <v>98</v>
      </c>
      <c r="AS322" s="11">
        <f t="shared" ref="AS322" si="1458">SUM(AS309:AS321)</f>
        <v>5</v>
      </c>
      <c r="AT322" s="11">
        <f t="shared" ref="AT322" si="1459">SUM(AT309:AT321)</f>
        <v>0</v>
      </c>
      <c r="AU322" s="11">
        <f t="shared" ref="AU322" si="1460">SUM(AU309:AU321)</f>
        <v>0</v>
      </c>
      <c r="AV322" s="11">
        <f t="shared" ref="AV322" si="1461">SUM(AV309:AV321)</f>
        <v>0</v>
      </c>
      <c r="AW322" s="11">
        <f t="shared" ref="AW322" si="1462">SUM(AW309:AW321)</f>
        <v>0</v>
      </c>
    </row>
    <row r="323" spans="1:49" x14ac:dyDescent="0.3">
      <c r="A323" s="7"/>
      <c r="B323" s="15">
        <f>B322/(13*$B$2)</f>
        <v>0</v>
      </c>
      <c r="C323" s="15">
        <f t="shared" ref="C323" si="1463">C322/(13*$B$2)</f>
        <v>0</v>
      </c>
      <c r="D323" s="15">
        <f t="shared" ref="D323" si="1464">D322/(13*$B$2)</f>
        <v>0</v>
      </c>
      <c r="E323" s="15">
        <f t="shared" ref="E323" si="1465">E322/(13*$B$2)</f>
        <v>0</v>
      </c>
      <c r="F323" s="15">
        <f t="shared" ref="F323" si="1466">F322/(13*$B$2)</f>
        <v>0</v>
      </c>
      <c r="G323" s="15">
        <f t="shared" ref="G323" si="1467">G322/(13*$B$2)</f>
        <v>0</v>
      </c>
      <c r="H323" s="15">
        <f t="shared" ref="H323" si="1468">H322/(13*$B$2)</f>
        <v>0</v>
      </c>
      <c r="I323" s="15">
        <f t="shared" ref="I323" si="1469">I322/(13*$B$2)</f>
        <v>0</v>
      </c>
      <c r="J323" s="15">
        <f t="shared" ref="J323" si="1470">J322/(13*$B$2)</f>
        <v>0</v>
      </c>
      <c r="K323" s="15">
        <f t="shared" ref="K323" si="1471">K322/(13*$B$2)</f>
        <v>0</v>
      </c>
      <c r="L323" s="15">
        <f t="shared" ref="L323" si="1472">L322/(13*$B$2)</f>
        <v>0</v>
      </c>
      <c r="M323" s="15">
        <f t="shared" ref="M323" si="1473">M322/(13*$B$2)</f>
        <v>0</v>
      </c>
      <c r="N323" s="15">
        <f t="shared" ref="N323" si="1474">N322/(13*$B$2)</f>
        <v>0</v>
      </c>
      <c r="O323" s="15">
        <f t="shared" ref="O323" si="1475">O322/(13*$B$2)</f>
        <v>0</v>
      </c>
      <c r="P323" s="15">
        <f t="shared" ref="P323" si="1476">P322/(13*$B$2)</f>
        <v>1.0256410256410256E-4</v>
      </c>
      <c r="Q323" s="15">
        <f t="shared" ref="Q323" si="1477">Q322/(13*$B$2)</f>
        <v>5.4358974358974356E-3</v>
      </c>
      <c r="R323" s="15">
        <f t="shared" ref="R323" si="1478">R322/(13*$B$2)</f>
        <v>2.1948717948717947E-2</v>
      </c>
      <c r="S323" s="15">
        <f t="shared" ref="S323" si="1479">S322/(13*$B$2)</f>
        <v>3.9179487179487181E-2</v>
      </c>
      <c r="T323" s="15">
        <f t="shared" ref="T323" si="1480">T322/(13*$B$2)</f>
        <v>6.5333333333333327E-2</v>
      </c>
      <c r="U323" s="15">
        <f t="shared" ref="U323" si="1481">U322/(13*$B$2)</f>
        <v>0.13138461538461538</v>
      </c>
      <c r="V323" s="15">
        <f t="shared" ref="V323" si="1482">V322/(13*$B$2)</f>
        <v>0.17364102564102565</v>
      </c>
      <c r="W323" s="15">
        <f t="shared" ref="W323" si="1483">W322/(13*$B$2)</f>
        <v>0.26082051282051283</v>
      </c>
      <c r="X323" s="15">
        <f t="shared" ref="X323" si="1484">X322/(13*$B$2)</f>
        <v>0.27630769230769231</v>
      </c>
      <c r="Y323" s="15">
        <f t="shared" ref="Y323" si="1485">Y322/(13*$B$2)</f>
        <v>0.35015384615384615</v>
      </c>
      <c r="Z323" s="15">
        <f t="shared" ref="Z323" si="1486">Z322/(13*$B$2)</f>
        <v>0.34112820512820513</v>
      </c>
      <c r="AA323" s="15">
        <f t="shared" ref="AA323" si="1487">AA322/(13*$B$2)</f>
        <v>0.35712820512820515</v>
      </c>
      <c r="AB323" s="15">
        <f t="shared" ref="AB323" si="1488">AB322/(13*$B$2)</f>
        <v>0.38328205128205128</v>
      </c>
      <c r="AC323" s="15">
        <f t="shared" ref="AC323" si="1489">AC322/(13*$B$2)</f>
        <v>0.35405128205128206</v>
      </c>
      <c r="AD323" s="15">
        <f t="shared" ref="AD323" si="1490">AD322/(13*$B$2)</f>
        <v>0.31374358974358973</v>
      </c>
      <c r="AE323" s="15">
        <f t="shared" ref="AE323" si="1491">AE322/(13*$B$2)</f>
        <v>0.22656410256410256</v>
      </c>
      <c r="AF323" s="15">
        <f t="shared" ref="AF323" si="1492">AF322/(13*$B$2)</f>
        <v>0.21107692307692308</v>
      </c>
      <c r="AG323" s="15">
        <f t="shared" ref="AG323" si="1493">AG322/(13*$B$2)</f>
        <v>0.18358974358974359</v>
      </c>
      <c r="AH323" s="15">
        <f t="shared" ref="AH323" si="1494">AH322/(13*$B$2)</f>
        <v>0.15394871794871795</v>
      </c>
      <c r="AI323" s="15">
        <f t="shared" ref="AI323" si="1495">AI322/(13*$B$2)</f>
        <v>0.12492307692307693</v>
      </c>
      <c r="AJ323" s="15">
        <f t="shared" ref="AJ323" si="1496">AJ322/(13*$B$2)</f>
        <v>8.615384615384615E-2</v>
      </c>
      <c r="AK323" s="15">
        <f t="shared" ref="AK323" si="1497">AK322/(13*$B$2)</f>
        <v>7.3025641025641019E-2</v>
      </c>
      <c r="AL323" s="15">
        <f t="shared" ref="AL323" si="1498">AL322/(13*$B$2)</f>
        <v>0.06</v>
      </c>
      <c r="AM323" s="15">
        <f t="shared" ref="AM323" si="1499">AM322/(13*$B$2)</f>
        <v>5.4256410256410259E-2</v>
      </c>
      <c r="AN323" s="15">
        <f t="shared" ref="AN323" si="1500">AN322/(13*$B$2)</f>
        <v>4.6871794871794874E-2</v>
      </c>
      <c r="AO323" s="15">
        <f t="shared" ref="AO323" si="1501">AO322/(13*$B$2)</f>
        <v>4.3999999999999997E-2</v>
      </c>
      <c r="AP323" s="15">
        <f t="shared" ref="AP323" si="1502">AP322/(13*$B$2)</f>
        <v>3.323076923076923E-2</v>
      </c>
      <c r="AQ323" s="15">
        <f t="shared" ref="AQ323" si="1503">AQ322/(13*$B$2)</f>
        <v>2.9025641025641025E-2</v>
      </c>
      <c r="AR323" s="15">
        <f t="shared" ref="AR323" si="1504">AR322/(13*$B$2)</f>
        <v>1.0051282051282051E-2</v>
      </c>
      <c r="AS323" s="15">
        <f t="shared" ref="AS323" si="1505">AS322/(13*$B$2)</f>
        <v>5.1282051282051282E-4</v>
      </c>
      <c r="AT323" s="15">
        <f t="shared" ref="AT323" si="1506">AT322/(13*$B$2)</f>
        <v>0</v>
      </c>
      <c r="AU323" s="15">
        <f t="shared" ref="AU323" si="1507">AU322/(13*$B$2)</f>
        <v>0</v>
      </c>
      <c r="AV323" s="15">
        <f t="shared" ref="AV323" si="1508">AV322/(13*$B$2)</f>
        <v>0</v>
      </c>
      <c r="AW323" s="15">
        <f t="shared" ref="AW323" si="1509">AW322/(13*$B$2)</f>
        <v>0</v>
      </c>
    </row>
    <row r="324" spans="1:49" x14ac:dyDescent="0.3">
      <c r="A324" s="7" t="s">
        <v>110</v>
      </c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</row>
    <row r="325" spans="1:49" x14ac:dyDescent="0.3">
      <c r="A325" s="7" t="s">
        <v>1</v>
      </c>
      <c r="B325" s="7" t="s">
        <v>2</v>
      </c>
      <c r="C325" s="7" t="s">
        <v>3</v>
      </c>
      <c r="D325" s="7" t="s">
        <v>4</v>
      </c>
      <c r="E325" s="7" t="s">
        <v>5</v>
      </c>
      <c r="F325" s="7" t="s">
        <v>6</v>
      </c>
      <c r="G325" s="7" t="s">
        <v>7</v>
      </c>
      <c r="H325" s="7" t="s">
        <v>8</v>
      </c>
      <c r="I325" s="7" t="s">
        <v>9</v>
      </c>
      <c r="J325" s="7" t="s">
        <v>10</v>
      </c>
      <c r="K325" s="7" t="s">
        <v>11</v>
      </c>
      <c r="L325" s="7" t="s">
        <v>12</v>
      </c>
      <c r="M325" s="7" t="s">
        <v>13</v>
      </c>
      <c r="N325" s="7" t="s">
        <v>14</v>
      </c>
      <c r="O325" s="7" t="s">
        <v>15</v>
      </c>
      <c r="P325" s="7" t="s">
        <v>16</v>
      </c>
      <c r="Q325" s="7" t="s">
        <v>17</v>
      </c>
      <c r="R325" s="7" t="s">
        <v>18</v>
      </c>
      <c r="S325" s="7" t="s">
        <v>19</v>
      </c>
      <c r="T325" s="7" t="s">
        <v>20</v>
      </c>
      <c r="U325" s="7" t="s">
        <v>21</v>
      </c>
      <c r="V325" s="7" t="s">
        <v>22</v>
      </c>
      <c r="W325" s="7" t="s">
        <v>23</v>
      </c>
      <c r="X325" s="7" t="s">
        <v>24</v>
      </c>
      <c r="Y325" s="7" t="s">
        <v>25</v>
      </c>
      <c r="Z325" s="7" t="s">
        <v>26</v>
      </c>
      <c r="AA325" s="7" t="s">
        <v>27</v>
      </c>
      <c r="AB325" s="7" t="s">
        <v>28</v>
      </c>
      <c r="AC325" s="7" t="s">
        <v>29</v>
      </c>
      <c r="AD325" s="7" t="s">
        <v>30</v>
      </c>
      <c r="AE325" s="7" t="s">
        <v>31</v>
      </c>
      <c r="AF325" s="7" t="s">
        <v>32</v>
      </c>
      <c r="AG325" s="7" t="s">
        <v>33</v>
      </c>
      <c r="AH325" s="7" t="s">
        <v>34</v>
      </c>
      <c r="AI325" s="7" t="s">
        <v>35</v>
      </c>
      <c r="AJ325" s="7" t="s">
        <v>36</v>
      </c>
      <c r="AK325" s="7" t="s">
        <v>37</v>
      </c>
      <c r="AL325" s="7" t="s">
        <v>38</v>
      </c>
      <c r="AM325" s="7" t="s">
        <v>39</v>
      </c>
      <c r="AN325" s="7" t="s">
        <v>40</v>
      </c>
      <c r="AO325" s="7" t="s">
        <v>41</v>
      </c>
      <c r="AP325" s="7" t="s">
        <v>42</v>
      </c>
      <c r="AQ325" s="7" t="s">
        <v>43</v>
      </c>
      <c r="AR325" s="7" t="s">
        <v>44</v>
      </c>
      <c r="AS325" s="7" t="s">
        <v>45</v>
      </c>
      <c r="AT325" s="7" t="s">
        <v>46</v>
      </c>
      <c r="AU325" s="7" t="s">
        <v>47</v>
      </c>
      <c r="AV325" s="7" t="s">
        <v>48</v>
      </c>
      <c r="AW325" s="7" t="s">
        <v>49</v>
      </c>
    </row>
    <row r="326" spans="1:49" x14ac:dyDescent="0.3">
      <c r="A326" s="7">
        <v>1</v>
      </c>
      <c r="B326" s="7">
        <v>0</v>
      </c>
      <c r="C326" s="7">
        <v>0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</v>
      </c>
      <c r="AW326" s="7">
        <v>0</v>
      </c>
    </row>
    <row r="327" spans="1:49" x14ac:dyDescent="0.3">
      <c r="A327" s="7">
        <v>2</v>
      </c>
      <c r="B327" s="7">
        <v>0</v>
      </c>
      <c r="C327" s="7">
        <v>0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36</v>
      </c>
      <c r="AA327" s="7">
        <v>58</v>
      </c>
      <c r="AB327" s="7">
        <v>58</v>
      </c>
      <c r="AC327" s="7">
        <v>58</v>
      </c>
      <c r="AD327" s="7">
        <v>58</v>
      </c>
      <c r="AE327" s="7">
        <v>58</v>
      </c>
      <c r="AF327" s="7">
        <v>58</v>
      </c>
      <c r="AG327" s="7">
        <v>58</v>
      </c>
      <c r="AH327" s="7">
        <v>58</v>
      </c>
      <c r="AI327" s="7">
        <v>58</v>
      </c>
      <c r="AJ327" s="7">
        <v>91</v>
      </c>
      <c r="AK327" s="7">
        <v>116</v>
      </c>
      <c r="AL327" s="7">
        <v>88</v>
      </c>
      <c r="AM327" s="7">
        <v>56</v>
      </c>
      <c r="AN327" s="7">
        <v>29</v>
      </c>
      <c r="AO327" s="7">
        <v>10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</row>
    <row r="328" spans="1:49" x14ac:dyDescent="0.3">
      <c r="A328" s="7">
        <v>3</v>
      </c>
      <c r="B328" s="7">
        <v>0</v>
      </c>
      <c r="C328" s="7">
        <v>0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58</v>
      </c>
      <c r="AD328" s="7">
        <v>87</v>
      </c>
      <c r="AE328" s="7">
        <v>71</v>
      </c>
      <c r="AF328" s="7">
        <v>51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</row>
    <row r="329" spans="1:49" x14ac:dyDescent="0.3">
      <c r="A329" s="7">
        <v>4</v>
      </c>
      <c r="B329" s="7">
        <v>0</v>
      </c>
      <c r="C329" s="7">
        <v>0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26</v>
      </c>
      <c r="AD329" s="7">
        <v>29</v>
      </c>
      <c r="AE329" s="7">
        <v>29</v>
      </c>
      <c r="AF329" s="7">
        <v>29</v>
      </c>
      <c r="AG329" s="7">
        <v>29</v>
      </c>
      <c r="AH329" s="7">
        <v>29</v>
      </c>
      <c r="AI329" s="7">
        <v>29</v>
      </c>
      <c r="AJ329" s="7">
        <v>29</v>
      </c>
      <c r="AK329" s="7">
        <v>29</v>
      </c>
      <c r="AL329" s="7">
        <v>29</v>
      </c>
      <c r="AM329" s="7">
        <v>29</v>
      </c>
      <c r="AN329" s="7">
        <v>29</v>
      </c>
      <c r="AO329" s="7">
        <v>7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0</v>
      </c>
    </row>
    <row r="330" spans="1:49" x14ac:dyDescent="0.3">
      <c r="A330" s="7">
        <v>5</v>
      </c>
      <c r="B330" s="7">
        <v>0</v>
      </c>
      <c r="C330" s="7">
        <v>0</v>
      </c>
      <c r="D330" s="7">
        <v>0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9</v>
      </c>
      <c r="AH330" s="7">
        <v>29</v>
      </c>
      <c r="AI330" s="7">
        <v>29</v>
      </c>
      <c r="AJ330" s="7">
        <v>29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</row>
    <row r="331" spans="1:49" x14ac:dyDescent="0.3">
      <c r="A331" s="7">
        <v>6</v>
      </c>
      <c r="B331" s="7">
        <v>0</v>
      </c>
      <c r="C331" s="7">
        <v>0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21</v>
      </c>
      <c r="AC331" s="7">
        <v>29</v>
      </c>
      <c r="AD331" s="7">
        <v>29</v>
      </c>
      <c r="AE331" s="7">
        <v>29</v>
      </c>
      <c r="AF331" s="7">
        <v>29</v>
      </c>
      <c r="AG331" s="7">
        <v>29</v>
      </c>
      <c r="AH331" s="7">
        <v>29</v>
      </c>
      <c r="AI331" s="7">
        <v>29</v>
      </c>
      <c r="AJ331" s="7">
        <v>29</v>
      </c>
      <c r="AK331" s="7">
        <v>29</v>
      </c>
      <c r="AL331" s="7">
        <v>29</v>
      </c>
      <c r="AM331" s="7">
        <v>25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</row>
    <row r="332" spans="1:49" x14ac:dyDescent="0.3">
      <c r="A332" s="7">
        <v>7</v>
      </c>
      <c r="B332" s="7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15</v>
      </c>
      <c r="AM332" s="7">
        <v>29</v>
      </c>
      <c r="AN332" s="7">
        <v>29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</row>
    <row r="333" spans="1:49" x14ac:dyDescent="0.3">
      <c r="A333" s="7">
        <v>8</v>
      </c>
      <c r="B333" s="7">
        <v>0</v>
      </c>
      <c r="C333" s="7">
        <v>0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34</v>
      </c>
      <c r="AE333" s="7">
        <v>62</v>
      </c>
      <c r="AF333" s="7">
        <v>100</v>
      </c>
      <c r="AG333" s="7">
        <v>116</v>
      </c>
      <c r="AH333" s="7">
        <v>112</v>
      </c>
      <c r="AI333" s="7">
        <v>89</v>
      </c>
      <c r="AJ333" s="7">
        <v>87</v>
      </c>
      <c r="AK333" s="7">
        <v>87</v>
      </c>
      <c r="AL333" s="7">
        <v>87</v>
      </c>
      <c r="AM333" s="7">
        <v>87</v>
      </c>
      <c r="AN333" s="7">
        <v>87</v>
      </c>
      <c r="AO333" s="7">
        <v>87</v>
      </c>
      <c r="AP333" s="7">
        <v>85</v>
      </c>
      <c r="AQ333" s="7">
        <v>50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</row>
    <row r="334" spans="1:49" x14ac:dyDescent="0.3">
      <c r="A334" s="7">
        <v>9</v>
      </c>
      <c r="B334" s="7">
        <v>0</v>
      </c>
      <c r="C334" s="7">
        <v>0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7</v>
      </c>
      <c r="AE334" s="7">
        <v>7</v>
      </c>
      <c r="AF334" s="7">
        <v>24</v>
      </c>
      <c r="AG334" s="7">
        <v>58</v>
      </c>
      <c r="AH334" s="7">
        <v>87</v>
      </c>
      <c r="AI334" s="7">
        <v>72</v>
      </c>
      <c r="AJ334" s="7">
        <v>54</v>
      </c>
      <c r="AK334" s="7">
        <v>29</v>
      </c>
      <c r="AL334" s="7">
        <v>29</v>
      </c>
      <c r="AM334" s="7">
        <v>29</v>
      </c>
      <c r="AN334" s="7">
        <v>29</v>
      </c>
      <c r="AO334" s="7">
        <v>25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</row>
    <row r="335" spans="1:49" x14ac:dyDescent="0.3">
      <c r="A335" s="7">
        <v>10</v>
      </c>
      <c r="B335" s="7">
        <v>0</v>
      </c>
      <c r="C335" s="7">
        <v>0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2</v>
      </c>
      <c r="AB335" s="7">
        <v>29</v>
      </c>
      <c r="AC335" s="7">
        <v>54</v>
      </c>
      <c r="AD335" s="7">
        <v>78</v>
      </c>
      <c r="AE335" s="7">
        <v>87</v>
      </c>
      <c r="AF335" s="7">
        <v>87</v>
      </c>
      <c r="AG335" s="7">
        <v>81</v>
      </c>
      <c r="AH335" s="7">
        <v>58</v>
      </c>
      <c r="AI335" s="7">
        <v>58</v>
      </c>
      <c r="AJ335" s="7">
        <v>51</v>
      </c>
      <c r="AK335" s="7">
        <v>37</v>
      </c>
      <c r="AL335" s="7">
        <v>29</v>
      </c>
      <c r="AM335" s="7">
        <v>11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</row>
    <row r="336" spans="1:49" x14ac:dyDescent="0.3">
      <c r="A336" s="7">
        <v>11</v>
      </c>
      <c r="B336" s="7">
        <v>0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26</v>
      </c>
      <c r="AB336" s="7">
        <v>32</v>
      </c>
      <c r="AC336" s="7">
        <v>58</v>
      </c>
      <c r="AD336" s="7">
        <v>58</v>
      </c>
      <c r="AE336" s="7">
        <v>89</v>
      </c>
      <c r="AF336" s="7">
        <v>109</v>
      </c>
      <c r="AG336" s="7">
        <v>87</v>
      </c>
      <c r="AH336" s="7">
        <v>87</v>
      </c>
      <c r="AI336" s="7">
        <v>62</v>
      </c>
      <c r="AJ336" s="7">
        <v>58</v>
      </c>
      <c r="AK336" s="7">
        <v>34</v>
      </c>
      <c r="AL336" s="7">
        <v>29</v>
      </c>
      <c r="AM336" s="7">
        <v>29</v>
      </c>
      <c r="AN336" s="7">
        <v>29</v>
      </c>
      <c r="AO336" s="7">
        <v>29</v>
      </c>
      <c r="AP336" s="7">
        <v>1</v>
      </c>
      <c r="AQ336" s="7">
        <v>0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</row>
    <row r="337" spans="1:49" x14ac:dyDescent="0.3">
      <c r="A337" s="7">
        <v>12</v>
      </c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52</v>
      </c>
      <c r="AC337" s="7">
        <v>68</v>
      </c>
      <c r="AD337" s="7">
        <v>116</v>
      </c>
      <c r="AE337" s="7">
        <v>157</v>
      </c>
      <c r="AF337" s="7">
        <v>174</v>
      </c>
      <c r="AG337" s="7">
        <v>173</v>
      </c>
      <c r="AH337" s="7">
        <v>157</v>
      </c>
      <c r="AI337" s="7">
        <v>157</v>
      </c>
      <c r="AJ337" s="7">
        <v>115</v>
      </c>
      <c r="AK337" s="7">
        <v>59</v>
      </c>
      <c r="AL337" s="7">
        <v>58</v>
      </c>
      <c r="AM337" s="7">
        <v>58</v>
      </c>
      <c r="AN337" s="7">
        <v>58</v>
      </c>
      <c r="AO337" s="7">
        <v>29</v>
      </c>
      <c r="AP337" s="7">
        <v>29</v>
      </c>
      <c r="AQ337" s="7">
        <v>2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</row>
    <row r="338" spans="1:49" x14ac:dyDescent="0.3">
      <c r="A338" s="7"/>
      <c r="B338" s="11">
        <f>SUM(B326:B337)</f>
        <v>0</v>
      </c>
      <c r="C338" s="11">
        <f t="shared" ref="C338:AW338" si="1510">SUM(C326:C337)</f>
        <v>0</v>
      </c>
      <c r="D338" s="11">
        <f t="shared" si="1510"/>
        <v>0</v>
      </c>
      <c r="E338" s="11">
        <f t="shared" si="1510"/>
        <v>0</v>
      </c>
      <c r="F338" s="11">
        <f t="shared" si="1510"/>
        <v>0</v>
      </c>
      <c r="G338" s="11">
        <f t="shared" si="1510"/>
        <v>0</v>
      </c>
      <c r="H338" s="11">
        <f t="shared" si="1510"/>
        <v>0</v>
      </c>
      <c r="I338" s="11">
        <f t="shared" si="1510"/>
        <v>0</v>
      </c>
      <c r="J338" s="11">
        <f t="shared" si="1510"/>
        <v>0</v>
      </c>
      <c r="K338" s="11">
        <f t="shared" si="1510"/>
        <v>0</v>
      </c>
      <c r="L338" s="11">
        <f t="shared" si="1510"/>
        <v>0</v>
      </c>
      <c r="M338" s="11">
        <f t="shared" si="1510"/>
        <v>0</v>
      </c>
      <c r="N338" s="11">
        <f t="shared" si="1510"/>
        <v>0</v>
      </c>
      <c r="O338" s="11">
        <f t="shared" si="1510"/>
        <v>0</v>
      </c>
      <c r="P338" s="11">
        <f t="shared" si="1510"/>
        <v>0</v>
      </c>
      <c r="Q338" s="11">
        <f t="shared" si="1510"/>
        <v>0</v>
      </c>
      <c r="R338" s="11">
        <f t="shared" si="1510"/>
        <v>0</v>
      </c>
      <c r="S338" s="11">
        <f t="shared" si="1510"/>
        <v>0</v>
      </c>
      <c r="T338" s="11">
        <f t="shared" si="1510"/>
        <v>0</v>
      </c>
      <c r="U338" s="11">
        <f t="shared" si="1510"/>
        <v>0</v>
      </c>
      <c r="V338" s="11">
        <f t="shared" si="1510"/>
        <v>0</v>
      </c>
      <c r="W338" s="11">
        <f t="shared" si="1510"/>
        <v>0</v>
      </c>
      <c r="X338" s="11">
        <f t="shared" si="1510"/>
        <v>0</v>
      </c>
      <c r="Y338" s="11">
        <f t="shared" si="1510"/>
        <v>0</v>
      </c>
      <c r="Z338" s="11">
        <f t="shared" si="1510"/>
        <v>36</v>
      </c>
      <c r="AA338" s="11">
        <f t="shared" si="1510"/>
        <v>86</v>
      </c>
      <c r="AB338" s="11">
        <f t="shared" si="1510"/>
        <v>192</v>
      </c>
      <c r="AC338" s="11">
        <f t="shared" si="1510"/>
        <v>351</v>
      </c>
      <c r="AD338" s="11">
        <f t="shared" si="1510"/>
        <v>496</v>
      </c>
      <c r="AE338" s="11">
        <f t="shared" si="1510"/>
        <v>589</v>
      </c>
      <c r="AF338" s="11">
        <f t="shared" si="1510"/>
        <v>661</v>
      </c>
      <c r="AG338" s="11">
        <f t="shared" si="1510"/>
        <v>640</v>
      </c>
      <c r="AH338" s="11">
        <f t="shared" si="1510"/>
        <v>646</v>
      </c>
      <c r="AI338" s="11">
        <f t="shared" si="1510"/>
        <v>583</v>
      </c>
      <c r="AJ338" s="11">
        <f t="shared" si="1510"/>
        <v>543</v>
      </c>
      <c r="AK338" s="11">
        <f t="shared" si="1510"/>
        <v>420</v>
      </c>
      <c r="AL338" s="11">
        <f t="shared" si="1510"/>
        <v>393</v>
      </c>
      <c r="AM338" s="11">
        <f t="shared" si="1510"/>
        <v>353</v>
      </c>
      <c r="AN338" s="11">
        <f t="shared" si="1510"/>
        <v>290</v>
      </c>
      <c r="AO338" s="11">
        <f t="shared" si="1510"/>
        <v>187</v>
      </c>
      <c r="AP338" s="11">
        <f t="shared" si="1510"/>
        <v>115</v>
      </c>
      <c r="AQ338" s="11">
        <f t="shared" si="1510"/>
        <v>52</v>
      </c>
      <c r="AR338" s="11">
        <f t="shared" si="1510"/>
        <v>0</v>
      </c>
      <c r="AS338" s="11">
        <f t="shared" si="1510"/>
        <v>0</v>
      </c>
      <c r="AT338" s="11">
        <f t="shared" si="1510"/>
        <v>0</v>
      </c>
      <c r="AU338" s="11">
        <f t="shared" si="1510"/>
        <v>0</v>
      </c>
      <c r="AV338" s="11">
        <f t="shared" si="1510"/>
        <v>0</v>
      </c>
      <c r="AW338" s="11">
        <f t="shared" si="1510"/>
        <v>0</v>
      </c>
    </row>
    <row r="339" spans="1:49" x14ac:dyDescent="0.3">
      <c r="A339" s="7"/>
      <c r="B339" s="15">
        <f>B338/(12*$B$2)</f>
        <v>0</v>
      </c>
      <c r="C339" s="15">
        <f t="shared" ref="C339:AW339" si="1511">C338/(12*$B$2)</f>
        <v>0</v>
      </c>
      <c r="D339" s="15">
        <f t="shared" si="1511"/>
        <v>0</v>
      </c>
      <c r="E339" s="15">
        <f t="shared" si="1511"/>
        <v>0</v>
      </c>
      <c r="F339" s="15">
        <f t="shared" si="1511"/>
        <v>0</v>
      </c>
      <c r="G339" s="15">
        <f t="shared" si="1511"/>
        <v>0</v>
      </c>
      <c r="H339" s="15">
        <f t="shared" si="1511"/>
        <v>0</v>
      </c>
      <c r="I339" s="15">
        <f t="shared" si="1511"/>
        <v>0</v>
      </c>
      <c r="J339" s="15">
        <f t="shared" si="1511"/>
        <v>0</v>
      </c>
      <c r="K339" s="15">
        <f t="shared" si="1511"/>
        <v>0</v>
      </c>
      <c r="L339" s="15">
        <f t="shared" si="1511"/>
        <v>0</v>
      </c>
      <c r="M339" s="15">
        <f t="shared" si="1511"/>
        <v>0</v>
      </c>
      <c r="N339" s="15">
        <f t="shared" si="1511"/>
        <v>0</v>
      </c>
      <c r="O339" s="15">
        <f t="shared" si="1511"/>
        <v>0</v>
      </c>
      <c r="P339" s="15">
        <f t="shared" si="1511"/>
        <v>0</v>
      </c>
      <c r="Q339" s="15">
        <f t="shared" si="1511"/>
        <v>0</v>
      </c>
      <c r="R339" s="15">
        <f t="shared" si="1511"/>
        <v>0</v>
      </c>
      <c r="S339" s="15">
        <f t="shared" si="1511"/>
        <v>0</v>
      </c>
      <c r="T339" s="15">
        <f t="shared" si="1511"/>
        <v>0</v>
      </c>
      <c r="U339" s="15">
        <f t="shared" si="1511"/>
        <v>0</v>
      </c>
      <c r="V339" s="15">
        <f t="shared" si="1511"/>
        <v>0</v>
      </c>
      <c r="W339" s="15">
        <f t="shared" si="1511"/>
        <v>0</v>
      </c>
      <c r="X339" s="15">
        <f t="shared" si="1511"/>
        <v>0</v>
      </c>
      <c r="Y339" s="15">
        <f t="shared" si="1511"/>
        <v>0</v>
      </c>
      <c r="Z339" s="15">
        <f t="shared" si="1511"/>
        <v>4.0000000000000001E-3</v>
      </c>
      <c r="AA339" s="15">
        <f t="shared" si="1511"/>
        <v>9.555555555555555E-3</v>
      </c>
      <c r="AB339" s="15">
        <f t="shared" si="1511"/>
        <v>2.1333333333333333E-2</v>
      </c>
      <c r="AC339" s="15">
        <f t="shared" si="1511"/>
        <v>3.9E-2</v>
      </c>
      <c r="AD339" s="15">
        <f t="shared" si="1511"/>
        <v>5.5111111111111111E-2</v>
      </c>
      <c r="AE339" s="15">
        <f t="shared" si="1511"/>
        <v>6.5444444444444444E-2</v>
      </c>
      <c r="AF339" s="15">
        <f t="shared" si="1511"/>
        <v>7.3444444444444451E-2</v>
      </c>
      <c r="AG339" s="15">
        <f t="shared" si="1511"/>
        <v>7.1111111111111111E-2</v>
      </c>
      <c r="AH339" s="15">
        <f t="shared" si="1511"/>
        <v>7.1777777777777774E-2</v>
      </c>
      <c r="AI339" s="15">
        <f t="shared" si="1511"/>
        <v>6.4777777777777781E-2</v>
      </c>
      <c r="AJ339" s="15">
        <f t="shared" si="1511"/>
        <v>6.0333333333333336E-2</v>
      </c>
      <c r="AK339" s="15">
        <f t="shared" si="1511"/>
        <v>4.6666666666666669E-2</v>
      </c>
      <c r="AL339" s="15">
        <f t="shared" si="1511"/>
        <v>4.3666666666666666E-2</v>
      </c>
      <c r="AM339" s="15">
        <f t="shared" si="1511"/>
        <v>3.9222222222222221E-2</v>
      </c>
      <c r="AN339" s="15">
        <f t="shared" si="1511"/>
        <v>3.2222222222222222E-2</v>
      </c>
      <c r="AO339" s="15">
        <f t="shared" si="1511"/>
        <v>2.0777777777777777E-2</v>
      </c>
      <c r="AP339" s="15">
        <f t="shared" si="1511"/>
        <v>1.2777777777777779E-2</v>
      </c>
      <c r="AQ339" s="15">
        <f t="shared" si="1511"/>
        <v>5.7777777777777775E-3</v>
      </c>
      <c r="AR339" s="15">
        <f t="shared" si="1511"/>
        <v>0</v>
      </c>
      <c r="AS339" s="15">
        <f t="shared" si="1511"/>
        <v>0</v>
      </c>
      <c r="AT339" s="15">
        <f t="shared" si="1511"/>
        <v>0</v>
      </c>
      <c r="AU339" s="15">
        <f t="shared" si="1511"/>
        <v>0</v>
      </c>
      <c r="AV339" s="15">
        <f t="shared" si="1511"/>
        <v>0</v>
      </c>
      <c r="AW339" s="15">
        <f t="shared" si="1511"/>
        <v>0</v>
      </c>
    </row>
    <row r="340" spans="1:49" x14ac:dyDescent="0.3">
      <c r="A340" s="7" t="s">
        <v>111</v>
      </c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</row>
    <row r="341" spans="1:49" x14ac:dyDescent="0.3">
      <c r="A341" s="7" t="s">
        <v>1</v>
      </c>
      <c r="B341" s="7" t="s">
        <v>2</v>
      </c>
      <c r="C341" s="7" t="s">
        <v>3</v>
      </c>
      <c r="D341" s="7" t="s">
        <v>4</v>
      </c>
      <c r="E341" s="7" t="s">
        <v>5</v>
      </c>
      <c r="F341" s="7" t="s">
        <v>6</v>
      </c>
      <c r="G341" s="7" t="s">
        <v>7</v>
      </c>
      <c r="H341" s="7" t="s">
        <v>8</v>
      </c>
      <c r="I341" s="7" t="s">
        <v>9</v>
      </c>
      <c r="J341" s="7" t="s">
        <v>10</v>
      </c>
      <c r="K341" s="7" t="s">
        <v>11</v>
      </c>
      <c r="L341" s="7" t="s">
        <v>12</v>
      </c>
      <c r="M341" s="7" t="s">
        <v>13</v>
      </c>
      <c r="N341" s="7" t="s">
        <v>14</v>
      </c>
      <c r="O341" s="7" t="s">
        <v>15</v>
      </c>
      <c r="P341" s="7" t="s">
        <v>16</v>
      </c>
      <c r="Q341" s="7" t="s">
        <v>17</v>
      </c>
      <c r="R341" s="7" t="s">
        <v>18</v>
      </c>
      <c r="S341" s="7" t="s">
        <v>19</v>
      </c>
      <c r="T341" s="7" t="s">
        <v>20</v>
      </c>
      <c r="U341" s="7" t="s">
        <v>21</v>
      </c>
      <c r="V341" s="7" t="s">
        <v>22</v>
      </c>
      <c r="W341" s="7" t="s">
        <v>23</v>
      </c>
      <c r="X341" s="7" t="s">
        <v>24</v>
      </c>
      <c r="Y341" s="7" t="s">
        <v>25</v>
      </c>
      <c r="Z341" s="7" t="s">
        <v>26</v>
      </c>
      <c r="AA341" s="7" t="s">
        <v>27</v>
      </c>
      <c r="AB341" s="7" t="s">
        <v>28</v>
      </c>
      <c r="AC341" s="7" t="s">
        <v>29</v>
      </c>
      <c r="AD341" s="7" t="s">
        <v>30</v>
      </c>
      <c r="AE341" s="7" t="s">
        <v>31</v>
      </c>
      <c r="AF341" s="7" t="s">
        <v>32</v>
      </c>
      <c r="AG341" s="7" t="s">
        <v>33</v>
      </c>
      <c r="AH341" s="7" t="s">
        <v>34</v>
      </c>
      <c r="AI341" s="7" t="s">
        <v>35</v>
      </c>
      <c r="AJ341" s="7" t="s">
        <v>36</v>
      </c>
      <c r="AK341" s="7" t="s">
        <v>37</v>
      </c>
      <c r="AL341" s="7" t="s">
        <v>38</v>
      </c>
      <c r="AM341" s="7" t="s">
        <v>39</v>
      </c>
      <c r="AN341" s="7" t="s">
        <v>40</v>
      </c>
      <c r="AO341" s="7" t="s">
        <v>41</v>
      </c>
      <c r="AP341" s="7" t="s">
        <v>42</v>
      </c>
      <c r="AQ341" s="7" t="s">
        <v>43</v>
      </c>
      <c r="AR341" s="7" t="s">
        <v>44</v>
      </c>
      <c r="AS341" s="7" t="s">
        <v>45</v>
      </c>
      <c r="AT341" s="7" t="s">
        <v>46</v>
      </c>
      <c r="AU341" s="7" t="s">
        <v>47</v>
      </c>
      <c r="AV341" s="7" t="s">
        <v>48</v>
      </c>
      <c r="AW341" s="7" t="s">
        <v>49</v>
      </c>
    </row>
    <row r="342" spans="1:49" x14ac:dyDescent="0.3">
      <c r="A342" s="7">
        <v>1</v>
      </c>
      <c r="B342" s="7">
        <v>0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</row>
    <row r="343" spans="1:49" x14ac:dyDescent="0.3">
      <c r="A343" s="7">
        <v>2</v>
      </c>
      <c r="B343" s="7">
        <v>0</v>
      </c>
      <c r="C343" s="7">
        <v>0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</v>
      </c>
    </row>
    <row r="344" spans="1:49" x14ac:dyDescent="0.3">
      <c r="A344" s="7">
        <v>3</v>
      </c>
      <c r="B344" s="7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</row>
    <row r="345" spans="1:49" x14ac:dyDescent="0.3">
      <c r="A345" s="7">
        <v>4</v>
      </c>
      <c r="B345" s="7">
        <v>0</v>
      </c>
      <c r="C345" s="7">
        <v>0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</v>
      </c>
      <c r="AV345" s="7">
        <v>0</v>
      </c>
      <c r="AW345" s="7">
        <v>0</v>
      </c>
    </row>
    <row r="346" spans="1:49" x14ac:dyDescent="0.3">
      <c r="A346" s="7">
        <v>5</v>
      </c>
      <c r="B346" s="7">
        <v>0</v>
      </c>
      <c r="C346" s="7">
        <v>0</v>
      </c>
      <c r="D346" s="7">
        <v>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0</v>
      </c>
    </row>
    <row r="347" spans="1:49" x14ac:dyDescent="0.3">
      <c r="A347" s="7">
        <v>6</v>
      </c>
      <c r="B347" s="7">
        <v>0</v>
      </c>
      <c r="C347" s="7">
        <v>0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</v>
      </c>
      <c r="AV347" s="7">
        <v>0</v>
      </c>
      <c r="AW347" s="7">
        <v>0</v>
      </c>
    </row>
    <row r="348" spans="1:49" x14ac:dyDescent="0.3">
      <c r="A348" s="7">
        <v>7</v>
      </c>
      <c r="B348" s="7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44</v>
      </c>
      <c r="AA348" s="7">
        <v>74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</v>
      </c>
      <c r="AV348" s="7">
        <v>0</v>
      </c>
      <c r="AW348" s="7">
        <v>0</v>
      </c>
    </row>
    <row r="349" spans="1:49" x14ac:dyDescent="0.3">
      <c r="A349" s="7">
        <v>8</v>
      </c>
      <c r="B349" s="7">
        <v>0</v>
      </c>
      <c r="C349" s="7">
        <v>0</v>
      </c>
      <c r="D349" s="7">
        <v>0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7</v>
      </c>
      <c r="AD349" s="7">
        <v>29</v>
      </c>
      <c r="AE349" s="7">
        <v>29</v>
      </c>
      <c r="AF349" s="7">
        <v>29</v>
      </c>
      <c r="AG349" s="7">
        <v>29</v>
      </c>
      <c r="AH349" s="7">
        <v>29</v>
      </c>
      <c r="AI349" s="7">
        <v>29</v>
      </c>
      <c r="AJ349" s="7">
        <v>53</v>
      </c>
      <c r="AK349" s="7">
        <v>58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12</v>
      </c>
      <c r="AT349" s="7">
        <v>22</v>
      </c>
      <c r="AU349" s="7">
        <v>0</v>
      </c>
      <c r="AV349" s="7">
        <v>0</v>
      </c>
      <c r="AW349" s="7">
        <v>0</v>
      </c>
    </row>
    <row r="350" spans="1:49" x14ac:dyDescent="0.3">
      <c r="A350" s="7">
        <v>9</v>
      </c>
      <c r="B350" s="7">
        <v>0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8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5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</row>
    <row r="351" spans="1:49" x14ac:dyDescent="0.3">
      <c r="A351" s="7">
        <v>10</v>
      </c>
      <c r="B351" s="7">
        <v>0</v>
      </c>
      <c r="C351" s="7">
        <v>0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19</v>
      </c>
      <c r="Y351" s="7">
        <v>29</v>
      </c>
      <c r="Z351" s="7">
        <v>29</v>
      </c>
      <c r="AA351" s="7">
        <v>53</v>
      </c>
      <c r="AB351" s="7">
        <v>87</v>
      </c>
      <c r="AC351" s="7">
        <v>116</v>
      </c>
      <c r="AD351" s="7">
        <v>116</v>
      </c>
      <c r="AE351" s="7">
        <v>145</v>
      </c>
      <c r="AF351" s="7">
        <v>116</v>
      </c>
      <c r="AG351" s="7">
        <v>125</v>
      </c>
      <c r="AH351" s="7">
        <v>145</v>
      </c>
      <c r="AI351" s="7">
        <v>145</v>
      </c>
      <c r="AJ351" s="7">
        <v>145</v>
      </c>
      <c r="AK351" s="7">
        <v>67</v>
      </c>
      <c r="AL351" s="7">
        <v>58</v>
      </c>
      <c r="AM351" s="7">
        <v>54</v>
      </c>
      <c r="AN351" s="7">
        <v>29</v>
      </c>
      <c r="AO351" s="7">
        <v>29</v>
      </c>
      <c r="AP351" s="7">
        <v>29</v>
      </c>
      <c r="AQ351" s="7">
        <v>29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</row>
    <row r="352" spans="1:49" x14ac:dyDescent="0.3">
      <c r="A352" s="7">
        <v>11</v>
      </c>
      <c r="B352" s="7">
        <v>0</v>
      </c>
      <c r="C352" s="7">
        <v>0</v>
      </c>
      <c r="D352" s="7">
        <v>0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18</v>
      </c>
      <c r="AC352" s="7">
        <v>29</v>
      </c>
      <c r="AD352" s="7">
        <v>29</v>
      </c>
      <c r="AE352" s="7">
        <v>29</v>
      </c>
      <c r="AF352" s="7">
        <v>29</v>
      </c>
      <c r="AG352" s="7">
        <v>29</v>
      </c>
      <c r="AH352" s="7">
        <v>16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</row>
    <row r="353" spans="1:49" x14ac:dyDescent="0.3">
      <c r="A353" s="7">
        <v>12</v>
      </c>
      <c r="B353" s="7">
        <v>0</v>
      </c>
      <c r="C353" s="7">
        <v>0</v>
      </c>
      <c r="D353" s="7">
        <v>0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7">
        <v>0</v>
      </c>
      <c r="AW353" s="7">
        <v>0</v>
      </c>
    </row>
    <row r="354" spans="1:49" x14ac:dyDescent="0.3">
      <c r="B354" s="11">
        <f>SUM(B342:B353)</f>
        <v>0</v>
      </c>
      <c r="C354" s="11">
        <f t="shared" ref="C354:AW354" si="1512">SUM(C342:C353)</f>
        <v>0</v>
      </c>
      <c r="D354" s="11">
        <f t="shared" si="1512"/>
        <v>0</v>
      </c>
      <c r="E354" s="11">
        <f t="shared" si="1512"/>
        <v>0</v>
      </c>
      <c r="F354" s="11">
        <f t="shared" si="1512"/>
        <v>0</v>
      </c>
      <c r="G354" s="11">
        <f t="shared" si="1512"/>
        <v>0</v>
      </c>
      <c r="H354" s="11">
        <f t="shared" si="1512"/>
        <v>0</v>
      </c>
      <c r="I354" s="11">
        <f t="shared" si="1512"/>
        <v>0</v>
      </c>
      <c r="J354" s="11">
        <f t="shared" si="1512"/>
        <v>0</v>
      </c>
      <c r="K354" s="11">
        <f t="shared" si="1512"/>
        <v>0</v>
      </c>
      <c r="L354" s="11">
        <f t="shared" si="1512"/>
        <v>0</v>
      </c>
      <c r="M354" s="11">
        <f t="shared" si="1512"/>
        <v>0</v>
      </c>
      <c r="N354" s="11">
        <f t="shared" si="1512"/>
        <v>0</v>
      </c>
      <c r="O354" s="11">
        <f t="shared" si="1512"/>
        <v>0</v>
      </c>
      <c r="P354" s="11">
        <f t="shared" si="1512"/>
        <v>0</v>
      </c>
      <c r="Q354" s="11">
        <f t="shared" si="1512"/>
        <v>0</v>
      </c>
      <c r="R354" s="11">
        <f t="shared" si="1512"/>
        <v>0</v>
      </c>
      <c r="S354" s="11">
        <f t="shared" si="1512"/>
        <v>0</v>
      </c>
      <c r="T354" s="11">
        <f t="shared" si="1512"/>
        <v>0</v>
      </c>
      <c r="U354" s="11">
        <f t="shared" si="1512"/>
        <v>0</v>
      </c>
      <c r="V354" s="11">
        <f t="shared" si="1512"/>
        <v>0</v>
      </c>
      <c r="W354" s="11">
        <f t="shared" si="1512"/>
        <v>0</v>
      </c>
      <c r="X354" s="11">
        <f t="shared" si="1512"/>
        <v>19</v>
      </c>
      <c r="Y354" s="11">
        <f t="shared" si="1512"/>
        <v>29</v>
      </c>
      <c r="Z354" s="11">
        <f t="shared" si="1512"/>
        <v>73</v>
      </c>
      <c r="AA354" s="11">
        <f t="shared" si="1512"/>
        <v>135</v>
      </c>
      <c r="AB354" s="11">
        <f t="shared" si="1512"/>
        <v>105</v>
      </c>
      <c r="AC354" s="11">
        <f t="shared" si="1512"/>
        <v>152</v>
      </c>
      <c r="AD354" s="11">
        <f t="shared" si="1512"/>
        <v>174</v>
      </c>
      <c r="AE354" s="11">
        <f t="shared" si="1512"/>
        <v>203</v>
      </c>
      <c r="AF354" s="11">
        <f t="shared" si="1512"/>
        <v>174</v>
      </c>
      <c r="AG354" s="11">
        <f t="shared" si="1512"/>
        <v>183</v>
      </c>
      <c r="AH354" s="11">
        <f t="shared" si="1512"/>
        <v>190</v>
      </c>
      <c r="AI354" s="11">
        <f t="shared" si="1512"/>
        <v>174</v>
      </c>
      <c r="AJ354" s="11">
        <f t="shared" si="1512"/>
        <v>198</v>
      </c>
      <c r="AK354" s="11">
        <f t="shared" si="1512"/>
        <v>130</v>
      </c>
      <c r="AL354" s="11">
        <f t="shared" si="1512"/>
        <v>58</v>
      </c>
      <c r="AM354" s="11">
        <f t="shared" si="1512"/>
        <v>54</v>
      </c>
      <c r="AN354" s="11">
        <f t="shared" si="1512"/>
        <v>29</v>
      </c>
      <c r="AO354" s="11">
        <f t="shared" si="1512"/>
        <v>29</v>
      </c>
      <c r="AP354" s="11">
        <f t="shared" si="1512"/>
        <v>29</v>
      </c>
      <c r="AQ354" s="11">
        <f t="shared" si="1512"/>
        <v>29</v>
      </c>
      <c r="AR354" s="11">
        <f t="shared" si="1512"/>
        <v>0</v>
      </c>
      <c r="AS354" s="11">
        <f t="shared" si="1512"/>
        <v>12</v>
      </c>
      <c r="AT354" s="11">
        <f t="shared" si="1512"/>
        <v>22</v>
      </c>
      <c r="AU354" s="11">
        <f t="shared" si="1512"/>
        <v>0</v>
      </c>
      <c r="AV354" s="11">
        <f t="shared" si="1512"/>
        <v>0</v>
      </c>
      <c r="AW354" s="11">
        <f t="shared" si="1512"/>
        <v>0</v>
      </c>
    </row>
    <row r="355" spans="1:49" x14ac:dyDescent="0.3">
      <c r="B355" s="15">
        <f>B354/(12*$B$2)</f>
        <v>0</v>
      </c>
      <c r="C355" s="15">
        <f t="shared" ref="C355" si="1513">C354/(12*$B$2)</f>
        <v>0</v>
      </c>
      <c r="D355" s="15">
        <f t="shared" ref="D355" si="1514">D354/(12*$B$2)</f>
        <v>0</v>
      </c>
      <c r="E355" s="15">
        <f t="shared" ref="E355" si="1515">E354/(12*$B$2)</f>
        <v>0</v>
      </c>
      <c r="F355" s="15">
        <f t="shared" ref="F355" si="1516">F354/(12*$B$2)</f>
        <v>0</v>
      </c>
      <c r="G355" s="15">
        <f t="shared" ref="G355" si="1517">G354/(12*$B$2)</f>
        <v>0</v>
      </c>
      <c r="H355" s="15">
        <f t="shared" ref="H355" si="1518">H354/(12*$B$2)</f>
        <v>0</v>
      </c>
      <c r="I355" s="15">
        <f t="shared" ref="I355" si="1519">I354/(12*$B$2)</f>
        <v>0</v>
      </c>
      <c r="J355" s="15">
        <f t="shared" ref="J355" si="1520">J354/(12*$B$2)</f>
        <v>0</v>
      </c>
      <c r="K355" s="15">
        <f t="shared" ref="K355" si="1521">K354/(12*$B$2)</f>
        <v>0</v>
      </c>
      <c r="L355" s="15">
        <f t="shared" ref="L355" si="1522">L354/(12*$B$2)</f>
        <v>0</v>
      </c>
      <c r="M355" s="15">
        <f t="shared" ref="M355" si="1523">M354/(12*$B$2)</f>
        <v>0</v>
      </c>
      <c r="N355" s="15">
        <f t="shared" ref="N355" si="1524">N354/(12*$B$2)</f>
        <v>0</v>
      </c>
      <c r="O355" s="15">
        <f t="shared" ref="O355" si="1525">O354/(12*$B$2)</f>
        <v>0</v>
      </c>
      <c r="P355" s="15">
        <f t="shared" ref="P355" si="1526">P354/(12*$B$2)</f>
        <v>0</v>
      </c>
      <c r="Q355" s="15">
        <f t="shared" ref="Q355" si="1527">Q354/(12*$B$2)</f>
        <v>0</v>
      </c>
      <c r="R355" s="15">
        <f t="shared" ref="R355" si="1528">R354/(12*$B$2)</f>
        <v>0</v>
      </c>
      <c r="S355" s="15">
        <f t="shared" ref="S355" si="1529">S354/(12*$B$2)</f>
        <v>0</v>
      </c>
      <c r="T355" s="15">
        <f t="shared" ref="T355" si="1530">T354/(12*$B$2)</f>
        <v>0</v>
      </c>
      <c r="U355" s="15">
        <f t="shared" ref="U355" si="1531">U354/(12*$B$2)</f>
        <v>0</v>
      </c>
      <c r="V355" s="15">
        <f t="shared" ref="V355" si="1532">V354/(12*$B$2)</f>
        <v>0</v>
      </c>
      <c r="W355" s="15">
        <f t="shared" ref="W355" si="1533">W354/(12*$B$2)</f>
        <v>0</v>
      </c>
      <c r="X355" s="15">
        <f t="shared" ref="X355" si="1534">X354/(12*$B$2)</f>
        <v>2.1111111111111109E-3</v>
      </c>
      <c r="Y355" s="15">
        <f t="shared" ref="Y355" si="1535">Y354/(12*$B$2)</f>
        <v>3.2222222222222222E-3</v>
      </c>
      <c r="Z355" s="15">
        <f t="shared" ref="Z355" si="1536">Z354/(12*$B$2)</f>
        <v>8.1111111111111106E-3</v>
      </c>
      <c r="AA355" s="15">
        <f t="shared" ref="AA355" si="1537">AA354/(12*$B$2)</f>
        <v>1.4999999999999999E-2</v>
      </c>
      <c r="AB355" s="15">
        <f t="shared" ref="AB355" si="1538">AB354/(12*$B$2)</f>
        <v>1.1666666666666667E-2</v>
      </c>
      <c r="AC355" s="15">
        <f t="shared" ref="AC355" si="1539">AC354/(12*$B$2)</f>
        <v>1.6888888888888887E-2</v>
      </c>
      <c r="AD355" s="15">
        <f t="shared" ref="AD355" si="1540">AD354/(12*$B$2)</f>
        <v>1.9333333333333334E-2</v>
      </c>
      <c r="AE355" s="15">
        <f t="shared" ref="AE355" si="1541">AE354/(12*$B$2)</f>
        <v>2.2555555555555554E-2</v>
      </c>
      <c r="AF355" s="15">
        <f t="shared" ref="AF355" si="1542">AF354/(12*$B$2)</f>
        <v>1.9333333333333334E-2</v>
      </c>
      <c r="AG355" s="15">
        <f t="shared" ref="AG355" si="1543">AG354/(12*$B$2)</f>
        <v>2.0333333333333332E-2</v>
      </c>
      <c r="AH355" s="15">
        <f t="shared" ref="AH355" si="1544">AH354/(12*$B$2)</f>
        <v>2.1111111111111112E-2</v>
      </c>
      <c r="AI355" s="15">
        <f t="shared" ref="AI355" si="1545">AI354/(12*$B$2)</f>
        <v>1.9333333333333334E-2</v>
      </c>
      <c r="AJ355" s="15">
        <f t="shared" ref="AJ355" si="1546">AJ354/(12*$B$2)</f>
        <v>2.1999999999999999E-2</v>
      </c>
      <c r="AK355" s="15">
        <f t="shared" ref="AK355" si="1547">AK354/(12*$B$2)</f>
        <v>1.4444444444444444E-2</v>
      </c>
      <c r="AL355" s="15">
        <f t="shared" ref="AL355" si="1548">AL354/(12*$B$2)</f>
        <v>6.4444444444444445E-3</v>
      </c>
      <c r="AM355" s="15">
        <f t="shared" ref="AM355" si="1549">AM354/(12*$B$2)</f>
        <v>6.0000000000000001E-3</v>
      </c>
      <c r="AN355" s="15">
        <f t="shared" ref="AN355" si="1550">AN354/(12*$B$2)</f>
        <v>3.2222222222222222E-3</v>
      </c>
      <c r="AO355" s="15">
        <f t="shared" ref="AO355" si="1551">AO354/(12*$B$2)</f>
        <v>3.2222222222222222E-3</v>
      </c>
      <c r="AP355" s="15">
        <f t="shared" ref="AP355" si="1552">AP354/(12*$B$2)</f>
        <v>3.2222222222222222E-3</v>
      </c>
      <c r="AQ355" s="15">
        <f t="shared" ref="AQ355" si="1553">AQ354/(12*$B$2)</f>
        <v>3.2222222222222222E-3</v>
      </c>
      <c r="AR355" s="15">
        <f t="shared" ref="AR355" si="1554">AR354/(12*$B$2)</f>
        <v>0</v>
      </c>
      <c r="AS355" s="15">
        <f t="shared" ref="AS355" si="1555">AS354/(12*$B$2)</f>
        <v>1.3333333333333333E-3</v>
      </c>
      <c r="AT355" s="15">
        <f t="shared" ref="AT355" si="1556">AT354/(12*$B$2)</f>
        <v>2.4444444444444444E-3</v>
      </c>
      <c r="AU355" s="15">
        <f t="shared" ref="AU355" si="1557">AU354/(12*$B$2)</f>
        <v>0</v>
      </c>
      <c r="AV355" s="15">
        <f t="shared" ref="AV355" si="1558">AV354/(12*$B$2)</f>
        <v>0</v>
      </c>
      <c r="AW355" s="15">
        <f t="shared" ref="AW355" si="1559">AW354/(12*$B$2)</f>
        <v>0</v>
      </c>
    </row>
    <row r="356" spans="1:49" x14ac:dyDescent="0.3">
      <c r="A356" s="8" t="s">
        <v>133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</row>
    <row r="357" spans="1:49" x14ac:dyDescent="0.3">
      <c r="A357" s="8" t="s">
        <v>1</v>
      </c>
      <c r="B357" s="8" t="s">
        <v>2</v>
      </c>
      <c r="C357" s="8" t="s">
        <v>3</v>
      </c>
      <c r="D357" s="8" t="s">
        <v>4</v>
      </c>
      <c r="E357" s="8" t="s">
        <v>5</v>
      </c>
      <c r="F357" s="8" t="s">
        <v>6</v>
      </c>
      <c r="G357" s="8" t="s">
        <v>7</v>
      </c>
      <c r="H357" s="8" t="s">
        <v>8</v>
      </c>
      <c r="I357" s="8" t="s">
        <v>9</v>
      </c>
      <c r="J357" s="8" t="s">
        <v>10</v>
      </c>
      <c r="K357" s="8" t="s">
        <v>11</v>
      </c>
      <c r="L357" s="8" t="s">
        <v>12</v>
      </c>
      <c r="M357" s="8" t="s">
        <v>13</v>
      </c>
      <c r="N357" s="8" t="s">
        <v>14</v>
      </c>
      <c r="O357" s="8" t="s">
        <v>15</v>
      </c>
      <c r="P357" s="8" t="s">
        <v>16</v>
      </c>
      <c r="Q357" s="8" t="s">
        <v>17</v>
      </c>
      <c r="R357" s="8" t="s">
        <v>18</v>
      </c>
      <c r="S357" s="8" t="s">
        <v>19</v>
      </c>
      <c r="T357" s="8" t="s">
        <v>20</v>
      </c>
      <c r="U357" s="8" t="s">
        <v>21</v>
      </c>
      <c r="V357" s="8" t="s">
        <v>22</v>
      </c>
      <c r="W357" s="8" t="s">
        <v>23</v>
      </c>
      <c r="X357" s="8" t="s">
        <v>24</v>
      </c>
      <c r="Y357" s="8" t="s">
        <v>25</v>
      </c>
      <c r="Z357" s="8" t="s">
        <v>26</v>
      </c>
      <c r="AA357" s="8" t="s">
        <v>27</v>
      </c>
      <c r="AB357" s="8" t="s">
        <v>28</v>
      </c>
      <c r="AC357" s="8" t="s">
        <v>29</v>
      </c>
      <c r="AD357" s="8" t="s">
        <v>30</v>
      </c>
      <c r="AE357" s="8" t="s">
        <v>31</v>
      </c>
      <c r="AF357" s="8" t="s">
        <v>32</v>
      </c>
      <c r="AG357" s="8" t="s">
        <v>33</v>
      </c>
      <c r="AH357" s="8" t="s">
        <v>34</v>
      </c>
      <c r="AI357" s="8" t="s">
        <v>35</v>
      </c>
      <c r="AJ357" s="8" t="s">
        <v>36</v>
      </c>
      <c r="AK357" s="8" t="s">
        <v>37</v>
      </c>
      <c r="AL357" s="8" t="s">
        <v>38</v>
      </c>
      <c r="AM357" s="8" t="s">
        <v>39</v>
      </c>
      <c r="AN357" s="8" t="s">
        <v>40</v>
      </c>
      <c r="AO357" s="8" t="s">
        <v>41</v>
      </c>
      <c r="AP357" s="8" t="s">
        <v>42</v>
      </c>
      <c r="AQ357" s="8" t="s">
        <v>43</v>
      </c>
      <c r="AR357" s="8" t="s">
        <v>44</v>
      </c>
      <c r="AS357" s="8" t="s">
        <v>45</v>
      </c>
      <c r="AT357" s="8" t="s">
        <v>46</v>
      </c>
      <c r="AU357" s="8" t="s">
        <v>47</v>
      </c>
      <c r="AV357" s="8" t="s">
        <v>48</v>
      </c>
      <c r="AW357" s="8" t="s">
        <v>49</v>
      </c>
    </row>
    <row r="358" spans="1:49" x14ac:dyDescent="0.3">
      <c r="A358" s="8">
        <v>1</v>
      </c>
      <c r="B358" s="8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</row>
    <row r="359" spans="1:49" x14ac:dyDescent="0.3">
      <c r="A359" s="8">
        <v>2</v>
      </c>
      <c r="B359" s="8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1</v>
      </c>
      <c r="U359" s="8">
        <v>67</v>
      </c>
      <c r="V359" s="8">
        <v>174</v>
      </c>
      <c r="W359" s="8">
        <v>192</v>
      </c>
      <c r="X359" s="8">
        <v>265</v>
      </c>
      <c r="Y359" s="8">
        <v>231</v>
      </c>
      <c r="Z359" s="8">
        <v>222</v>
      </c>
      <c r="AA359" s="8">
        <v>228</v>
      </c>
      <c r="AB359" s="8">
        <v>189</v>
      </c>
      <c r="AC359" s="8">
        <v>196</v>
      </c>
      <c r="AD359" s="8">
        <v>212</v>
      </c>
      <c r="AE359" s="8">
        <v>213</v>
      </c>
      <c r="AF359" s="8">
        <v>174</v>
      </c>
      <c r="AG359" s="8">
        <v>84</v>
      </c>
      <c r="AH359" s="8">
        <v>29</v>
      </c>
      <c r="AI359" s="8">
        <v>57</v>
      </c>
      <c r="AJ359" s="8">
        <v>8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</row>
    <row r="360" spans="1:49" x14ac:dyDescent="0.3">
      <c r="A360" s="8">
        <v>3</v>
      </c>
      <c r="B360" s="8">
        <v>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23</v>
      </c>
      <c r="U360" s="8">
        <v>53</v>
      </c>
      <c r="V360" s="8">
        <v>104</v>
      </c>
      <c r="W360" s="8">
        <v>56</v>
      </c>
      <c r="X360" s="8">
        <v>91</v>
      </c>
      <c r="Y360" s="8">
        <v>152</v>
      </c>
      <c r="Z360" s="8">
        <v>139</v>
      </c>
      <c r="AA360" s="8">
        <v>189</v>
      </c>
      <c r="AB360" s="8">
        <v>256</v>
      </c>
      <c r="AC360" s="8">
        <v>269</v>
      </c>
      <c r="AD360" s="8">
        <v>235</v>
      </c>
      <c r="AE360" s="8">
        <v>164</v>
      </c>
      <c r="AF360" s="8">
        <v>90</v>
      </c>
      <c r="AG360" s="8">
        <v>92</v>
      </c>
      <c r="AH360" s="8">
        <v>116</v>
      </c>
      <c r="AI360" s="8">
        <v>116</v>
      </c>
      <c r="AJ360" s="8">
        <v>97</v>
      </c>
      <c r="AK360" s="8">
        <v>102</v>
      </c>
      <c r="AL360" s="8">
        <v>116</v>
      </c>
      <c r="AM360" s="8">
        <v>74</v>
      </c>
      <c r="AN360" s="8">
        <v>58</v>
      </c>
      <c r="AO360" s="8">
        <v>58</v>
      </c>
      <c r="AP360" s="8">
        <v>23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</row>
    <row r="361" spans="1:49" x14ac:dyDescent="0.3">
      <c r="A361" s="8">
        <v>4</v>
      </c>
      <c r="B361" s="8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17</v>
      </c>
      <c r="R361" s="8">
        <v>29</v>
      </c>
      <c r="S361" s="8">
        <v>12</v>
      </c>
      <c r="T361" s="8">
        <v>29</v>
      </c>
      <c r="U361" s="8">
        <v>56</v>
      </c>
      <c r="V361" s="8">
        <v>93</v>
      </c>
      <c r="W361" s="8">
        <v>87</v>
      </c>
      <c r="X361" s="8">
        <v>124</v>
      </c>
      <c r="Y361" s="8">
        <v>307</v>
      </c>
      <c r="Z361" s="8">
        <v>372</v>
      </c>
      <c r="AA361" s="8">
        <v>390</v>
      </c>
      <c r="AB361" s="8">
        <v>351</v>
      </c>
      <c r="AC361" s="8">
        <v>268</v>
      </c>
      <c r="AD361" s="8">
        <v>255</v>
      </c>
      <c r="AE361" s="8">
        <v>228</v>
      </c>
      <c r="AF361" s="8">
        <v>245</v>
      </c>
      <c r="AG361" s="8">
        <v>214</v>
      </c>
      <c r="AH361" s="8">
        <v>239</v>
      </c>
      <c r="AI361" s="8">
        <v>232</v>
      </c>
      <c r="AJ361" s="8">
        <v>254</v>
      </c>
      <c r="AK361" s="8">
        <v>212</v>
      </c>
      <c r="AL361" s="8">
        <v>139</v>
      </c>
      <c r="AM361" s="8">
        <v>77</v>
      </c>
      <c r="AN361" s="8">
        <v>38</v>
      </c>
      <c r="AO361" s="8">
        <v>29</v>
      </c>
      <c r="AP361" s="8">
        <v>29</v>
      </c>
      <c r="AQ361" s="8">
        <v>29</v>
      </c>
      <c r="AR361" s="8">
        <v>29</v>
      </c>
      <c r="AS361" s="8">
        <v>29</v>
      </c>
      <c r="AT361" s="8">
        <v>29</v>
      </c>
      <c r="AU361" s="8">
        <v>6</v>
      </c>
      <c r="AV361" s="8">
        <v>0</v>
      </c>
      <c r="AW361" s="8">
        <v>0</v>
      </c>
    </row>
    <row r="362" spans="1:49" x14ac:dyDescent="0.3">
      <c r="A362" s="8">
        <v>5</v>
      </c>
      <c r="B362" s="8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13</v>
      </c>
      <c r="S362" s="8">
        <v>0</v>
      </c>
      <c r="T362" s="8">
        <v>11</v>
      </c>
      <c r="U362" s="8">
        <v>40</v>
      </c>
      <c r="V362" s="8">
        <v>84</v>
      </c>
      <c r="W362" s="8">
        <v>92</v>
      </c>
      <c r="X362" s="8">
        <v>96</v>
      </c>
      <c r="Y362" s="8">
        <v>173</v>
      </c>
      <c r="Z362" s="8">
        <v>191</v>
      </c>
      <c r="AA362" s="8">
        <v>255</v>
      </c>
      <c r="AB362" s="8">
        <v>262</v>
      </c>
      <c r="AC362" s="8">
        <v>335</v>
      </c>
      <c r="AD362" s="8">
        <v>297</v>
      </c>
      <c r="AE362" s="8">
        <v>309</v>
      </c>
      <c r="AF362" s="8">
        <v>243</v>
      </c>
      <c r="AG362" s="8">
        <v>178</v>
      </c>
      <c r="AH362" s="8">
        <v>144</v>
      </c>
      <c r="AI362" s="8">
        <v>107</v>
      </c>
      <c r="AJ362" s="8">
        <v>103</v>
      </c>
      <c r="AK362" s="8">
        <v>112</v>
      </c>
      <c r="AL362" s="8">
        <v>54</v>
      </c>
      <c r="AM362" s="8">
        <v>29</v>
      </c>
      <c r="AN362" s="8">
        <v>3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</row>
    <row r="363" spans="1:49" x14ac:dyDescent="0.3">
      <c r="A363" s="8">
        <v>6</v>
      </c>
      <c r="B363" s="8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13</v>
      </c>
      <c r="S363" s="8">
        <v>29</v>
      </c>
      <c r="T363" s="8">
        <v>65</v>
      </c>
      <c r="U363" s="8">
        <v>89</v>
      </c>
      <c r="V363" s="8">
        <v>61</v>
      </c>
      <c r="W363" s="8">
        <v>47</v>
      </c>
      <c r="X363" s="8">
        <v>82</v>
      </c>
      <c r="Y363" s="8">
        <v>162</v>
      </c>
      <c r="Z363" s="8">
        <v>153</v>
      </c>
      <c r="AA363" s="8">
        <v>260</v>
      </c>
      <c r="AB363" s="8">
        <v>238</v>
      </c>
      <c r="AC363" s="8">
        <v>295</v>
      </c>
      <c r="AD363" s="8">
        <v>263</v>
      </c>
      <c r="AE363" s="8">
        <v>110</v>
      </c>
      <c r="AF363" s="8">
        <v>83</v>
      </c>
      <c r="AG363" s="8">
        <v>58</v>
      </c>
      <c r="AH363" s="8">
        <v>49</v>
      </c>
      <c r="AI363" s="8">
        <v>110</v>
      </c>
      <c r="AJ363" s="8">
        <v>133</v>
      </c>
      <c r="AK363" s="8">
        <v>145</v>
      </c>
      <c r="AL363" s="8">
        <v>138</v>
      </c>
      <c r="AM363" s="8">
        <v>137</v>
      </c>
      <c r="AN363" s="8">
        <v>133</v>
      </c>
      <c r="AO363" s="8">
        <v>78</v>
      </c>
      <c r="AP363" s="8">
        <v>19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</row>
    <row r="364" spans="1:49" x14ac:dyDescent="0.3">
      <c r="A364" s="8">
        <v>7</v>
      </c>
      <c r="B364" s="8">
        <v>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</row>
    <row r="365" spans="1:49" x14ac:dyDescent="0.3">
      <c r="A365" s="8">
        <v>8</v>
      </c>
      <c r="B365" s="8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12</v>
      </c>
      <c r="R365" s="8">
        <v>20</v>
      </c>
      <c r="S365" s="8">
        <v>0</v>
      </c>
      <c r="T365" s="8">
        <v>25</v>
      </c>
      <c r="U365" s="8">
        <v>66</v>
      </c>
      <c r="V365" s="8">
        <v>172</v>
      </c>
      <c r="W365" s="8">
        <v>136</v>
      </c>
      <c r="X365" s="8">
        <v>96</v>
      </c>
      <c r="Y365" s="8">
        <v>58</v>
      </c>
      <c r="Z365" s="8">
        <v>91</v>
      </c>
      <c r="AA365" s="8">
        <v>200</v>
      </c>
      <c r="AB365" s="8">
        <v>238</v>
      </c>
      <c r="AC365" s="8">
        <v>247</v>
      </c>
      <c r="AD365" s="8">
        <v>154</v>
      </c>
      <c r="AE365" s="8">
        <v>134</v>
      </c>
      <c r="AF365" s="8">
        <v>171</v>
      </c>
      <c r="AG365" s="8">
        <v>173</v>
      </c>
      <c r="AH365" s="8">
        <v>154</v>
      </c>
      <c r="AI365" s="8">
        <v>145</v>
      </c>
      <c r="AJ365" s="8">
        <v>134</v>
      </c>
      <c r="AK365" s="8">
        <v>84</v>
      </c>
      <c r="AL365" s="8">
        <v>42</v>
      </c>
      <c r="AM365" s="8">
        <v>29</v>
      </c>
      <c r="AN365" s="8">
        <v>29</v>
      </c>
      <c r="AO365" s="8">
        <v>29</v>
      </c>
      <c r="AP365" s="8">
        <v>29</v>
      </c>
      <c r="AQ365" s="8">
        <v>29</v>
      </c>
      <c r="AR365" s="8">
        <v>28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</row>
    <row r="366" spans="1:49" x14ac:dyDescent="0.3">
      <c r="A366" s="8">
        <v>9</v>
      </c>
      <c r="B366" s="8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9</v>
      </c>
      <c r="T366" s="8">
        <v>97</v>
      </c>
      <c r="U366" s="8">
        <v>95</v>
      </c>
      <c r="V366" s="8">
        <v>113</v>
      </c>
      <c r="W366" s="8">
        <v>53</v>
      </c>
      <c r="X366" s="8">
        <v>108</v>
      </c>
      <c r="Y366" s="8">
        <v>216</v>
      </c>
      <c r="Z366" s="8">
        <v>257</v>
      </c>
      <c r="AA366" s="8">
        <v>272</v>
      </c>
      <c r="AB366" s="8">
        <v>275</v>
      </c>
      <c r="AC366" s="8">
        <v>274</v>
      </c>
      <c r="AD366" s="8">
        <v>204</v>
      </c>
      <c r="AE366" s="8">
        <v>317</v>
      </c>
      <c r="AF366" s="8">
        <v>289</v>
      </c>
      <c r="AG366" s="8">
        <v>230</v>
      </c>
      <c r="AH366" s="8">
        <v>260</v>
      </c>
      <c r="AI366" s="8">
        <v>259</v>
      </c>
      <c r="AJ366" s="8">
        <v>217</v>
      </c>
      <c r="AK366" s="8">
        <v>152</v>
      </c>
      <c r="AL366" s="8">
        <v>138</v>
      </c>
      <c r="AM366" s="8">
        <v>116</v>
      </c>
      <c r="AN366" s="8">
        <v>101</v>
      </c>
      <c r="AO366" s="8">
        <v>87</v>
      </c>
      <c r="AP366" s="8">
        <v>87</v>
      </c>
      <c r="AQ366" s="8">
        <v>87</v>
      </c>
      <c r="AR366" s="8">
        <v>76</v>
      </c>
      <c r="AS366" s="8">
        <v>58</v>
      </c>
      <c r="AT366" s="8">
        <v>58</v>
      </c>
      <c r="AU366" s="8">
        <v>37</v>
      </c>
      <c r="AV366" s="8">
        <v>0</v>
      </c>
      <c r="AW366" s="8">
        <v>0</v>
      </c>
    </row>
    <row r="367" spans="1:49" x14ac:dyDescent="0.3">
      <c r="A367" s="8">
        <v>10</v>
      </c>
      <c r="B367" s="8">
        <v>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16</v>
      </c>
      <c r="U367" s="8">
        <v>67</v>
      </c>
      <c r="V367" s="8">
        <v>189</v>
      </c>
      <c r="W367" s="8">
        <v>183</v>
      </c>
      <c r="X367" s="8">
        <v>192</v>
      </c>
      <c r="Y367" s="8">
        <v>143</v>
      </c>
      <c r="Z367" s="8">
        <v>124</v>
      </c>
      <c r="AA367" s="8">
        <v>163</v>
      </c>
      <c r="AB367" s="8">
        <v>154</v>
      </c>
      <c r="AC367" s="8">
        <v>200</v>
      </c>
      <c r="AD367" s="8">
        <v>159</v>
      </c>
      <c r="AE367" s="8">
        <v>248</v>
      </c>
      <c r="AF367" s="8">
        <v>188</v>
      </c>
      <c r="AG367" s="8">
        <v>121</v>
      </c>
      <c r="AH367" s="8">
        <v>110</v>
      </c>
      <c r="AI367" s="8">
        <v>116</v>
      </c>
      <c r="AJ367" s="8">
        <v>94</v>
      </c>
      <c r="AK367" s="8">
        <v>161</v>
      </c>
      <c r="AL367" s="8">
        <v>199</v>
      </c>
      <c r="AM367" s="8">
        <v>106</v>
      </c>
      <c r="AN367" s="8">
        <v>58</v>
      </c>
      <c r="AO367" s="8">
        <v>51</v>
      </c>
      <c r="AP367" s="8">
        <v>29</v>
      </c>
      <c r="AQ367" s="8">
        <v>29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</row>
    <row r="368" spans="1:49" x14ac:dyDescent="0.3">
      <c r="A368" s="8"/>
      <c r="B368" s="12">
        <f>SUM(B358:B367)</f>
        <v>0</v>
      </c>
      <c r="C368" s="12">
        <f t="shared" ref="C368:AW368" si="1560">SUM(C358:C367)</f>
        <v>0</v>
      </c>
      <c r="D368" s="12">
        <f t="shared" si="1560"/>
        <v>0</v>
      </c>
      <c r="E368" s="12">
        <f t="shared" si="1560"/>
        <v>0</v>
      </c>
      <c r="F368" s="12">
        <f t="shared" si="1560"/>
        <v>0</v>
      </c>
      <c r="G368" s="12">
        <f t="shared" si="1560"/>
        <v>0</v>
      </c>
      <c r="H368" s="12">
        <f t="shared" si="1560"/>
        <v>0</v>
      </c>
      <c r="I368" s="12">
        <f t="shared" si="1560"/>
        <v>0</v>
      </c>
      <c r="J368" s="12">
        <f t="shared" si="1560"/>
        <v>0</v>
      </c>
      <c r="K368" s="12">
        <f t="shared" si="1560"/>
        <v>0</v>
      </c>
      <c r="L368" s="12">
        <f t="shared" si="1560"/>
        <v>0</v>
      </c>
      <c r="M368" s="12">
        <f t="shared" si="1560"/>
        <v>0</v>
      </c>
      <c r="N368" s="12">
        <f t="shared" si="1560"/>
        <v>0</v>
      </c>
      <c r="O368" s="12">
        <f t="shared" si="1560"/>
        <v>0</v>
      </c>
      <c r="P368" s="12">
        <f t="shared" si="1560"/>
        <v>0</v>
      </c>
      <c r="Q368" s="12">
        <f t="shared" si="1560"/>
        <v>29</v>
      </c>
      <c r="R368" s="12">
        <f t="shared" si="1560"/>
        <v>75</v>
      </c>
      <c r="S368" s="12">
        <f t="shared" si="1560"/>
        <v>50</v>
      </c>
      <c r="T368" s="12">
        <f t="shared" si="1560"/>
        <v>267</v>
      </c>
      <c r="U368" s="12">
        <f t="shared" si="1560"/>
        <v>533</v>
      </c>
      <c r="V368" s="12">
        <f t="shared" si="1560"/>
        <v>990</v>
      </c>
      <c r="W368" s="12">
        <f t="shared" si="1560"/>
        <v>846</v>
      </c>
      <c r="X368" s="12">
        <f t="shared" si="1560"/>
        <v>1054</v>
      </c>
      <c r="Y368" s="12">
        <f t="shared" si="1560"/>
        <v>1442</v>
      </c>
      <c r="Z368" s="12">
        <f t="shared" si="1560"/>
        <v>1549</v>
      </c>
      <c r="AA368" s="12">
        <f t="shared" si="1560"/>
        <v>1957</v>
      </c>
      <c r="AB368" s="12">
        <f t="shared" si="1560"/>
        <v>1963</v>
      </c>
      <c r="AC368" s="12">
        <f t="shared" si="1560"/>
        <v>2084</v>
      </c>
      <c r="AD368" s="12">
        <f t="shared" si="1560"/>
        <v>1779</v>
      </c>
      <c r="AE368" s="12">
        <f t="shared" si="1560"/>
        <v>1723</v>
      </c>
      <c r="AF368" s="12">
        <f t="shared" si="1560"/>
        <v>1483</v>
      </c>
      <c r="AG368" s="12">
        <f t="shared" si="1560"/>
        <v>1150</v>
      </c>
      <c r="AH368" s="12">
        <f t="shared" si="1560"/>
        <v>1101</v>
      </c>
      <c r="AI368" s="12">
        <f t="shared" si="1560"/>
        <v>1142</v>
      </c>
      <c r="AJ368" s="12">
        <f t="shared" si="1560"/>
        <v>1040</v>
      </c>
      <c r="AK368" s="12">
        <f t="shared" si="1560"/>
        <v>968</v>
      </c>
      <c r="AL368" s="12">
        <f t="shared" si="1560"/>
        <v>826</v>
      </c>
      <c r="AM368" s="12">
        <f t="shared" si="1560"/>
        <v>568</v>
      </c>
      <c r="AN368" s="12">
        <f t="shared" si="1560"/>
        <v>420</v>
      </c>
      <c r="AO368" s="12">
        <f t="shared" si="1560"/>
        <v>332</v>
      </c>
      <c r="AP368" s="12">
        <f t="shared" si="1560"/>
        <v>216</v>
      </c>
      <c r="AQ368" s="12">
        <f t="shared" si="1560"/>
        <v>174</v>
      </c>
      <c r="AR368" s="12">
        <f t="shared" si="1560"/>
        <v>133</v>
      </c>
      <c r="AS368" s="12">
        <f t="shared" si="1560"/>
        <v>87</v>
      </c>
      <c r="AT368" s="12">
        <f t="shared" si="1560"/>
        <v>87</v>
      </c>
      <c r="AU368" s="12">
        <f t="shared" si="1560"/>
        <v>43</v>
      </c>
      <c r="AV368" s="12">
        <f t="shared" si="1560"/>
        <v>0</v>
      </c>
      <c r="AW368" s="12">
        <f t="shared" si="1560"/>
        <v>0</v>
      </c>
    </row>
    <row r="369" spans="1:49" x14ac:dyDescent="0.3">
      <c r="A369" s="8"/>
      <c r="B369" s="16">
        <f>B368/(10*$B$2)</f>
        <v>0</v>
      </c>
      <c r="C369" s="16">
        <f t="shared" ref="C369:AW369" si="1561">C368/(10*$B$2)</f>
        <v>0</v>
      </c>
      <c r="D369" s="16">
        <f t="shared" si="1561"/>
        <v>0</v>
      </c>
      <c r="E369" s="16">
        <f t="shared" si="1561"/>
        <v>0</v>
      </c>
      <c r="F369" s="16">
        <f t="shared" si="1561"/>
        <v>0</v>
      </c>
      <c r="G369" s="16">
        <f t="shared" si="1561"/>
        <v>0</v>
      </c>
      <c r="H369" s="16">
        <f t="shared" si="1561"/>
        <v>0</v>
      </c>
      <c r="I369" s="16">
        <f t="shared" si="1561"/>
        <v>0</v>
      </c>
      <c r="J369" s="16">
        <f t="shared" si="1561"/>
        <v>0</v>
      </c>
      <c r="K369" s="16">
        <f t="shared" si="1561"/>
        <v>0</v>
      </c>
      <c r="L369" s="16">
        <f t="shared" si="1561"/>
        <v>0</v>
      </c>
      <c r="M369" s="16">
        <f t="shared" si="1561"/>
        <v>0</v>
      </c>
      <c r="N369" s="16">
        <f t="shared" si="1561"/>
        <v>0</v>
      </c>
      <c r="O369" s="16">
        <f t="shared" si="1561"/>
        <v>0</v>
      </c>
      <c r="P369" s="16">
        <f t="shared" si="1561"/>
        <v>0</v>
      </c>
      <c r="Q369" s="16">
        <f t="shared" si="1561"/>
        <v>3.8666666666666667E-3</v>
      </c>
      <c r="R369" s="16">
        <f t="shared" si="1561"/>
        <v>0.01</v>
      </c>
      <c r="S369" s="16">
        <f t="shared" si="1561"/>
        <v>6.6666666666666671E-3</v>
      </c>
      <c r="T369" s="16">
        <f t="shared" si="1561"/>
        <v>3.56E-2</v>
      </c>
      <c r="U369" s="16">
        <f t="shared" si="1561"/>
        <v>7.1066666666666667E-2</v>
      </c>
      <c r="V369" s="16">
        <f t="shared" si="1561"/>
        <v>0.13200000000000001</v>
      </c>
      <c r="W369" s="16">
        <f t="shared" si="1561"/>
        <v>0.1128</v>
      </c>
      <c r="X369" s="16">
        <f t="shared" si="1561"/>
        <v>0.14053333333333334</v>
      </c>
      <c r="Y369" s="16">
        <f t="shared" si="1561"/>
        <v>0.19226666666666667</v>
      </c>
      <c r="Z369" s="16">
        <f t="shared" si="1561"/>
        <v>0.20653333333333335</v>
      </c>
      <c r="AA369" s="16">
        <f t="shared" si="1561"/>
        <v>0.26093333333333335</v>
      </c>
      <c r="AB369" s="16">
        <f t="shared" si="1561"/>
        <v>0.26173333333333332</v>
      </c>
      <c r="AC369" s="16">
        <f t="shared" si="1561"/>
        <v>0.27786666666666665</v>
      </c>
      <c r="AD369" s="16">
        <f t="shared" si="1561"/>
        <v>0.23719999999999999</v>
      </c>
      <c r="AE369" s="16">
        <f t="shared" si="1561"/>
        <v>0.22973333333333334</v>
      </c>
      <c r="AF369" s="16">
        <f t="shared" si="1561"/>
        <v>0.19773333333333334</v>
      </c>
      <c r="AG369" s="16">
        <f t="shared" si="1561"/>
        <v>0.15333333333333332</v>
      </c>
      <c r="AH369" s="16">
        <f t="shared" si="1561"/>
        <v>0.14680000000000001</v>
      </c>
      <c r="AI369" s="16">
        <f t="shared" si="1561"/>
        <v>0.15226666666666666</v>
      </c>
      <c r="AJ369" s="16">
        <f t="shared" si="1561"/>
        <v>0.13866666666666666</v>
      </c>
      <c r="AK369" s="16">
        <f t="shared" si="1561"/>
        <v>0.12906666666666666</v>
      </c>
      <c r="AL369" s="16">
        <f t="shared" si="1561"/>
        <v>0.11013333333333333</v>
      </c>
      <c r="AM369" s="16">
        <f t="shared" si="1561"/>
        <v>7.5733333333333333E-2</v>
      </c>
      <c r="AN369" s="16">
        <f t="shared" si="1561"/>
        <v>5.6000000000000001E-2</v>
      </c>
      <c r="AO369" s="16">
        <f t="shared" si="1561"/>
        <v>4.4266666666666669E-2</v>
      </c>
      <c r="AP369" s="16">
        <f t="shared" si="1561"/>
        <v>2.8799999999999999E-2</v>
      </c>
      <c r="AQ369" s="16">
        <f t="shared" si="1561"/>
        <v>2.3199999999999998E-2</v>
      </c>
      <c r="AR369" s="16">
        <f t="shared" si="1561"/>
        <v>1.7733333333333334E-2</v>
      </c>
      <c r="AS369" s="16">
        <f t="shared" si="1561"/>
        <v>1.1599999999999999E-2</v>
      </c>
      <c r="AT369" s="16">
        <f t="shared" si="1561"/>
        <v>1.1599999999999999E-2</v>
      </c>
      <c r="AU369" s="16">
        <f t="shared" si="1561"/>
        <v>5.7333333333333333E-3</v>
      </c>
      <c r="AV369" s="16">
        <f t="shared" si="1561"/>
        <v>0</v>
      </c>
      <c r="AW369" s="16">
        <f t="shared" si="1561"/>
        <v>0</v>
      </c>
    </row>
    <row r="370" spans="1:49" x14ac:dyDescent="0.3">
      <c r="A370" s="8" t="s">
        <v>134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</row>
    <row r="371" spans="1:49" x14ac:dyDescent="0.3">
      <c r="A371" s="8" t="s">
        <v>1</v>
      </c>
      <c r="B371" s="8" t="s">
        <v>2</v>
      </c>
      <c r="C371" s="8" t="s">
        <v>3</v>
      </c>
      <c r="D371" s="8" t="s">
        <v>4</v>
      </c>
      <c r="E371" s="8" t="s">
        <v>5</v>
      </c>
      <c r="F371" s="8" t="s">
        <v>6</v>
      </c>
      <c r="G371" s="8" t="s">
        <v>7</v>
      </c>
      <c r="H371" s="8" t="s">
        <v>8</v>
      </c>
      <c r="I371" s="8" t="s">
        <v>9</v>
      </c>
      <c r="J371" s="8" t="s">
        <v>10</v>
      </c>
      <c r="K371" s="8" t="s">
        <v>11</v>
      </c>
      <c r="L371" s="8" t="s">
        <v>12</v>
      </c>
      <c r="M371" s="8" t="s">
        <v>13</v>
      </c>
      <c r="N371" s="8" t="s">
        <v>14</v>
      </c>
      <c r="O371" s="8" t="s">
        <v>15</v>
      </c>
      <c r="P371" s="8" t="s">
        <v>16</v>
      </c>
      <c r="Q371" s="8" t="s">
        <v>17</v>
      </c>
      <c r="R371" s="8" t="s">
        <v>18</v>
      </c>
      <c r="S371" s="8" t="s">
        <v>19</v>
      </c>
      <c r="T371" s="8" t="s">
        <v>20</v>
      </c>
      <c r="U371" s="8" t="s">
        <v>21</v>
      </c>
      <c r="V371" s="8" t="s">
        <v>22</v>
      </c>
      <c r="W371" s="8" t="s">
        <v>23</v>
      </c>
      <c r="X371" s="8" t="s">
        <v>24</v>
      </c>
      <c r="Y371" s="8" t="s">
        <v>25</v>
      </c>
      <c r="Z371" s="8" t="s">
        <v>26</v>
      </c>
      <c r="AA371" s="8" t="s">
        <v>27</v>
      </c>
      <c r="AB371" s="8" t="s">
        <v>28</v>
      </c>
      <c r="AC371" s="8" t="s">
        <v>29</v>
      </c>
      <c r="AD371" s="8" t="s">
        <v>30</v>
      </c>
      <c r="AE371" s="8" t="s">
        <v>31</v>
      </c>
      <c r="AF371" s="8" t="s">
        <v>32</v>
      </c>
      <c r="AG371" s="8" t="s">
        <v>33</v>
      </c>
      <c r="AH371" s="8" t="s">
        <v>34</v>
      </c>
      <c r="AI371" s="8" t="s">
        <v>35</v>
      </c>
      <c r="AJ371" s="8" t="s">
        <v>36</v>
      </c>
      <c r="AK371" s="8" t="s">
        <v>37</v>
      </c>
      <c r="AL371" s="8" t="s">
        <v>38</v>
      </c>
      <c r="AM371" s="8" t="s">
        <v>39</v>
      </c>
      <c r="AN371" s="8" t="s">
        <v>40</v>
      </c>
      <c r="AO371" s="8" t="s">
        <v>41</v>
      </c>
      <c r="AP371" s="8" t="s">
        <v>42</v>
      </c>
      <c r="AQ371" s="8" t="s">
        <v>43</v>
      </c>
      <c r="AR371" s="8" t="s">
        <v>44</v>
      </c>
      <c r="AS371" s="8" t="s">
        <v>45</v>
      </c>
      <c r="AT371" s="8" t="s">
        <v>46</v>
      </c>
      <c r="AU371" s="8" t="s">
        <v>47</v>
      </c>
      <c r="AV371" s="8" t="s">
        <v>48</v>
      </c>
      <c r="AW371" s="8" t="s">
        <v>49</v>
      </c>
    </row>
    <row r="372" spans="1:49" x14ac:dyDescent="0.3">
      <c r="A372" s="8">
        <v>1</v>
      </c>
      <c r="B372" s="8">
        <v>0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11</v>
      </c>
      <c r="U372" s="8">
        <v>91</v>
      </c>
      <c r="V372" s="8">
        <v>85</v>
      </c>
      <c r="W372" s="8">
        <v>91</v>
      </c>
      <c r="X372" s="8">
        <v>124</v>
      </c>
      <c r="Y372" s="8">
        <v>115</v>
      </c>
      <c r="Z372" s="8">
        <v>91</v>
      </c>
      <c r="AA372" s="8">
        <v>62</v>
      </c>
      <c r="AB372" s="8">
        <v>124</v>
      </c>
      <c r="AC372" s="8">
        <v>152</v>
      </c>
      <c r="AD372" s="8">
        <v>65</v>
      </c>
      <c r="AE372" s="8">
        <v>116</v>
      </c>
      <c r="AF372" s="8">
        <v>96</v>
      </c>
      <c r="AG372" s="8">
        <v>10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</row>
    <row r="373" spans="1:49" x14ac:dyDescent="0.3">
      <c r="A373" s="8">
        <v>2</v>
      </c>
      <c r="B373" s="8">
        <v>0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17</v>
      </c>
      <c r="U373" s="8">
        <v>23</v>
      </c>
      <c r="V373" s="8">
        <v>73</v>
      </c>
      <c r="W373" s="8">
        <v>146</v>
      </c>
      <c r="X373" s="8">
        <v>118</v>
      </c>
      <c r="Y373" s="8">
        <v>78</v>
      </c>
      <c r="Z373" s="8">
        <v>149</v>
      </c>
      <c r="AA373" s="8">
        <v>95</v>
      </c>
      <c r="AB373" s="8">
        <v>158</v>
      </c>
      <c r="AC373" s="8">
        <v>176</v>
      </c>
      <c r="AD373" s="8">
        <v>149</v>
      </c>
      <c r="AE373" s="8">
        <v>153</v>
      </c>
      <c r="AF373" s="8">
        <v>126</v>
      </c>
      <c r="AG373" s="8">
        <v>78</v>
      </c>
      <c r="AH373" s="8">
        <v>94</v>
      </c>
      <c r="AI373" s="8">
        <v>86</v>
      </c>
      <c r="AJ373" s="8">
        <v>93</v>
      </c>
      <c r="AK373" s="8">
        <v>29</v>
      </c>
      <c r="AL373" s="8">
        <v>29</v>
      </c>
      <c r="AM373" s="8">
        <v>29</v>
      </c>
      <c r="AN373" s="8">
        <v>29</v>
      </c>
      <c r="AO373" s="8">
        <v>29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</row>
    <row r="374" spans="1:49" x14ac:dyDescent="0.3">
      <c r="A374" s="8">
        <v>3</v>
      </c>
      <c r="B374" s="8">
        <v>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6</v>
      </c>
      <c r="U374" s="8">
        <v>21</v>
      </c>
      <c r="V374" s="8">
        <v>80</v>
      </c>
      <c r="W374" s="8">
        <v>162</v>
      </c>
      <c r="X374" s="8">
        <v>169</v>
      </c>
      <c r="Y374" s="8">
        <v>177</v>
      </c>
      <c r="Z374" s="8">
        <v>147</v>
      </c>
      <c r="AA374" s="8">
        <v>128</v>
      </c>
      <c r="AB374" s="8">
        <v>142</v>
      </c>
      <c r="AC374" s="8">
        <v>167</v>
      </c>
      <c r="AD374" s="8">
        <v>121</v>
      </c>
      <c r="AE374" s="8">
        <v>76</v>
      </c>
      <c r="AF374" s="8">
        <v>60</v>
      </c>
      <c r="AG374" s="8">
        <v>90</v>
      </c>
      <c r="AH374" s="8">
        <v>106</v>
      </c>
      <c r="AI374" s="8">
        <v>113</v>
      </c>
      <c r="AJ374" s="8">
        <v>92</v>
      </c>
      <c r="AK374" s="8">
        <v>54</v>
      </c>
      <c r="AL374" s="8">
        <v>29</v>
      </c>
      <c r="AM374" s="8">
        <v>29</v>
      </c>
      <c r="AN374" s="8">
        <v>29</v>
      </c>
      <c r="AO374" s="8">
        <v>29</v>
      </c>
      <c r="AP374" s="8">
        <v>29</v>
      </c>
      <c r="AQ374" s="8">
        <v>6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</row>
    <row r="375" spans="1:49" x14ac:dyDescent="0.3">
      <c r="A375" s="8">
        <v>4</v>
      </c>
      <c r="B375" s="8">
        <v>0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2</v>
      </c>
      <c r="T375" s="8">
        <v>63</v>
      </c>
      <c r="U375" s="8">
        <v>97</v>
      </c>
      <c r="V375" s="8">
        <v>143</v>
      </c>
      <c r="W375" s="8">
        <v>180</v>
      </c>
      <c r="X375" s="8">
        <v>145</v>
      </c>
      <c r="Y375" s="8">
        <v>199</v>
      </c>
      <c r="Z375" s="8">
        <v>207</v>
      </c>
      <c r="AA375" s="8">
        <v>196</v>
      </c>
      <c r="AB375" s="8">
        <v>247</v>
      </c>
      <c r="AC375" s="8">
        <v>298</v>
      </c>
      <c r="AD375" s="8">
        <v>245</v>
      </c>
      <c r="AE375" s="8">
        <v>159</v>
      </c>
      <c r="AF375" s="8">
        <v>145</v>
      </c>
      <c r="AG375" s="8">
        <v>141</v>
      </c>
      <c r="AH375" s="8">
        <v>213</v>
      </c>
      <c r="AI375" s="8">
        <v>155</v>
      </c>
      <c r="AJ375" s="8">
        <v>146</v>
      </c>
      <c r="AK375" s="8">
        <v>186</v>
      </c>
      <c r="AL375" s="8">
        <v>203</v>
      </c>
      <c r="AM375" s="8">
        <v>68</v>
      </c>
      <c r="AN375" s="8">
        <v>58</v>
      </c>
      <c r="AO375" s="8">
        <v>58</v>
      </c>
      <c r="AP375" s="8">
        <v>37</v>
      </c>
      <c r="AQ375" s="8">
        <v>29</v>
      </c>
      <c r="AR375" s="8">
        <v>29</v>
      </c>
      <c r="AS375" s="8">
        <v>12</v>
      </c>
      <c r="AT375" s="8">
        <v>0</v>
      </c>
      <c r="AU375" s="8">
        <v>0</v>
      </c>
      <c r="AV375" s="8">
        <v>0</v>
      </c>
      <c r="AW375" s="8">
        <v>0</v>
      </c>
    </row>
    <row r="376" spans="1:49" x14ac:dyDescent="0.3">
      <c r="A376" s="8">
        <v>5</v>
      </c>
      <c r="B376" s="8">
        <v>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9</v>
      </c>
      <c r="R376" s="8">
        <v>17</v>
      </c>
      <c r="S376" s="8">
        <v>0</v>
      </c>
      <c r="T376" s="8">
        <v>15</v>
      </c>
      <c r="U376" s="8">
        <v>36</v>
      </c>
      <c r="V376" s="8">
        <v>103</v>
      </c>
      <c r="W376" s="8">
        <v>141</v>
      </c>
      <c r="X376" s="8">
        <v>181</v>
      </c>
      <c r="Y376" s="8">
        <v>183</v>
      </c>
      <c r="Z376" s="8">
        <v>215</v>
      </c>
      <c r="AA376" s="8">
        <v>197</v>
      </c>
      <c r="AB376" s="8">
        <v>151</v>
      </c>
      <c r="AC376" s="8">
        <v>210</v>
      </c>
      <c r="AD376" s="8">
        <v>165</v>
      </c>
      <c r="AE376" s="8">
        <v>145</v>
      </c>
      <c r="AF376" s="8">
        <v>145</v>
      </c>
      <c r="AG376" s="8">
        <v>138</v>
      </c>
      <c r="AH376" s="8">
        <v>121</v>
      </c>
      <c r="AI376" s="8">
        <v>137</v>
      </c>
      <c r="AJ376" s="8">
        <v>132</v>
      </c>
      <c r="AK376" s="8">
        <v>80</v>
      </c>
      <c r="AL376" s="8">
        <v>58</v>
      </c>
      <c r="AM376" s="8">
        <v>58</v>
      </c>
      <c r="AN376" s="8">
        <v>58</v>
      </c>
      <c r="AO376" s="8">
        <v>58</v>
      </c>
      <c r="AP376" s="8">
        <v>53</v>
      </c>
      <c r="AQ376" s="8">
        <v>10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</row>
    <row r="377" spans="1:49" x14ac:dyDescent="0.3">
      <c r="A377" s="8">
        <v>6</v>
      </c>
      <c r="B377" s="8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26</v>
      </c>
      <c r="T377" s="8">
        <v>39</v>
      </c>
      <c r="U377" s="8">
        <v>45</v>
      </c>
      <c r="V377" s="8">
        <v>100</v>
      </c>
      <c r="W377" s="8">
        <v>137</v>
      </c>
      <c r="X377" s="8">
        <v>149</v>
      </c>
      <c r="Y377" s="8">
        <v>134</v>
      </c>
      <c r="Z377" s="8">
        <v>162</v>
      </c>
      <c r="AA377" s="8">
        <v>90</v>
      </c>
      <c r="AB377" s="8">
        <v>223</v>
      </c>
      <c r="AC377" s="8">
        <v>233</v>
      </c>
      <c r="AD377" s="8">
        <v>158</v>
      </c>
      <c r="AE377" s="8">
        <v>0</v>
      </c>
      <c r="AF377" s="8">
        <v>0</v>
      </c>
      <c r="AG377" s="8">
        <v>2</v>
      </c>
      <c r="AH377" s="8">
        <v>87</v>
      </c>
      <c r="AI377" s="8">
        <v>77</v>
      </c>
      <c r="AJ377" s="8">
        <v>60</v>
      </c>
      <c r="AK377" s="8">
        <v>87</v>
      </c>
      <c r="AL377" s="8">
        <v>15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</row>
    <row r="378" spans="1:49" x14ac:dyDescent="0.3">
      <c r="A378" s="8">
        <v>7</v>
      </c>
      <c r="B378" s="8">
        <v>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6</v>
      </c>
      <c r="U378" s="8">
        <v>2</v>
      </c>
      <c r="V378" s="8">
        <v>0</v>
      </c>
      <c r="W378" s="8">
        <v>6</v>
      </c>
      <c r="X378" s="8">
        <v>29</v>
      </c>
      <c r="Y378" s="8">
        <v>42</v>
      </c>
      <c r="Z378" s="8">
        <v>58</v>
      </c>
      <c r="AA378" s="8">
        <v>53</v>
      </c>
      <c r="AB378" s="8">
        <v>29</v>
      </c>
      <c r="AC378" s="8">
        <v>29</v>
      </c>
      <c r="AD378" s="8">
        <v>34</v>
      </c>
      <c r="AE378" s="8">
        <v>29</v>
      </c>
      <c r="AF378" s="8">
        <v>29</v>
      </c>
      <c r="AG378" s="8">
        <v>29</v>
      </c>
      <c r="AH378" s="8">
        <v>29</v>
      </c>
      <c r="AI378" s="8">
        <v>29</v>
      </c>
      <c r="AJ378" s="8">
        <v>29</v>
      </c>
      <c r="AK378" s="8">
        <v>29</v>
      </c>
      <c r="AL378" s="8">
        <v>29</v>
      </c>
      <c r="AM378" s="8">
        <v>29</v>
      </c>
      <c r="AN378" s="8">
        <v>29</v>
      </c>
      <c r="AO378" s="8">
        <v>9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</row>
    <row r="379" spans="1:49" x14ac:dyDescent="0.3">
      <c r="A379" s="8">
        <v>8</v>
      </c>
      <c r="B379" s="8">
        <v>0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5</v>
      </c>
      <c r="R379" s="8">
        <v>27</v>
      </c>
      <c r="S379" s="8">
        <v>32</v>
      </c>
      <c r="T379" s="8">
        <v>101</v>
      </c>
      <c r="U379" s="8">
        <v>137</v>
      </c>
      <c r="V379" s="8">
        <v>147</v>
      </c>
      <c r="W379" s="8">
        <v>203</v>
      </c>
      <c r="X379" s="8">
        <v>204</v>
      </c>
      <c r="Y379" s="8">
        <v>204</v>
      </c>
      <c r="Z379" s="8">
        <v>194</v>
      </c>
      <c r="AA379" s="8">
        <v>177</v>
      </c>
      <c r="AB379" s="8">
        <v>207</v>
      </c>
      <c r="AC379" s="8">
        <v>255</v>
      </c>
      <c r="AD379" s="8">
        <v>114</v>
      </c>
      <c r="AE379" s="8">
        <v>29</v>
      </c>
      <c r="AF379" s="8">
        <v>29</v>
      </c>
      <c r="AG379" s="8">
        <v>64</v>
      </c>
      <c r="AH379" s="8">
        <v>134</v>
      </c>
      <c r="AI379" s="8">
        <v>170</v>
      </c>
      <c r="AJ379" s="8">
        <v>176</v>
      </c>
      <c r="AK379" s="8">
        <v>145</v>
      </c>
      <c r="AL379" s="8">
        <v>114</v>
      </c>
      <c r="AM379" s="8">
        <v>87</v>
      </c>
      <c r="AN379" s="8">
        <v>87</v>
      </c>
      <c r="AO379" s="8">
        <v>87</v>
      </c>
      <c r="AP379" s="8">
        <v>72</v>
      </c>
      <c r="AQ379" s="8">
        <v>42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</row>
    <row r="380" spans="1:49" x14ac:dyDescent="0.3">
      <c r="A380" s="8">
        <v>9</v>
      </c>
      <c r="B380" s="8">
        <v>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17</v>
      </c>
      <c r="U380" s="8">
        <v>60</v>
      </c>
      <c r="V380" s="8">
        <v>117</v>
      </c>
      <c r="W380" s="8">
        <v>155</v>
      </c>
      <c r="X380" s="8">
        <v>185</v>
      </c>
      <c r="Y380" s="8">
        <v>230</v>
      </c>
      <c r="Z380" s="8">
        <v>287</v>
      </c>
      <c r="AA380" s="8">
        <v>232</v>
      </c>
      <c r="AB380" s="8">
        <v>243</v>
      </c>
      <c r="AC380" s="8">
        <v>277</v>
      </c>
      <c r="AD380" s="8">
        <v>197</v>
      </c>
      <c r="AE380" s="8">
        <v>174</v>
      </c>
      <c r="AF380" s="8">
        <v>196</v>
      </c>
      <c r="AG380" s="8">
        <v>220</v>
      </c>
      <c r="AH380" s="8">
        <v>275</v>
      </c>
      <c r="AI380" s="8">
        <v>235</v>
      </c>
      <c r="AJ380" s="8">
        <v>185</v>
      </c>
      <c r="AK380" s="8">
        <v>174</v>
      </c>
      <c r="AL380" s="8">
        <v>147</v>
      </c>
      <c r="AM380" s="8">
        <v>116</v>
      </c>
      <c r="AN380" s="8">
        <v>108</v>
      </c>
      <c r="AO380" s="8">
        <v>84</v>
      </c>
      <c r="AP380" s="8">
        <v>55</v>
      </c>
      <c r="AQ380" s="8">
        <v>29</v>
      </c>
      <c r="AR380" s="8">
        <v>29</v>
      </c>
      <c r="AS380" s="8">
        <v>29</v>
      </c>
      <c r="AT380" s="8">
        <v>19</v>
      </c>
      <c r="AU380" s="8">
        <v>0</v>
      </c>
      <c r="AV380" s="8">
        <v>0</v>
      </c>
      <c r="AW380" s="8">
        <v>0</v>
      </c>
    </row>
    <row r="381" spans="1:49" x14ac:dyDescent="0.3">
      <c r="A381" s="8">
        <v>10</v>
      </c>
      <c r="B381" s="8">
        <v>0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1</v>
      </c>
      <c r="R381" s="8">
        <v>5</v>
      </c>
      <c r="S381" s="8">
        <v>0</v>
      </c>
      <c r="T381" s="8">
        <v>26</v>
      </c>
      <c r="U381" s="8">
        <v>42</v>
      </c>
      <c r="V381" s="8">
        <v>98</v>
      </c>
      <c r="W381" s="8">
        <v>114</v>
      </c>
      <c r="X381" s="8">
        <v>132</v>
      </c>
      <c r="Y381" s="8">
        <v>174</v>
      </c>
      <c r="Z381" s="8">
        <v>222</v>
      </c>
      <c r="AA381" s="8">
        <v>89</v>
      </c>
      <c r="AB381" s="8">
        <v>95</v>
      </c>
      <c r="AC381" s="8">
        <v>131</v>
      </c>
      <c r="AD381" s="8">
        <v>111</v>
      </c>
      <c r="AE381" s="8">
        <v>87</v>
      </c>
      <c r="AF381" s="8">
        <v>68</v>
      </c>
      <c r="AG381" s="8">
        <v>81</v>
      </c>
      <c r="AH381" s="8">
        <v>116</v>
      </c>
      <c r="AI381" s="8">
        <v>154</v>
      </c>
      <c r="AJ381" s="8">
        <v>174</v>
      </c>
      <c r="AK381" s="8">
        <v>112</v>
      </c>
      <c r="AL381" s="8">
        <v>91</v>
      </c>
      <c r="AM381" s="8">
        <v>116</v>
      </c>
      <c r="AN381" s="8">
        <v>88</v>
      </c>
      <c r="AO381" s="8">
        <v>58</v>
      </c>
      <c r="AP381" s="8">
        <v>58</v>
      </c>
      <c r="AQ381" s="8">
        <v>58</v>
      </c>
      <c r="AR381" s="8">
        <v>37</v>
      </c>
      <c r="AS381" s="8">
        <v>25</v>
      </c>
      <c r="AT381" s="8">
        <v>0</v>
      </c>
      <c r="AU381" s="8">
        <v>0</v>
      </c>
      <c r="AV381" s="8">
        <v>0</v>
      </c>
      <c r="AW381" s="8">
        <v>0</v>
      </c>
    </row>
    <row r="382" spans="1:49" x14ac:dyDescent="0.3">
      <c r="A382" s="8"/>
      <c r="B382" s="12">
        <f>SUM(B372:B381)</f>
        <v>0</v>
      </c>
      <c r="C382" s="12">
        <f t="shared" ref="C382:AW382" si="1562">SUM(C372:C381)</f>
        <v>0</v>
      </c>
      <c r="D382" s="12">
        <f t="shared" si="1562"/>
        <v>0</v>
      </c>
      <c r="E382" s="12">
        <f t="shared" si="1562"/>
        <v>0</v>
      </c>
      <c r="F382" s="12">
        <f t="shared" si="1562"/>
        <v>0</v>
      </c>
      <c r="G382" s="12">
        <f t="shared" si="1562"/>
        <v>0</v>
      </c>
      <c r="H382" s="12">
        <f t="shared" si="1562"/>
        <v>0</v>
      </c>
      <c r="I382" s="12">
        <f t="shared" si="1562"/>
        <v>0</v>
      </c>
      <c r="J382" s="12">
        <f t="shared" si="1562"/>
        <v>0</v>
      </c>
      <c r="K382" s="12">
        <f t="shared" si="1562"/>
        <v>0</v>
      </c>
      <c r="L382" s="12">
        <f t="shared" si="1562"/>
        <v>0</v>
      </c>
      <c r="M382" s="12">
        <f t="shared" si="1562"/>
        <v>0</v>
      </c>
      <c r="N382" s="12">
        <f t="shared" si="1562"/>
        <v>0</v>
      </c>
      <c r="O382" s="12">
        <f t="shared" si="1562"/>
        <v>0</v>
      </c>
      <c r="P382" s="12">
        <f t="shared" si="1562"/>
        <v>0</v>
      </c>
      <c r="Q382" s="12">
        <f t="shared" si="1562"/>
        <v>15</v>
      </c>
      <c r="R382" s="12">
        <f t="shared" si="1562"/>
        <v>49</v>
      </c>
      <c r="S382" s="12">
        <f t="shared" si="1562"/>
        <v>60</v>
      </c>
      <c r="T382" s="12">
        <f t="shared" si="1562"/>
        <v>301</v>
      </c>
      <c r="U382" s="12">
        <f t="shared" si="1562"/>
        <v>554</v>
      </c>
      <c r="V382" s="12">
        <f t="shared" si="1562"/>
        <v>946</v>
      </c>
      <c r="W382" s="12">
        <f t="shared" si="1562"/>
        <v>1335</v>
      </c>
      <c r="X382" s="12">
        <f t="shared" si="1562"/>
        <v>1436</v>
      </c>
      <c r="Y382" s="12">
        <f t="shared" si="1562"/>
        <v>1536</v>
      </c>
      <c r="Z382" s="12">
        <f t="shared" si="1562"/>
        <v>1732</v>
      </c>
      <c r="AA382" s="12">
        <f t="shared" si="1562"/>
        <v>1319</v>
      </c>
      <c r="AB382" s="12">
        <f t="shared" si="1562"/>
        <v>1619</v>
      </c>
      <c r="AC382" s="12">
        <f t="shared" si="1562"/>
        <v>1928</v>
      </c>
      <c r="AD382" s="12">
        <f t="shared" si="1562"/>
        <v>1359</v>
      </c>
      <c r="AE382" s="12">
        <f t="shared" si="1562"/>
        <v>968</v>
      </c>
      <c r="AF382" s="12">
        <f t="shared" si="1562"/>
        <v>894</v>
      </c>
      <c r="AG382" s="12">
        <f t="shared" si="1562"/>
        <v>853</v>
      </c>
      <c r="AH382" s="12">
        <f t="shared" si="1562"/>
        <v>1175</v>
      </c>
      <c r="AI382" s="12">
        <f t="shared" si="1562"/>
        <v>1156</v>
      </c>
      <c r="AJ382" s="12">
        <f t="shared" si="1562"/>
        <v>1087</v>
      </c>
      <c r="AK382" s="12">
        <f t="shared" si="1562"/>
        <v>896</v>
      </c>
      <c r="AL382" s="12">
        <f t="shared" si="1562"/>
        <v>715</v>
      </c>
      <c r="AM382" s="12">
        <f t="shared" si="1562"/>
        <v>532</v>
      </c>
      <c r="AN382" s="12">
        <f t="shared" si="1562"/>
        <v>486</v>
      </c>
      <c r="AO382" s="12">
        <f t="shared" si="1562"/>
        <v>412</v>
      </c>
      <c r="AP382" s="12">
        <f t="shared" si="1562"/>
        <v>304</v>
      </c>
      <c r="AQ382" s="12">
        <f t="shared" si="1562"/>
        <v>174</v>
      </c>
      <c r="AR382" s="12">
        <f t="shared" si="1562"/>
        <v>95</v>
      </c>
      <c r="AS382" s="12">
        <f t="shared" si="1562"/>
        <v>66</v>
      </c>
      <c r="AT382" s="12">
        <f t="shared" si="1562"/>
        <v>19</v>
      </c>
      <c r="AU382" s="12">
        <f t="shared" si="1562"/>
        <v>0</v>
      </c>
      <c r="AV382" s="12">
        <f t="shared" si="1562"/>
        <v>0</v>
      </c>
      <c r="AW382" s="12">
        <f t="shared" si="1562"/>
        <v>0</v>
      </c>
    </row>
    <row r="383" spans="1:49" x14ac:dyDescent="0.3">
      <c r="A383" s="8"/>
      <c r="B383" s="16">
        <f>B382/(10*$B$2)</f>
        <v>0</v>
      </c>
      <c r="C383" s="16">
        <f t="shared" ref="C383" si="1563">C382/(10*$B$2)</f>
        <v>0</v>
      </c>
      <c r="D383" s="16">
        <f t="shared" ref="D383" si="1564">D382/(10*$B$2)</f>
        <v>0</v>
      </c>
      <c r="E383" s="16">
        <f t="shared" ref="E383" si="1565">E382/(10*$B$2)</f>
        <v>0</v>
      </c>
      <c r="F383" s="16">
        <f t="shared" ref="F383" si="1566">F382/(10*$B$2)</f>
        <v>0</v>
      </c>
      <c r="G383" s="16">
        <f t="shared" ref="G383" si="1567">G382/(10*$B$2)</f>
        <v>0</v>
      </c>
      <c r="H383" s="16">
        <f t="shared" ref="H383" si="1568">H382/(10*$B$2)</f>
        <v>0</v>
      </c>
      <c r="I383" s="16">
        <f t="shared" ref="I383" si="1569">I382/(10*$B$2)</f>
        <v>0</v>
      </c>
      <c r="J383" s="16">
        <f t="shared" ref="J383" si="1570">J382/(10*$B$2)</f>
        <v>0</v>
      </c>
      <c r="K383" s="16">
        <f t="shared" ref="K383" si="1571">K382/(10*$B$2)</f>
        <v>0</v>
      </c>
      <c r="L383" s="16">
        <f t="shared" ref="L383" si="1572">L382/(10*$B$2)</f>
        <v>0</v>
      </c>
      <c r="M383" s="16">
        <f t="shared" ref="M383" si="1573">M382/(10*$B$2)</f>
        <v>0</v>
      </c>
      <c r="N383" s="16">
        <f t="shared" ref="N383" si="1574">N382/(10*$B$2)</f>
        <v>0</v>
      </c>
      <c r="O383" s="16">
        <f t="shared" ref="O383" si="1575">O382/(10*$B$2)</f>
        <v>0</v>
      </c>
      <c r="P383" s="16">
        <f t="shared" ref="P383" si="1576">P382/(10*$B$2)</f>
        <v>0</v>
      </c>
      <c r="Q383" s="16">
        <f t="shared" ref="Q383" si="1577">Q382/(10*$B$2)</f>
        <v>2E-3</v>
      </c>
      <c r="R383" s="16">
        <f t="shared" ref="R383" si="1578">R382/(10*$B$2)</f>
        <v>6.5333333333333337E-3</v>
      </c>
      <c r="S383" s="16">
        <f t="shared" ref="S383" si="1579">S382/(10*$B$2)</f>
        <v>8.0000000000000002E-3</v>
      </c>
      <c r="T383" s="16">
        <f t="shared" ref="T383" si="1580">T382/(10*$B$2)</f>
        <v>4.0133333333333333E-2</v>
      </c>
      <c r="U383" s="16">
        <f t="shared" ref="U383" si="1581">U382/(10*$B$2)</f>
        <v>7.3866666666666664E-2</v>
      </c>
      <c r="V383" s="16">
        <f t="shared" ref="V383" si="1582">V382/(10*$B$2)</f>
        <v>0.12613333333333332</v>
      </c>
      <c r="W383" s="16">
        <f t="shared" ref="W383" si="1583">W382/(10*$B$2)</f>
        <v>0.17799999999999999</v>
      </c>
      <c r="X383" s="16">
        <f t="shared" ref="X383" si="1584">X382/(10*$B$2)</f>
        <v>0.19146666666666667</v>
      </c>
      <c r="Y383" s="16">
        <f t="shared" ref="Y383" si="1585">Y382/(10*$B$2)</f>
        <v>0.20480000000000001</v>
      </c>
      <c r="Z383" s="16">
        <f t="shared" ref="Z383" si="1586">Z382/(10*$B$2)</f>
        <v>0.23093333333333332</v>
      </c>
      <c r="AA383" s="16">
        <f t="shared" ref="AA383" si="1587">AA382/(10*$B$2)</f>
        <v>0.17586666666666667</v>
      </c>
      <c r="AB383" s="16">
        <f t="shared" ref="AB383" si="1588">AB382/(10*$B$2)</f>
        <v>0.21586666666666668</v>
      </c>
      <c r="AC383" s="16">
        <f t="shared" ref="AC383" si="1589">AC382/(10*$B$2)</f>
        <v>0.25706666666666667</v>
      </c>
      <c r="AD383" s="16">
        <f t="shared" ref="AD383" si="1590">AD382/(10*$B$2)</f>
        <v>0.1812</v>
      </c>
      <c r="AE383" s="16">
        <f t="shared" ref="AE383" si="1591">AE382/(10*$B$2)</f>
        <v>0.12906666666666666</v>
      </c>
      <c r="AF383" s="16">
        <f t="shared" ref="AF383" si="1592">AF382/(10*$B$2)</f>
        <v>0.1192</v>
      </c>
      <c r="AG383" s="16">
        <f t="shared" ref="AG383" si="1593">AG382/(10*$B$2)</f>
        <v>0.11373333333333334</v>
      </c>
      <c r="AH383" s="16">
        <f t="shared" ref="AH383" si="1594">AH382/(10*$B$2)</f>
        <v>0.15666666666666668</v>
      </c>
      <c r="AI383" s="16">
        <f t="shared" ref="AI383" si="1595">AI382/(10*$B$2)</f>
        <v>0.15413333333333334</v>
      </c>
      <c r="AJ383" s="16">
        <f t="shared" ref="AJ383" si="1596">AJ382/(10*$B$2)</f>
        <v>0.14493333333333333</v>
      </c>
      <c r="AK383" s="16">
        <f t="shared" ref="AK383" si="1597">AK382/(10*$B$2)</f>
        <v>0.11946666666666667</v>
      </c>
      <c r="AL383" s="16">
        <f t="shared" ref="AL383" si="1598">AL382/(10*$B$2)</f>
        <v>9.5333333333333339E-2</v>
      </c>
      <c r="AM383" s="16">
        <f t="shared" ref="AM383" si="1599">AM382/(10*$B$2)</f>
        <v>7.0933333333333334E-2</v>
      </c>
      <c r="AN383" s="16">
        <f t="shared" ref="AN383" si="1600">AN382/(10*$B$2)</f>
        <v>6.4799999999999996E-2</v>
      </c>
      <c r="AO383" s="16">
        <f t="shared" ref="AO383" si="1601">AO382/(10*$B$2)</f>
        <v>5.4933333333333334E-2</v>
      </c>
      <c r="AP383" s="16">
        <f t="shared" ref="AP383" si="1602">AP382/(10*$B$2)</f>
        <v>4.0533333333333331E-2</v>
      </c>
      <c r="AQ383" s="16">
        <f t="shared" ref="AQ383" si="1603">AQ382/(10*$B$2)</f>
        <v>2.3199999999999998E-2</v>
      </c>
      <c r="AR383" s="16">
        <f t="shared" ref="AR383" si="1604">AR382/(10*$B$2)</f>
        <v>1.2666666666666666E-2</v>
      </c>
      <c r="AS383" s="16">
        <f t="shared" ref="AS383" si="1605">AS382/(10*$B$2)</f>
        <v>8.8000000000000005E-3</v>
      </c>
      <c r="AT383" s="16">
        <f t="shared" ref="AT383" si="1606">AT382/(10*$B$2)</f>
        <v>2.5333333333333332E-3</v>
      </c>
      <c r="AU383" s="16">
        <f t="shared" ref="AU383" si="1607">AU382/(10*$B$2)</f>
        <v>0</v>
      </c>
      <c r="AV383" s="16">
        <f t="shared" ref="AV383" si="1608">AV382/(10*$B$2)</f>
        <v>0</v>
      </c>
      <c r="AW383" s="16">
        <f t="shared" ref="AW383" si="1609">AW382/(10*$B$2)</f>
        <v>0</v>
      </c>
    </row>
    <row r="384" spans="1:49" x14ac:dyDescent="0.3">
      <c r="A384" s="8" t="s">
        <v>135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</row>
    <row r="385" spans="1:49" x14ac:dyDescent="0.3">
      <c r="A385" s="8" t="s">
        <v>1</v>
      </c>
      <c r="B385" s="8" t="s">
        <v>2</v>
      </c>
      <c r="C385" s="8" t="s">
        <v>3</v>
      </c>
      <c r="D385" s="8" t="s">
        <v>4</v>
      </c>
      <c r="E385" s="8" t="s">
        <v>5</v>
      </c>
      <c r="F385" s="8" t="s">
        <v>6</v>
      </c>
      <c r="G385" s="8" t="s">
        <v>7</v>
      </c>
      <c r="H385" s="8" t="s">
        <v>8</v>
      </c>
      <c r="I385" s="8" t="s">
        <v>9</v>
      </c>
      <c r="J385" s="8" t="s">
        <v>10</v>
      </c>
      <c r="K385" s="8" t="s">
        <v>11</v>
      </c>
      <c r="L385" s="8" t="s">
        <v>12</v>
      </c>
      <c r="M385" s="8" t="s">
        <v>13</v>
      </c>
      <c r="N385" s="8" t="s">
        <v>14</v>
      </c>
      <c r="O385" s="8" t="s">
        <v>15</v>
      </c>
      <c r="P385" s="8" t="s">
        <v>16</v>
      </c>
      <c r="Q385" s="8" t="s">
        <v>17</v>
      </c>
      <c r="R385" s="8" t="s">
        <v>18</v>
      </c>
      <c r="S385" s="8" t="s">
        <v>19</v>
      </c>
      <c r="T385" s="8" t="s">
        <v>20</v>
      </c>
      <c r="U385" s="8" t="s">
        <v>21</v>
      </c>
      <c r="V385" s="8" t="s">
        <v>22</v>
      </c>
      <c r="W385" s="8" t="s">
        <v>23</v>
      </c>
      <c r="X385" s="8" t="s">
        <v>24</v>
      </c>
      <c r="Y385" s="8" t="s">
        <v>25</v>
      </c>
      <c r="Z385" s="8" t="s">
        <v>26</v>
      </c>
      <c r="AA385" s="8" t="s">
        <v>27</v>
      </c>
      <c r="AB385" s="8" t="s">
        <v>28</v>
      </c>
      <c r="AC385" s="8" t="s">
        <v>29</v>
      </c>
      <c r="AD385" s="8" t="s">
        <v>30</v>
      </c>
      <c r="AE385" s="8" t="s">
        <v>31</v>
      </c>
      <c r="AF385" s="8" t="s">
        <v>32</v>
      </c>
      <c r="AG385" s="8" t="s">
        <v>33</v>
      </c>
      <c r="AH385" s="8" t="s">
        <v>34</v>
      </c>
      <c r="AI385" s="8" t="s">
        <v>35</v>
      </c>
      <c r="AJ385" s="8" t="s">
        <v>36</v>
      </c>
      <c r="AK385" s="8" t="s">
        <v>37</v>
      </c>
      <c r="AL385" s="8" t="s">
        <v>38</v>
      </c>
      <c r="AM385" s="8" t="s">
        <v>39</v>
      </c>
      <c r="AN385" s="8" t="s">
        <v>40</v>
      </c>
      <c r="AO385" s="8" t="s">
        <v>41</v>
      </c>
      <c r="AP385" s="8" t="s">
        <v>42</v>
      </c>
      <c r="AQ385" s="8" t="s">
        <v>43</v>
      </c>
      <c r="AR385" s="8" t="s">
        <v>44</v>
      </c>
      <c r="AS385" s="8" t="s">
        <v>45</v>
      </c>
      <c r="AT385" s="8" t="s">
        <v>46</v>
      </c>
      <c r="AU385" s="8" t="s">
        <v>47</v>
      </c>
      <c r="AV385" s="8" t="s">
        <v>48</v>
      </c>
      <c r="AW385" s="8" t="s">
        <v>49</v>
      </c>
    </row>
    <row r="386" spans="1:49" x14ac:dyDescent="0.3">
      <c r="A386" s="8">
        <v>1</v>
      </c>
      <c r="B386" s="8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27</v>
      </c>
      <c r="R386" s="8">
        <v>34</v>
      </c>
      <c r="S386" s="8">
        <v>0</v>
      </c>
      <c r="T386" s="8">
        <v>8</v>
      </c>
      <c r="U386" s="8">
        <v>56</v>
      </c>
      <c r="V386" s="8">
        <v>163</v>
      </c>
      <c r="W386" s="8">
        <v>212</v>
      </c>
      <c r="X386" s="8">
        <v>174</v>
      </c>
      <c r="Y386" s="8">
        <v>186</v>
      </c>
      <c r="Z386" s="8">
        <v>170</v>
      </c>
      <c r="AA386" s="8">
        <v>175</v>
      </c>
      <c r="AB386" s="8">
        <v>101</v>
      </c>
      <c r="AC386" s="8">
        <v>0</v>
      </c>
      <c r="AD386" s="8">
        <v>47</v>
      </c>
      <c r="AE386" s="8">
        <v>128</v>
      </c>
      <c r="AF386" s="8">
        <v>74</v>
      </c>
      <c r="AG386" s="8">
        <v>104</v>
      </c>
      <c r="AH386" s="8">
        <v>122</v>
      </c>
      <c r="AI386" s="8">
        <v>100</v>
      </c>
      <c r="AJ386" s="8">
        <v>58</v>
      </c>
      <c r="AK386" s="8">
        <v>20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</row>
    <row r="387" spans="1:49" x14ac:dyDescent="0.3">
      <c r="A387" s="8">
        <v>2</v>
      </c>
      <c r="B387" s="8">
        <v>0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8</v>
      </c>
      <c r="S387" s="8">
        <v>12</v>
      </c>
      <c r="T387" s="8">
        <v>6</v>
      </c>
      <c r="U387" s="8">
        <v>34</v>
      </c>
      <c r="V387" s="8">
        <v>97</v>
      </c>
      <c r="W387" s="8">
        <v>147</v>
      </c>
      <c r="X387" s="8">
        <v>77</v>
      </c>
      <c r="Y387" s="8">
        <v>58</v>
      </c>
      <c r="Z387" s="8">
        <v>96</v>
      </c>
      <c r="AA387" s="8">
        <v>142</v>
      </c>
      <c r="AB387" s="8">
        <v>178</v>
      </c>
      <c r="AC387" s="8">
        <v>155</v>
      </c>
      <c r="AD387" s="8">
        <v>122</v>
      </c>
      <c r="AE387" s="8">
        <v>72</v>
      </c>
      <c r="AF387" s="8">
        <v>29</v>
      </c>
      <c r="AG387" s="8">
        <v>29</v>
      </c>
      <c r="AH387" s="8">
        <v>69</v>
      </c>
      <c r="AI387" s="8">
        <v>111</v>
      </c>
      <c r="AJ387" s="8">
        <v>66</v>
      </c>
      <c r="AK387" s="8">
        <v>41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1</v>
      </c>
      <c r="AR387" s="8">
        <v>29</v>
      </c>
      <c r="AS387" s="8">
        <v>23</v>
      </c>
      <c r="AT387" s="8">
        <v>29</v>
      </c>
      <c r="AU387" s="8">
        <v>29</v>
      </c>
      <c r="AV387" s="8">
        <v>0</v>
      </c>
      <c r="AW387" s="8">
        <v>0</v>
      </c>
    </row>
    <row r="388" spans="1:49" x14ac:dyDescent="0.3">
      <c r="A388" s="8">
        <v>3</v>
      </c>
      <c r="B388" s="8">
        <v>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5</v>
      </c>
      <c r="T388" s="8">
        <v>29</v>
      </c>
      <c r="U388" s="8">
        <v>38</v>
      </c>
      <c r="V388" s="8">
        <v>132</v>
      </c>
      <c r="W388" s="8">
        <v>154</v>
      </c>
      <c r="X388" s="8">
        <v>209</v>
      </c>
      <c r="Y388" s="8">
        <v>270</v>
      </c>
      <c r="Z388" s="8">
        <v>227</v>
      </c>
      <c r="AA388" s="8">
        <v>231</v>
      </c>
      <c r="AB388" s="8">
        <v>303</v>
      </c>
      <c r="AC388" s="8">
        <v>238</v>
      </c>
      <c r="AD388" s="8">
        <v>209</v>
      </c>
      <c r="AE388" s="8">
        <v>148</v>
      </c>
      <c r="AF388" s="8">
        <v>151</v>
      </c>
      <c r="AG388" s="8">
        <v>150</v>
      </c>
      <c r="AH388" s="8">
        <v>174</v>
      </c>
      <c r="AI388" s="8">
        <v>122</v>
      </c>
      <c r="AJ388" s="8">
        <v>72</v>
      </c>
      <c r="AK388" s="8">
        <v>21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</row>
    <row r="389" spans="1:49" x14ac:dyDescent="0.3">
      <c r="A389" s="8">
        <v>4</v>
      </c>
      <c r="B389" s="8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9</v>
      </c>
      <c r="R389" s="8">
        <v>11</v>
      </c>
      <c r="S389" s="8">
        <v>1</v>
      </c>
      <c r="T389" s="8">
        <v>29</v>
      </c>
      <c r="U389" s="8">
        <v>57</v>
      </c>
      <c r="V389" s="8">
        <v>162</v>
      </c>
      <c r="W389" s="8">
        <v>272</v>
      </c>
      <c r="X389" s="8">
        <v>380</v>
      </c>
      <c r="Y389" s="8">
        <v>354</v>
      </c>
      <c r="Z389" s="8">
        <v>390</v>
      </c>
      <c r="AA389" s="8">
        <v>373</v>
      </c>
      <c r="AB389" s="8">
        <v>308</v>
      </c>
      <c r="AC389" s="8">
        <v>153</v>
      </c>
      <c r="AD389" s="8">
        <v>139</v>
      </c>
      <c r="AE389" s="8">
        <v>217</v>
      </c>
      <c r="AF389" s="8">
        <v>259</v>
      </c>
      <c r="AG389" s="8">
        <v>222</v>
      </c>
      <c r="AH389" s="8">
        <v>151</v>
      </c>
      <c r="AI389" s="8">
        <v>142</v>
      </c>
      <c r="AJ389" s="8">
        <v>91</v>
      </c>
      <c r="AK389" s="8">
        <v>63</v>
      </c>
      <c r="AL389" s="8">
        <v>20</v>
      </c>
      <c r="AM389" s="8">
        <v>25</v>
      </c>
      <c r="AN389" s="8">
        <v>29</v>
      </c>
      <c r="AO389" s="8">
        <v>29</v>
      </c>
      <c r="AP389" s="8">
        <v>29</v>
      </c>
      <c r="AQ389" s="8">
        <v>14</v>
      </c>
      <c r="AR389" s="8">
        <v>29</v>
      </c>
      <c r="AS389" s="8">
        <v>24</v>
      </c>
      <c r="AT389" s="8">
        <v>0</v>
      </c>
      <c r="AU389" s="8">
        <v>0</v>
      </c>
      <c r="AV389" s="8">
        <v>0</v>
      </c>
      <c r="AW389" s="8">
        <v>0</v>
      </c>
    </row>
    <row r="390" spans="1:49" x14ac:dyDescent="0.3">
      <c r="A390" s="8">
        <v>5</v>
      </c>
      <c r="B390" s="8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18</v>
      </c>
      <c r="R390" s="8">
        <v>41</v>
      </c>
      <c r="S390" s="8">
        <v>18</v>
      </c>
      <c r="T390" s="8">
        <v>27</v>
      </c>
      <c r="U390" s="8">
        <v>65</v>
      </c>
      <c r="V390" s="8">
        <v>150</v>
      </c>
      <c r="W390" s="8">
        <v>132</v>
      </c>
      <c r="X390" s="8">
        <v>167</v>
      </c>
      <c r="Y390" s="8">
        <v>198</v>
      </c>
      <c r="Z390" s="8">
        <v>236</v>
      </c>
      <c r="AA390" s="8">
        <v>256</v>
      </c>
      <c r="AB390" s="8">
        <v>241</v>
      </c>
      <c r="AC390" s="8">
        <v>208</v>
      </c>
      <c r="AD390" s="8">
        <v>246</v>
      </c>
      <c r="AE390" s="8">
        <v>160</v>
      </c>
      <c r="AF390" s="8">
        <v>214</v>
      </c>
      <c r="AG390" s="8">
        <v>185</v>
      </c>
      <c r="AH390" s="8">
        <v>223</v>
      </c>
      <c r="AI390" s="8">
        <v>195</v>
      </c>
      <c r="AJ390" s="8">
        <v>178</v>
      </c>
      <c r="AK390" s="8">
        <v>174</v>
      </c>
      <c r="AL390" s="8">
        <v>149</v>
      </c>
      <c r="AM390" s="8">
        <v>87</v>
      </c>
      <c r="AN390" s="8">
        <v>87</v>
      </c>
      <c r="AO390" s="8">
        <v>93</v>
      </c>
      <c r="AP390" s="8">
        <v>64</v>
      </c>
      <c r="AQ390" s="8">
        <v>26</v>
      </c>
      <c r="AR390" s="8">
        <v>0</v>
      </c>
      <c r="AS390" s="8">
        <v>0</v>
      </c>
      <c r="AT390" s="8">
        <v>4</v>
      </c>
      <c r="AU390" s="8">
        <v>29</v>
      </c>
      <c r="AV390" s="8">
        <v>29</v>
      </c>
      <c r="AW390" s="8">
        <v>13</v>
      </c>
    </row>
    <row r="391" spans="1:49" x14ac:dyDescent="0.3">
      <c r="A391" s="8">
        <v>6</v>
      </c>
      <c r="B391" s="8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29</v>
      </c>
      <c r="T391" s="8">
        <v>100</v>
      </c>
      <c r="U391" s="8">
        <v>232</v>
      </c>
      <c r="V391" s="8">
        <v>268</v>
      </c>
      <c r="W391" s="8">
        <v>243</v>
      </c>
      <c r="X391" s="8">
        <v>172</v>
      </c>
      <c r="Y391" s="8">
        <v>115</v>
      </c>
      <c r="Z391" s="8">
        <v>183</v>
      </c>
      <c r="AA391" s="8">
        <v>209</v>
      </c>
      <c r="AB391" s="8">
        <v>189</v>
      </c>
      <c r="AC391" s="8">
        <v>183</v>
      </c>
      <c r="AD391" s="8">
        <v>283</v>
      </c>
      <c r="AE391" s="8">
        <v>344</v>
      </c>
      <c r="AF391" s="8">
        <v>348</v>
      </c>
      <c r="AG391" s="8">
        <v>294</v>
      </c>
      <c r="AH391" s="8">
        <v>292</v>
      </c>
      <c r="AI391" s="8">
        <v>243</v>
      </c>
      <c r="AJ391" s="8">
        <v>217</v>
      </c>
      <c r="AK391" s="8">
        <v>170</v>
      </c>
      <c r="AL391" s="8">
        <v>145</v>
      </c>
      <c r="AM391" s="8">
        <v>145</v>
      </c>
      <c r="AN391" s="8">
        <v>88</v>
      </c>
      <c r="AO391" s="8">
        <v>87</v>
      </c>
      <c r="AP391" s="8">
        <v>87</v>
      </c>
      <c r="AQ391" s="8">
        <v>61</v>
      </c>
      <c r="AR391" s="8">
        <v>29</v>
      </c>
      <c r="AS391" s="8">
        <v>29</v>
      </c>
      <c r="AT391" s="8">
        <v>29</v>
      </c>
      <c r="AU391" s="8">
        <v>29</v>
      </c>
      <c r="AV391" s="8">
        <v>29</v>
      </c>
      <c r="AW391" s="8">
        <v>14</v>
      </c>
    </row>
    <row r="392" spans="1:49" x14ac:dyDescent="0.3">
      <c r="A392" s="8">
        <v>7</v>
      </c>
      <c r="B392" s="8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35</v>
      </c>
      <c r="AB392" s="8">
        <v>79</v>
      </c>
      <c r="AC392" s="8">
        <v>45</v>
      </c>
      <c r="AD392" s="8">
        <v>32</v>
      </c>
      <c r="AE392" s="8">
        <v>29</v>
      </c>
      <c r="AF392" s="8">
        <v>29</v>
      </c>
      <c r="AG392" s="8">
        <v>29</v>
      </c>
      <c r="AH392" s="8">
        <v>29</v>
      </c>
      <c r="AI392" s="8">
        <v>29</v>
      </c>
      <c r="AJ392" s="8">
        <v>29</v>
      </c>
      <c r="AK392" s="8">
        <v>29</v>
      </c>
      <c r="AL392" s="8">
        <v>29</v>
      </c>
      <c r="AM392" s="8">
        <v>29</v>
      </c>
      <c r="AN392" s="8">
        <v>29</v>
      </c>
      <c r="AO392" s="8">
        <v>29</v>
      </c>
      <c r="AP392" s="8">
        <v>29</v>
      </c>
      <c r="AQ392" s="8">
        <v>25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</row>
    <row r="393" spans="1:49" x14ac:dyDescent="0.3">
      <c r="A393" s="8">
        <v>8</v>
      </c>
      <c r="B393" s="8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7</v>
      </c>
      <c r="T393" s="8">
        <v>80</v>
      </c>
      <c r="U393" s="8">
        <v>131</v>
      </c>
      <c r="V393" s="8">
        <v>223</v>
      </c>
      <c r="W393" s="8">
        <v>198</v>
      </c>
      <c r="X393" s="8">
        <v>220</v>
      </c>
      <c r="Y393" s="8">
        <v>318</v>
      </c>
      <c r="Z393" s="8">
        <v>352</v>
      </c>
      <c r="AA393" s="8">
        <v>419</v>
      </c>
      <c r="AB393" s="8">
        <v>303</v>
      </c>
      <c r="AC393" s="8">
        <v>249</v>
      </c>
      <c r="AD393" s="8">
        <v>242</v>
      </c>
      <c r="AE393" s="8">
        <v>235</v>
      </c>
      <c r="AF393" s="8">
        <v>261</v>
      </c>
      <c r="AG393" s="8">
        <v>306</v>
      </c>
      <c r="AH393" s="8">
        <v>277</v>
      </c>
      <c r="AI393" s="8">
        <v>289</v>
      </c>
      <c r="AJ393" s="8">
        <v>193</v>
      </c>
      <c r="AK393" s="8">
        <v>60</v>
      </c>
      <c r="AL393" s="8">
        <v>58</v>
      </c>
      <c r="AM393" s="8">
        <v>58</v>
      </c>
      <c r="AN393" s="8">
        <v>58</v>
      </c>
      <c r="AO393" s="8">
        <v>58</v>
      </c>
      <c r="AP393" s="8">
        <v>23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</row>
    <row r="394" spans="1:49" x14ac:dyDescent="0.3">
      <c r="A394" s="8">
        <v>9</v>
      </c>
      <c r="B394" s="8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13</v>
      </c>
      <c r="R394" s="8">
        <v>64</v>
      </c>
      <c r="S394" s="8">
        <v>29</v>
      </c>
      <c r="T394" s="8">
        <v>58</v>
      </c>
      <c r="U394" s="8">
        <v>74</v>
      </c>
      <c r="V394" s="8">
        <v>151</v>
      </c>
      <c r="W394" s="8">
        <v>178</v>
      </c>
      <c r="X394" s="8">
        <v>195</v>
      </c>
      <c r="Y394" s="8">
        <v>341</v>
      </c>
      <c r="Z394" s="8">
        <v>356</v>
      </c>
      <c r="AA394" s="8">
        <v>426</v>
      </c>
      <c r="AB394" s="8">
        <v>421</v>
      </c>
      <c r="AC394" s="8">
        <v>351</v>
      </c>
      <c r="AD394" s="8">
        <v>298</v>
      </c>
      <c r="AE394" s="8">
        <v>249</v>
      </c>
      <c r="AF394" s="8">
        <v>253</v>
      </c>
      <c r="AG394" s="8">
        <v>232</v>
      </c>
      <c r="AH394" s="8">
        <v>237</v>
      </c>
      <c r="AI394" s="8">
        <v>261</v>
      </c>
      <c r="AJ394" s="8">
        <v>248</v>
      </c>
      <c r="AK394" s="8">
        <v>175</v>
      </c>
      <c r="AL394" s="8">
        <v>85</v>
      </c>
      <c r="AM394" s="8">
        <v>59</v>
      </c>
      <c r="AN394" s="8">
        <v>29</v>
      </c>
      <c r="AO394" s="8">
        <v>29</v>
      </c>
      <c r="AP394" s="8">
        <v>29</v>
      </c>
      <c r="AQ394" s="8">
        <v>29</v>
      </c>
      <c r="AR394" s="8">
        <v>29</v>
      </c>
      <c r="AS394" s="8">
        <v>29</v>
      </c>
      <c r="AT394" s="8">
        <v>29</v>
      </c>
      <c r="AU394" s="8">
        <v>29</v>
      </c>
      <c r="AV394" s="8">
        <v>29</v>
      </c>
      <c r="AW394" s="8">
        <v>10</v>
      </c>
    </row>
    <row r="395" spans="1:49" x14ac:dyDescent="0.3">
      <c r="A395" s="8">
        <v>10</v>
      </c>
      <c r="B395" s="8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8</v>
      </c>
      <c r="R395" s="8">
        <v>23</v>
      </c>
      <c r="S395" s="8">
        <v>0</v>
      </c>
      <c r="T395" s="8">
        <v>10</v>
      </c>
      <c r="U395" s="8">
        <v>57</v>
      </c>
      <c r="V395" s="8">
        <v>103</v>
      </c>
      <c r="W395" s="8">
        <v>218</v>
      </c>
      <c r="X395" s="8">
        <v>230</v>
      </c>
      <c r="Y395" s="8">
        <v>155</v>
      </c>
      <c r="Z395" s="8">
        <v>177</v>
      </c>
      <c r="AA395" s="8">
        <v>227</v>
      </c>
      <c r="AB395" s="8">
        <v>98</v>
      </c>
      <c r="AC395" s="8">
        <v>123</v>
      </c>
      <c r="AD395" s="8">
        <v>248</v>
      </c>
      <c r="AE395" s="8">
        <v>225</v>
      </c>
      <c r="AF395" s="8">
        <v>213</v>
      </c>
      <c r="AG395" s="8">
        <v>265</v>
      </c>
      <c r="AH395" s="8">
        <v>261</v>
      </c>
      <c r="AI395" s="8">
        <v>241</v>
      </c>
      <c r="AJ395" s="8">
        <v>148</v>
      </c>
      <c r="AK395" s="8">
        <v>112</v>
      </c>
      <c r="AL395" s="8">
        <v>32</v>
      </c>
      <c r="AM395" s="8">
        <v>29</v>
      </c>
      <c r="AN395" s="8">
        <v>29</v>
      </c>
      <c r="AO395" s="8">
        <v>29</v>
      </c>
      <c r="AP395" s="8">
        <v>29</v>
      </c>
      <c r="AQ395" s="8">
        <v>25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</row>
    <row r="396" spans="1:49" x14ac:dyDescent="0.3">
      <c r="A396" s="8"/>
      <c r="B396" s="12">
        <f>SUM(B386:B395)</f>
        <v>0</v>
      </c>
      <c r="C396" s="12">
        <f t="shared" ref="C396:AW396" si="1610">SUM(C386:C395)</f>
        <v>0</v>
      </c>
      <c r="D396" s="12">
        <f t="shared" si="1610"/>
        <v>0</v>
      </c>
      <c r="E396" s="12">
        <f t="shared" si="1610"/>
        <v>0</v>
      </c>
      <c r="F396" s="12">
        <f t="shared" si="1610"/>
        <v>0</v>
      </c>
      <c r="G396" s="12">
        <f t="shared" si="1610"/>
        <v>0</v>
      </c>
      <c r="H396" s="12">
        <f t="shared" si="1610"/>
        <v>0</v>
      </c>
      <c r="I396" s="12">
        <f t="shared" si="1610"/>
        <v>0</v>
      </c>
      <c r="J396" s="12">
        <f t="shared" si="1610"/>
        <v>0</v>
      </c>
      <c r="K396" s="12">
        <f t="shared" si="1610"/>
        <v>0</v>
      </c>
      <c r="L396" s="12">
        <f t="shared" si="1610"/>
        <v>0</v>
      </c>
      <c r="M396" s="12">
        <f t="shared" si="1610"/>
        <v>0</v>
      </c>
      <c r="N396" s="12">
        <f t="shared" si="1610"/>
        <v>0</v>
      </c>
      <c r="O396" s="12">
        <f t="shared" si="1610"/>
        <v>0</v>
      </c>
      <c r="P396" s="12">
        <f t="shared" si="1610"/>
        <v>0</v>
      </c>
      <c r="Q396" s="12">
        <f t="shared" si="1610"/>
        <v>75</v>
      </c>
      <c r="R396" s="12">
        <f t="shared" si="1610"/>
        <v>181</v>
      </c>
      <c r="S396" s="12">
        <f t="shared" si="1610"/>
        <v>101</v>
      </c>
      <c r="T396" s="12">
        <f t="shared" si="1610"/>
        <v>347</v>
      </c>
      <c r="U396" s="12">
        <f t="shared" si="1610"/>
        <v>744</v>
      </c>
      <c r="V396" s="12">
        <f t="shared" si="1610"/>
        <v>1449</v>
      </c>
      <c r="W396" s="12">
        <f t="shared" si="1610"/>
        <v>1754</v>
      </c>
      <c r="X396" s="12">
        <f t="shared" si="1610"/>
        <v>1824</v>
      </c>
      <c r="Y396" s="12">
        <f t="shared" si="1610"/>
        <v>1995</v>
      </c>
      <c r="Z396" s="12">
        <f t="shared" si="1610"/>
        <v>2187</v>
      </c>
      <c r="AA396" s="12">
        <f t="shared" si="1610"/>
        <v>2493</v>
      </c>
      <c r="AB396" s="12">
        <f t="shared" si="1610"/>
        <v>2221</v>
      </c>
      <c r="AC396" s="12">
        <f t="shared" si="1610"/>
        <v>1705</v>
      </c>
      <c r="AD396" s="12">
        <f t="shared" si="1610"/>
        <v>1866</v>
      </c>
      <c r="AE396" s="12">
        <f t="shared" si="1610"/>
        <v>1807</v>
      </c>
      <c r="AF396" s="12">
        <f t="shared" si="1610"/>
        <v>1831</v>
      </c>
      <c r="AG396" s="12">
        <f t="shared" si="1610"/>
        <v>1816</v>
      </c>
      <c r="AH396" s="12">
        <f t="shared" si="1610"/>
        <v>1835</v>
      </c>
      <c r="AI396" s="12">
        <f t="shared" si="1610"/>
        <v>1733</v>
      </c>
      <c r="AJ396" s="12">
        <f t="shared" si="1610"/>
        <v>1300</v>
      </c>
      <c r="AK396" s="12">
        <f t="shared" si="1610"/>
        <v>865</v>
      </c>
      <c r="AL396" s="12">
        <f t="shared" si="1610"/>
        <v>518</v>
      </c>
      <c r="AM396" s="12">
        <f t="shared" si="1610"/>
        <v>432</v>
      </c>
      <c r="AN396" s="12">
        <f t="shared" si="1610"/>
        <v>349</v>
      </c>
      <c r="AO396" s="12">
        <f t="shared" si="1610"/>
        <v>354</v>
      </c>
      <c r="AP396" s="12">
        <f t="shared" si="1610"/>
        <v>290</v>
      </c>
      <c r="AQ396" s="12">
        <f t="shared" si="1610"/>
        <v>181</v>
      </c>
      <c r="AR396" s="12">
        <f t="shared" si="1610"/>
        <v>116</v>
      </c>
      <c r="AS396" s="12">
        <f t="shared" si="1610"/>
        <v>105</v>
      </c>
      <c r="AT396" s="12">
        <f t="shared" si="1610"/>
        <v>91</v>
      </c>
      <c r="AU396" s="12">
        <f t="shared" si="1610"/>
        <v>116</v>
      </c>
      <c r="AV396" s="12">
        <f t="shared" si="1610"/>
        <v>87</v>
      </c>
      <c r="AW396" s="12">
        <f t="shared" si="1610"/>
        <v>37</v>
      </c>
    </row>
    <row r="397" spans="1:49" x14ac:dyDescent="0.3">
      <c r="A397" s="8"/>
      <c r="B397" s="16">
        <f>B396/(10*$B$2)</f>
        <v>0</v>
      </c>
      <c r="C397" s="16">
        <f t="shared" ref="C397" si="1611">C396/(10*$B$2)</f>
        <v>0</v>
      </c>
      <c r="D397" s="16">
        <f t="shared" ref="D397" si="1612">D396/(10*$B$2)</f>
        <v>0</v>
      </c>
      <c r="E397" s="16">
        <f t="shared" ref="E397" si="1613">E396/(10*$B$2)</f>
        <v>0</v>
      </c>
      <c r="F397" s="16">
        <f t="shared" ref="F397" si="1614">F396/(10*$B$2)</f>
        <v>0</v>
      </c>
      <c r="G397" s="16">
        <f t="shared" ref="G397" si="1615">G396/(10*$B$2)</f>
        <v>0</v>
      </c>
      <c r="H397" s="16">
        <f t="shared" ref="H397" si="1616">H396/(10*$B$2)</f>
        <v>0</v>
      </c>
      <c r="I397" s="16">
        <f t="shared" ref="I397" si="1617">I396/(10*$B$2)</f>
        <v>0</v>
      </c>
      <c r="J397" s="16">
        <f t="shared" ref="J397" si="1618">J396/(10*$B$2)</f>
        <v>0</v>
      </c>
      <c r="K397" s="16">
        <f t="shared" ref="K397" si="1619">K396/(10*$B$2)</f>
        <v>0</v>
      </c>
      <c r="L397" s="16">
        <f t="shared" ref="L397" si="1620">L396/(10*$B$2)</f>
        <v>0</v>
      </c>
      <c r="M397" s="16">
        <f t="shared" ref="M397" si="1621">M396/(10*$B$2)</f>
        <v>0</v>
      </c>
      <c r="N397" s="16">
        <f t="shared" ref="N397" si="1622">N396/(10*$B$2)</f>
        <v>0</v>
      </c>
      <c r="O397" s="16">
        <f t="shared" ref="O397" si="1623">O396/(10*$B$2)</f>
        <v>0</v>
      </c>
      <c r="P397" s="16">
        <f t="shared" ref="P397" si="1624">P396/(10*$B$2)</f>
        <v>0</v>
      </c>
      <c r="Q397" s="16">
        <f t="shared" ref="Q397" si="1625">Q396/(10*$B$2)</f>
        <v>0.01</v>
      </c>
      <c r="R397" s="16">
        <f t="shared" ref="R397" si="1626">R396/(10*$B$2)</f>
        <v>2.4133333333333333E-2</v>
      </c>
      <c r="S397" s="16">
        <f t="shared" ref="S397" si="1627">S396/(10*$B$2)</f>
        <v>1.3466666666666667E-2</v>
      </c>
      <c r="T397" s="16">
        <f t="shared" ref="T397" si="1628">T396/(10*$B$2)</f>
        <v>4.6266666666666664E-2</v>
      </c>
      <c r="U397" s="16">
        <f t="shared" ref="U397" si="1629">U396/(10*$B$2)</f>
        <v>9.9199999999999997E-2</v>
      </c>
      <c r="V397" s="16">
        <f t="shared" ref="V397" si="1630">V396/(10*$B$2)</f>
        <v>0.19320000000000001</v>
      </c>
      <c r="W397" s="16">
        <f t="shared" ref="W397" si="1631">W396/(10*$B$2)</f>
        <v>0.23386666666666667</v>
      </c>
      <c r="X397" s="16">
        <f t="shared" ref="X397" si="1632">X396/(10*$B$2)</f>
        <v>0.2432</v>
      </c>
      <c r="Y397" s="16">
        <f t="shared" ref="Y397" si="1633">Y396/(10*$B$2)</f>
        <v>0.26600000000000001</v>
      </c>
      <c r="Z397" s="16">
        <f t="shared" ref="Z397" si="1634">Z396/(10*$B$2)</f>
        <v>0.29160000000000003</v>
      </c>
      <c r="AA397" s="16">
        <f t="shared" ref="AA397" si="1635">AA396/(10*$B$2)</f>
        <v>0.33239999999999997</v>
      </c>
      <c r="AB397" s="16">
        <f t="shared" ref="AB397" si="1636">AB396/(10*$B$2)</f>
        <v>0.29613333333333336</v>
      </c>
      <c r="AC397" s="16">
        <f t="shared" ref="AC397" si="1637">AC396/(10*$B$2)</f>
        <v>0.22733333333333333</v>
      </c>
      <c r="AD397" s="16">
        <f t="shared" ref="AD397" si="1638">AD396/(10*$B$2)</f>
        <v>0.24879999999999999</v>
      </c>
      <c r="AE397" s="16">
        <f t="shared" ref="AE397" si="1639">AE396/(10*$B$2)</f>
        <v>0.24093333333333333</v>
      </c>
      <c r="AF397" s="16">
        <f t="shared" ref="AF397" si="1640">AF396/(10*$B$2)</f>
        <v>0.24413333333333334</v>
      </c>
      <c r="AG397" s="16">
        <f t="shared" ref="AG397" si="1641">AG396/(10*$B$2)</f>
        <v>0.24213333333333334</v>
      </c>
      <c r="AH397" s="16">
        <f t="shared" ref="AH397" si="1642">AH396/(10*$B$2)</f>
        <v>0.24466666666666667</v>
      </c>
      <c r="AI397" s="16">
        <f t="shared" ref="AI397" si="1643">AI396/(10*$B$2)</f>
        <v>0.23106666666666667</v>
      </c>
      <c r="AJ397" s="16">
        <f t="shared" ref="AJ397" si="1644">AJ396/(10*$B$2)</f>
        <v>0.17333333333333334</v>
      </c>
      <c r="AK397" s="16">
        <f t="shared" ref="AK397" si="1645">AK396/(10*$B$2)</f>
        <v>0.11533333333333333</v>
      </c>
      <c r="AL397" s="16">
        <f t="shared" ref="AL397" si="1646">AL396/(10*$B$2)</f>
        <v>6.9066666666666665E-2</v>
      </c>
      <c r="AM397" s="16">
        <f t="shared" ref="AM397" si="1647">AM396/(10*$B$2)</f>
        <v>5.7599999999999998E-2</v>
      </c>
      <c r="AN397" s="16">
        <f t="shared" ref="AN397" si="1648">AN396/(10*$B$2)</f>
        <v>4.6533333333333336E-2</v>
      </c>
      <c r="AO397" s="16">
        <f t="shared" ref="AO397" si="1649">AO396/(10*$B$2)</f>
        <v>4.7199999999999999E-2</v>
      </c>
      <c r="AP397" s="16">
        <f t="shared" ref="AP397" si="1650">AP396/(10*$B$2)</f>
        <v>3.8666666666666669E-2</v>
      </c>
      <c r="AQ397" s="16">
        <f t="shared" ref="AQ397" si="1651">AQ396/(10*$B$2)</f>
        <v>2.4133333333333333E-2</v>
      </c>
      <c r="AR397" s="16">
        <f t="shared" ref="AR397" si="1652">AR396/(10*$B$2)</f>
        <v>1.5466666666666667E-2</v>
      </c>
      <c r="AS397" s="16">
        <f t="shared" ref="AS397" si="1653">AS396/(10*$B$2)</f>
        <v>1.4E-2</v>
      </c>
      <c r="AT397" s="16">
        <f t="shared" ref="AT397" si="1654">AT396/(10*$B$2)</f>
        <v>1.2133333333333333E-2</v>
      </c>
      <c r="AU397" s="16">
        <f t="shared" ref="AU397" si="1655">AU396/(10*$B$2)</f>
        <v>1.5466666666666667E-2</v>
      </c>
      <c r="AV397" s="16">
        <f t="shared" ref="AV397" si="1656">AV396/(10*$B$2)</f>
        <v>1.1599999999999999E-2</v>
      </c>
      <c r="AW397" s="16">
        <f t="shared" ref="AW397" si="1657">AW396/(10*$B$2)</f>
        <v>4.933333333333333E-3</v>
      </c>
    </row>
    <row r="398" spans="1:49" x14ac:dyDescent="0.3">
      <c r="A398" s="8" t="s">
        <v>136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</row>
    <row r="399" spans="1:49" x14ac:dyDescent="0.3">
      <c r="A399" s="8" t="s">
        <v>1</v>
      </c>
      <c r="B399" s="8" t="s">
        <v>2</v>
      </c>
      <c r="C399" s="8" t="s">
        <v>3</v>
      </c>
      <c r="D399" s="8" t="s">
        <v>4</v>
      </c>
      <c r="E399" s="8" t="s">
        <v>5</v>
      </c>
      <c r="F399" s="8" t="s">
        <v>6</v>
      </c>
      <c r="G399" s="8" t="s">
        <v>7</v>
      </c>
      <c r="H399" s="8" t="s">
        <v>8</v>
      </c>
      <c r="I399" s="8" t="s">
        <v>9</v>
      </c>
      <c r="J399" s="8" t="s">
        <v>10</v>
      </c>
      <c r="K399" s="8" t="s">
        <v>11</v>
      </c>
      <c r="L399" s="8" t="s">
        <v>12</v>
      </c>
      <c r="M399" s="8" t="s">
        <v>13</v>
      </c>
      <c r="N399" s="8" t="s">
        <v>14</v>
      </c>
      <c r="O399" s="8" t="s">
        <v>15</v>
      </c>
      <c r="P399" s="8" t="s">
        <v>16</v>
      </c>
      <c r="Q399" s="8" t="s">
        <v>17</v>
      </c>
      <c r="R399" s="8" t="s">
        <v>18</v>
      </c>
      <c r="S399" s="8" t="s">
        <v>19</v>
      </c>
      <c r="T399" s="8" t="s">
        <v>20</v>
      </c>
      <c r="U399" s="8" t="s">
        <v>21</v>
      </c>
      <c r="V399" s="8" t="s">
        <v>22</v>
      </c>
      <c r="W399" s="8" t="s">
        <v>23</v>
      </c>
      <c r="X399" s="8" t="s">
        <v>24</v>
      </c>
      <c r="Y399" s="8" t="s">
        <v>25</v>
      </c>
      <c r="Z399" s="8" t="s">
        <v>26</v>
      </c>
      <c r="AA399" s="8" t="s">
        <v>27</v>
      </c>
      <c r="AB399" s="8" t="s">
        <v>28</v>
      </c>
      <c r="AC399" s="8" t="s">
        <v>29</v>
      </c>
      <c r="AD399" s="8" t="s">
        <v>30</v>
      </c>
      <c r="AE399" s="8" t="s">
        <v>31</v>
      </c>
      <c r="AF399" s="8" t="s">
        <v>32</v>
      </c>
      <c r="AG399" s="8" t="s">
        <v>33</v>
      </c>
      <c r="AH399" s="8" t="s">
        <v>34</v>
      </c>
      <c r="AI399" s="8" t="s">
        <v>35</v>
      </c>
      <c r="AJ399" s="8" t="s">
        <v>36</v>
      </c>
      <c r="AK399" s="8" t="s">
        <v>37</v>
      </c>
      <c r="AL399" s="8" t="s">
        <v>38</v>
      </c>
      <c r="AM399" s="8" t="s">
        <v>39</v>
      </c>
      <c r="AN399" s="8" t="s">
        <v>40</v>
      </c>
      <c r="AO399" s="8" t="s">
        <v>41</v>
      </c>
      <c r="AP399" s="8" t="s">
        <v>42</v>
      </c>
      <c r="AQ399" s="8" t="s">
        <v>43</v>
      </c>
      <c r="AR399" s="8" t="s">
        <v>44</v>
      </c>
      <c r="AS399" s="8" t="s">
        <v>45</v>
      </c>
      <c r="AT399" s="8" t="s">
        <v>46</v>
      </c>
      <c r="AU399" s="8" t="s">
        <v>47</v>
      </c>
      <c r="AV399" s="8" t="s">
        <v>48</v>
      </c>
      <c r="AW399" s="8" t="s">
        <v>49</v>
      </c>
    </row>
    <row r="400" spans="1:49" x14ac:dyDescent="0.3">
      <c r="A400" s="8">
        <v>1</v>
      </c>
      <c r="B400" s="8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7</v>
      </c>
      <c r="R400" s="8">
        <v>13</v>
      </c>
      <c r="S400" s="8">
        <v>10</v>
      </c>
      <c r="T400" s="8">
        <v>65</v>
      </c>
      <c r="U400" s="8">
        <v>64</v>
      </c>
      <c r="V400" s="8">
        <v>46</v>
      </c>
      <c r="W400" s="8">
        <v>76</v>
      </c>
      <c r="X400" s="8">
        <v>160</v>
      </c>
      <c r="Y400" s="8">
        <v>238</v>
      </c>
      <c r="Z400" s="8">
        <v>239</v>
      </c>
      <c r="AA400" s="8">
        <v>204</v>
      </c>
      <c r="AB400" s="8">
        <v>214</v>
      </c>
      <c r="AC400" s="8">
        <v>244</v>
      </c>
      <c r="AD400" s="8">
        <v>136</v>
      </c>
      <c r="AE400" s="8">
        <v>123</v>
      </c>
      <c r="AF400" s="8">
        <v>81</v>
      </c>
      <c r="AG400" s="8">
        <v>76</v>
      </c>
      <c r="AH400" s="8">
        <v>105</v>
      </c>
      <c r="AI400" s="8">
        <v>116</v>
      </c>
      <c r="AJ400" s="8">
        <v>95</v>
      </c>
      <c r="AK400" s="8">
        <v>32</v>
      </c>
      <c r="AL400" s="8">
        <v>8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</row>
    <row r="401" spans="1:49" x14ac:dyDescent="0.3">
      <c r="A401" s="8">
        <v>2</v>
      </c>
      <c r="B401" s="8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4</v>
      </c>
      <c r="S401" s="8">
        <v>0</v>
      </c>
      <c r="T401" s="8">
        <v>42</v>
      </c>
      <c r="U401" s="8">
        <v>53</v>
      </c>
      <c r="V401" s="8">
        <v>211</v>
      </c>
      <c r="W401" s="8">
        <v>234</v>
      </c>
      <c r="X401" s="8">
        <v>208</v>
      </c>
      <c r="Y401" s="8">
        <v>167</v>
      </c>
      <c r="Z401" s="8">
        <v>91</v>
      </c>
      <c r="AA401" s="8">
        <v>59</v>
      </c>
      <c r="AB401" s="8">
        <v>160</v>
      </c>
      <c r="AC401" s="8">
        <v>174</v>
      </c>
      <c r="AD401" s="8">
        <v>70</v>
      </c>
      <c r="AE401" s="8">
        <v>29</v>
      </c>
      <c r="AF401" s="8">
        <v>38</v>
      </c>
      <c r="AG401" s="8">
        <v>46</v>
      </c>
      <c r="AH401" s="8">
        <v>111</v>
      </c>
      <c r="AI401" s="8">
        <v>110</v>
      </c>
      <c r="AJ401" s="8">
        <v>33</v>
      </c>
      <c r="AK401" s="8">
        <v>69</v>
      </c>
      <c r="AL401" s="8">
        <v>20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</row>
    <row r="402" spans="1:49" x14ac:dyDescent="0.3">
      <c r="A402" s="8">
        <v>3</v>
      </c>
      <c r="B402" s="8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18</v>
      </c>
      <c r="R402" s="8">
        <v>29</v>
      </c>
      <c r="S402" s="8">
        <v>30</v>
      </c>
      <c r="T402" s="8">
        <v>65</v>
      </c>
      <c r="U402" s="8">
        <v>84</v>
      </c>
      <c r="V402" s="8">
        <v>111</v>
      </c>
      <c r="W402" s="8">
        <v>142</v>
      </c>
      <c r="X402" s="8">
        <v>164</v>
      </c>
      <c r="Y402" s="8">
        <v>203</v>
      </c>
      <c r="Z402" s="8">
        <v>216</v>
      </c>
      <c r="AA402" s="8">
        <v>156</v>
      </c>
      <c r="AB402" s="8">
        <v>163</v>
      </c>
      <c r="AC402" s="8">
        <v>250</v>
      </c>
      <c r="AD402" s="8">
        <v>248</v>
      </c>
      <c r="AE402" s="8">
        <v>87</v>
      </c>
      <c r="AF402" s="8">
        <v>85</v>
      </c>
      <c r="AG402" s="8">
        <v>62</v>
      </c>
      <c r="AH402" s="8">
        <v>155</v>
      </c>
      <c r="AI402" s="8">
        <v>197</v>
      </c>
      <c r="AJ402" s="8">
        <v>208</v>
      </c>
      <c r="AK402" s="8">
        <v>125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</row>
    <row r="403" spans="1:49" x14ac:dyDescent="0.3">
      <c r="A403" s="8">
        <v>4</v>
      </c>
      <c r="B403" s="8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29</v>
      </c>
      <c r="U403" s="8">
        <v>75</v>
      </c>
      <c r="V403" s="8">
        <v>177</v>
      </c>
      <c r="W403" s="8">
        <v>214</v>
      </c>
      <c r="X403" s="8">
        <v>209</v>
      </c>
      <c r="Y403" s="8">
        <v>236</v>
      </c>
      <c r="Z403" s="8">
        <v>252</v>
      </c>
      <c r="AA403" s="8">
        <v>199</v>
      </c>
      <c r="AB403" s="8">
        <v>225</v>
      </c>
      <c r="AC403" s="8">
        <v>264</v>
      </c>
      <c r="AD403" s="8">
        <v>186</v>
      </c>
      <c r="AE403" s="8">
        <v>46</v>
      </c>
      <c r="AF403" s="8">
        <v>27</v>
      </c>
      <c r="AG403" s="8">
        <v>119</v>
      </c>
      <c r="AH403" s="8">
        <v>236</v>
      </c>
      <c r="AI403" s="8">
        <v>254</v>
      </c>
      <c r="AJ403" s="8">
        <v>232</v>
      </c>
      <c r="AK403" s="8">
        <v>224</v>
      </c>
      <c r="AL403" s="8">
        <v>58</v>
      </c>
      <c r="AM403" s="8">
        <v>58</v>
      </c>
      <c r="AN403" s="8">
        <v>58</v>
      </c>
      <c r="AO403" s="8">
        <v>41</v>
      </c>
      <c r="AP403" s="8">
        <v>29</v>
      </c>
      <c r="AQ403" s="8">
        <v>22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</row>
    <row r="404" spans="1:49" x14ac:dyDescent="0.3">
      <c r="A404" s="8">
        <v>5</v>
      </c>
      <c r="B404" s="8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23</v>
      </c>
      <c r="U404" s="8">
        <v>120</v>
      </c>
      <c r="V404" s="8">
        <v>194</v>
      </c>
      <c r="W404" s="8">
        <v>219</v>
      </c>
      <c r="X404" s="8">
        <v>307</v>
      </c>
      <c r="Y404" s="8">
        <v>263</v>
      </c>
      <c r="Z404" s="8">
        <v>254</v>
      </c>
      <c r="AA404" s="8">
        <v>230</v>
      </c>
      <c r="AB404" s="8">
        <v>261</v>
      </c>
      <c r="AC404" s="8">
        <v>289</v>
      </c>
      <c r="AD404" s="8">
        <v>155</v>
      </c>
      <c r="AE404" s="8">
        <v>79</v>
      </c>
      <c r="AF404" s="8">
        <v>58</v>
      </c>
      <c r="AG404" s="8">
        <v>94</v>
      </c>
      <c r="AH404" s="8">
        <v>185</v>
      </c>
      <c r="AI404" s="8">
        <v>198</v>
      </c>
      <c r="AJ404" s="8">
        <v>235</v>
      </c>
      <c r="AK404" s="8">
        <v>227</v>
      </c>
      <c r="AL404" s="8">
        <v>145</v>
      </c>
      <c r="AM404" s="8">
        <v>88</v>
      </c>
      <c r="AN404" s="8">
        <v>62</v>
      </c>
      <c r="AO404" s="8">
        <v>78</v>
      </c>
      <c r="AP404" s="8">
        <v>56</v>
      </c>
      <c r="AQ404" s="8">
        <v>29</v>
      </c>
      <c r="AR404" s="8">
        <v>29</v>
      </c>
      <c r="AS404" s="8">
        <v>29</v>
      </c>
      <c r="AT404" s="8">
        <v>29</v>
      </c>
      <c r="AU404" s="8">
        <v>18</v>
      </c>
      <c r="AV404" s="8">
        <v>0</v>
      </c>
      <c r="AW404" s="8">
        <v>0</v>
      </c>
    </row>
    <row r="405" spans="1:49" x14ac:dyDescent="0.3">
      <c r="A405" s="8">
        <v>6</v>
      </c>
      <c r="B405" s="8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17</v>
      </c>
      <c r="S405" s="8">
        <v>14</v>
      </c>
      <c r="T405" s="8">
        <v>43</v>
      </c>
      <c r="U405" s="8">
        <v>152</v>
      </c>
      <c r="V405" s="8">
        <v>273</v>
      </c>
      <c r="W405" s="8">
        <v>362</v>
      </c>
      <c r="X405" s="8">
        <v>282</v>
      </c>
      <c r="Y405" s="8">
        <v>351</v>
      </c>
      <c r="Z405" s="8">
        <v>365</v>
      </c>
      <c r="AA405" s="8">
        <v>295</v>
      </c>
      <c r="AB405" s="8">
        <v>325</v>
      </c>
      <c r="AC405" s="8">
        <v>367</v>
      </c>
      <c r="AD405" s="8">
        <v>293</v>
      </c>
      <c r="AE405" s="8">
        <v>145</v>
      </c>
      <c r="AF405" s="8">
        <v>143</v>
      </c>
      <c r="AG405" s="8">
        <v>199</v>
      </c>
      <c r="AH405" s="8">
        <v>290</v>
      </c>
      <c r="AI405" s="8">
        <v>309</v>
      </c>
      <c r="AJ405" s="8">
        <v>285</v>
      </c>
      <c r="AK405" s="8">
        <v>210</v>
      </c>
      <c r="AL405" s="8">
        <v>180</v>
      </c>
      <c r="AM405" s="8">
        <v>180</v>
      </c>
      <c r="AN405" s="8">
        <v>117</v>
      </c>
      <c r="AO405" s="8">
        <v>72</v>
      </c>
      <c r="AP405" s="8">
        <v>29</v>
      </c>
      <c r="AQ405" s="8">
        <v>29</v>
      </c>
      <c r="AR405" s="8">
        <v>29</v>
      </c>
      <c r="AS405" s="8">
        <v>3</v>
      </c>
      <c r="AT405" s="8">
        <v>0</v>
      </c>
      <c r="AU405" s="8">
        <v>0</v>
      </c>
      <c r="AV405" s="8">
        <v>0</v>
      </c>
      <c r="AW405" s="8">
        <v>0</v>
      </c>
    </row>
    <row r="406" spans="1:49" x14ac:dyDescent="0.3">
      <c r="A406" s="8">
        <v>7</v>
      </c>
      <c r="B406" s="8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28</v>
      </c>
      <c r="U406" s="8">
        <v>4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12</v>
      </c>
      <c r="AF406" s="8">
        <v>29</v>
      </c>
      <c r="AG406" s="8">
        <v>29</v>
      </c>
      <c r="AH406" s="8">
        <v>29</v>
      </c>
      <c r="AI406" s="8">
        <v>83</v>
      </c>
      <c r="AJ406" s="8">
        <v>87</v>
      </c>
      <c r="AK406" s="8">
        <v>87</v>
      </c>
      <c r="AL406" s="8">
        <v>87</v>
      </c>
      <c r="AM406" s="8">
        <v>87</v>
      </c>
      <c r="AN406" s="8">
        <v>53</v>
      </c>
      <c r="AO406" s="8">
        <v>29</v>
      </c>
      <c r="AP406" s="8">
        <v>29</v>
      </c>
      <c r="AQ406" s="8">
        <v>4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</row>
    <row r="407" spans="1:49" x14ac:dyDescent="0.3">
      <c r="A407" s="8">
        <v>8</v>
      </c>
      <c r="B407" s="8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9</v>
      </c>
      <c r="R407" s="8">
        <v>29</v>
      </c>
      <c r="S407" s="8">
        <v>32</v>
      </c>
      <c r="T407" s="8">
        <v>52</v>
      </c>
      <c r="U407" s="8">
        <v>62</v>
      </c>
      <c r="V407" s="8">
        <v>103</v>
      </c>
      <c r="W407" s="8">
        <v>176</v>
      </c>
      <c r="X407" s="8">
        <v>214</v>
      </c>
      <c r="Y407" s="8">
        <v>248</v>
      </c>
      <c r="Z407" s="8">
        <v>240</v>
      </c>
      <c r="AA407" s="8">
        <v>273</v>
      </c>
      <c r="AB407" s="8">
        <v>314</v>
      </c>
      <c r="AC407" s="8">
        <v>399</v>
      </c>
      <c r="AD407" s="8">
        <v>316</v>
      </c>
      <c r="AE407" s="8">
        <v>171</v>
      </c>
      <c r="AF407" s="8">
        <v>145</v>
      </c>
      <c r="AG407" s="8">
        <v>151</v>
      </c>
      <c r="AH407" s="8">
        <v>216</v>
      </c>
      <c r="AI407" s="8">
        <v>196</v>
      </c>
      <c r="AJ407" s="8">
        <v>156</v>
      </c>
      <c r="AK407" s="8">
        <v>94</v>
      </c>
      <c r="AL407" s="8">
        <v>11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</row>
    <row r="408" spans="1:49" x14ac:dyDescent="0.3">
      <c r="A408" s="8">
        <v>9</v>
      </c>
      <c r="B408" s="8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28</v>
      </c>
      <c r="T408" s="8">
        <v>15</v>
      </c>
      <c r="U408" s="8">
        <v>48</v>
      </c>
      <c r="V408" s="8">
        <v>114</v>
      </c>
      <c r="W408" s="8">
        <v>127</v>
      </c>
      <c r="X408" s="8">
        <v>261</v>
      </c>
      <c r="Y408" s="8">
        <v>321</v>
      </c>
      <c r="Z408" s="8">
        <v>253</v>
      </c>
      <c r="AA408" s="8">
        <v>212</v>
      </c>
      <c r="AB408" s="8">
        <v>210</v>
      </c>
      <c r="AC408" s="8">
        <v>268</v>
      </c>
      <c r="AD408" s="8">
        <v>191</v>
      </c>
      <c r="AE408" s="8">
        <v>204</v>
      </c>
      <c r="AF408" s="8">
        <v>203</v>
      </c>
      <c r="AG408" s="8">
        <v>174</v>
      </c>
      <c r="AH408" s="8">
        <v>155</v>
      </c>
      <c r="AI408" s="8">
        <v>116</v>
      </c>
      <c r="AJ408" s="8">
        <v>130</v>
      </c>
      <c r="AK408" s="8">
        <v>145</v>
      </c>
      <c r="AL408" s="8">
        <v>114</v>
      </c>
      <c r="AM408" s="8">
        <v>87</v>
      </c>
      <c r="AN408" s="8">
        <v>75</v>
      </c>
      <c r="AO408" s="8">
        <v>54</v>
      </c>
      <c r="AP408" s="8">
        <v>29</v>
      </c>
      <c r="AQ408" s="8">
        <v>19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</row>
    <row r="409" spans="1:49" x14ac:dyDescent="0.3">
      <c r="A409" s="8">
        <v>10</v>
      </c>
      <c r="B409" s="8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24</v>
      </c>
      <c r="U409" s="8">
        <v>75</v>
      </c>
      <c r="V409" s="8">
        <v>33</v>
      </c>
      <c r="W409" s="8">
        <v>111</v>
      </c>
      <c r="X409" s="8">
        <v>117</v>
      </c>
      <c r="Y409" s="8">
        <v>110</v>
      </c>
      <c r="Z409" s="8">
        <v>196</v>
      </c>
      <c r="AA409" s="8">
        <v>354</v>
      </c>
      <c r="AB409" s="8">
        <v>210</v>
      </c>
      <c r="AC409" s="8">
        <v>218</v>
      </c>
      <c r="AD409" s="8">
        <v>105</v>
      </c>
      <c r="AE409" s="8">
        <v>120</v>
      </c>
      <c r="AF409" s="8">
        <v>154</v>
      </c>
      <c r="AG409" s="8">
        <v>174</v>
      </c>
      <c r="AH409" s="8">
        <v>180</v>
      </c>
      <c r="AI409" s="8">
        <v>200</v>
      </c>
      <c r="AJ409" s="8">
        <v>174</v>
      </c>
      <c r="AK409" s="8">
        <v>65</v>
      </c>
      <c r="AL409" s="8">
        <v>58</v>
      </c>
      <c r="AM409" s="8">
        <v>58</v>
      </c>
      <c r="AN409" s="8">
        <v>58</v>
      </c>
      <c r="AO409" s="8">
        <v>58</v>
      </c>
      <c r="AP409" s="8">
        <v>58</v>
      </c>
      <c r="AQ409" s="8">
        <v>48</v>
      </c>
      <c r="AR409" s="8">
        <v>29</v>
      </c>
      <c r="AS409" s="8">
        <v>29</v>
      </c>
      <c r="AT409" s="8">
        <v>22</v>
      </c>
      <c r="AU409" s="8">
        <v>0</v>
      </c>
      <c r="AV409" s="8">
        <v>0</v>
      </c>
      <c r="AW409" s="8">
        <v>0</v>
      </c>
    </row>
    <row r="410" spans="1:49" x14ac:dyDescent="0.3">
      <c r="A410" s="8"/>
      <c r="B410" s="12">
        <f>SUM(B400:B409)</f>
        <v>0</v>
      </c>
      <c r="C410" s="12">
        <f t="shared" ref="C410" si="1658">SUM(C400:C409)</f>
        <v>0</v>
      </c>
      <c r="D410" s="12">
        <f t="shared" ref="D410" si="1659">SUM(D400:D409)</f>
        <v>0</v>
      </c>
      <c r="E410" s="12">
        <f t="shared" ref="E410" si="1660">SUM(E400:E409)</f>
        <v>0</v>
      </c>
      <c r="F410" s="12">
        <f t="shared" ref="F410" si="1661">SUM(F400:F409)</f>
        <v>0</v>
      </c>
      <c r="G410" s="12">
        <f t="shared" ref="G410" si="1662">SUM(G400:G409)</f>
        <v>0</v>
      </c>
      <c r="H410" s="12">
        <f t="shared" ref="H410" si="1663">SUM(H400:H409)</f>
        <v>0</v>
      </c>
      <c r="I410" s="12">
        <f t="shared" ref="I410" si="1664">SUM(I400:I409)</f>
        <v>0</v>
      </c>
      <c r="J410" s="12">
        <f t="shared" ref="J410" si="1665">SUM(J400:J409)</f>
        <v>0</v>
      </c>
      <c r="K410" s="12">
        <f t="shared" ref="K410" si="1666">SUM(K400:K409)</f>
        <v>0</v>
      </c>
      <c r="L410" s="12">
        <f t="shared" ref="L410" si="1667">SUM(L400:L409)</f>
        <v>0</v>
      </c>
      <c r="M410" s="12">
        <f t="shared" ref="M410" si="1668">SUM(M400:M409)</f>
        <v>0</v>
      </c>
      <c r="N410" s="12">
        <f t="shared" ref="N410" si="1669">SUM(N400:N409)</f>
        <v>0</v>
      </c>
      <c r="O410" s="12">
        <f t="shared" ref="O410" si="1670">SUM(O400:O409)</f>
        <v>0</v>
      </c>
      <c r="P410" s="12">
        <f t="shared" ref="P410" si="1671">SUM(P400:P409)</f>
        <v>0</v>
      </c>
      <c r="Q410" s="12">
        <f t="shared" ref="Q410" si="1672">SUM(Q400:Q409)</f>
        <v>34</v>
      </c>
      <c r="R410" s="12">
        <f t="shared" ref="R410" si="1673">SUM(R400:R409)</f>
        <v>92</v>
      </c>
      <c r="S410" s="12">
        <f t="shared" ref="S410" si="1674">SUM(S400:S409)</f>
        <v>114</v>
      </c>
      <c r="T410" s="12">
        <f t="shared" ref="T410" si="1675">SUM(T400:T409)</f>
        <v>386</v>
      </c>
      <c r="U410" s="12">
        <f t="shared" ref="U410" si="1676">SUM(U400:U409)</f>
        <v>737</v>
      </c>
      <c r="V410" s="12">
        <f t="shared" ref="V410" si="1677">SUM(V400:V409)</f>
        <v>1262</v>
      </c>
      <c r="W410" s="12">
        <f t="shared" ref="W410" si="1678">SUM(W400:W409)</f>
        <v>1661</v>
      </c>
      <c r="X410" s="12">
        <f t="shared" ref="X410" si="1679">SUM(X400:X409)</f>
        <v>1922</v>
      </c>
      <c r="Y410" s="12">
        <f t="shared" ref="Y410" si="1680">SUM(Y400:Y409)</f>
        <v>2137</v>
      </c>
      <c r="Z410" s="12">
        <f t="shared" ref="Z410" si="1681">SUM(Z400:Z409)</f>
        <v>2106</v>
      </c>
      <c r="AA410" s="12">
        <f t="shared" ref="AA410" si="1682">SUM(AA400:AA409)</f>
        <v>1982</v>
      </c>
      <c r="AB410" s="12">
        <f t="shared" ref="AB410" si="1683">SUM(AB400:AB409)</f>
        <v>2082</v>
      </c>
      <c r="AC410" s="12">
        <f t="shared" ref="AC410" si="1684">SUM(AC400:AC409)</f>
        <v>2473</v>
      </c>
      <c r="AD410" s="12">
        <f t="shared" ref="AD410" si="1685">SUM(AD400:AD409)</f>
        <v>1700</v>
      </c>
      <c r="AE410" s="12">
        <f t="shared" ref="AE410" si="1686">SUM(AE400:AE409)</f>
        <v>1016</v>
      </c>
      <c r="AF410" s="12">
        <f t="shared" ref="AF410" si="1687">SUM(AF400:AF409)</f>
        <v>963</v>
      </c>
      <c r="AG410" s="12">
        <f t="shared" ref="AG410" si="1688">SUM(AG400:AG409)</f>
        <v>1124</v>
      </c>
      <c r="AH410" s="12">
        <f t="shared" ref="AH410" si="1689">SUM(AH400:AH409)</f>
        <v>1662</v>
      </c>
      <c r="AI410" s="12">
        <f t="shared" ref="AI410" si="1690">SUM(AI400:AI409)</f>
        <v>1779</v>
      </c>
      <c r="AJ410" s="12">
        <f t="shared" ref="AJ410" si="1691">SUM(AJ400:AJ409)</f>
        <v>1635</v>
      </c>
      <c r="AK410" s="12">
        <f t="shared" ref="AK410" si="1692">SUM(AK400:AK409)</f>
        <v>1278</v>
      </c>
      <c r="AL410" s="12">
        <f t="shared" ref="AL410" si="1693">SUM(AL400:AL409)</f>
        <v>681</v>
      </c>
      <c r="AM410" s="12">
        <f t="shared" ref="AM410" si="1694">SUM(AM400:AM409)</f>
        <v>558</v>
      </c>
      <c r="AN410" s="12">
        <f t="shared" ref="AN410" si="1695">SUM(AN400:AN409)</f>
        <v>423</v>
      </c>
      <c r="AO410" s="12">
        <f t="shared" ref="AO410" si="1696">SUM(AO400:AO409)</f>
        <v>332</v>
      </c>
      <c r="AP410" s="12">
        <f t="shared" ref="AP410" si="1697">SUM(AP400:AP409)</f>
        <v>230</v>
      </c>
      <c r="AQ410" s="12">
        <f t="shared" ref="AQ410" si="1698">SUM(AQ400:AQ409)</f>
        <v>151</v>
      </c>
      <c r="AR410" s="12">
        <f t="shared" ref="AR410" si="1699">SUM(AR400:AR409)</f>
        <v>87</v>
      </c>
      <c r="AS410" s="12">
        <f t="shared" ref="AS410" si="1700">SUM(AS400:AS409)</f>
        <v>61</v>
      </c>
      <c r="AT410" s="12">
        <f t="shared" ref="AT410" si="1701">SUM(AT400:AT409)</f>
        <v>51</v>
      </c>
      <c r="AU410" s="12">
        <f t="shared" ref="AU410" si="1702">SUM(AU400:AU409)</f>
        <v>18</v>
      </c>
      <c r="AV410" s="12">
        <f t="shared" ref="AV410" si="1703">SUM(AV400:AV409)</f>
        <v>0</v>
      </c>
      <c r="AW410" s="12">
        <f t="shared" ref="AW410" si="1704">SUM(AW400:AW409)</f>
        <v>0</v>
      </c>
    </row>
    <row r="411" spans="1:49" x14ac:dyDescent="0.3">
      <c r="A411" s="8"/>
      <c r="B411" s="16">
        <f>B410/(10*$B$2)</f>
        <v>0</v>
      </c>
      <c r="C411" s="16">
        <f t="shared" ref="C411" si="1705">C410/(10*$B$2)</f>
        <v>0</v>
      </c>
      <c r="D411" s="16">
        <f t="shared" ref="D411" si="1706">D410/(10*$B$2)</f>
        <v>0</v>
      </c>
      <c r="E411" s="16">
        <f t="shared" ref="E411" si="1707">E410/(10*$B$2)</f>
        <v>0</v>
      </c>
      <c r="F411" s="16">
        <f t="shared" ref="F411" si="1708">F410/(10*$B$2)</f>
        <v>0</v>
      </c>
      <c r="G411" s="16">
        <f t="shared" ref="G411" si="1709">G410/(10*$B$2)</f>
        <v>0</v>
      </c>
      <c r="H411" s="16">
        <f t="shared" ref="H411" si="1710">H410/(10*$B$2)</f>
        <v>0</v>
      </c>
      <c r="I411" s="16">
        <f t="shared" ref="I411" si="1711">I410/(10*$B$2)</f>
        <v>0</v>
      </c>
      <c r="J411" s="16">
        <f t="shared" ref="J411" si="1712">J410/(10*$B$2)</f>
        <v>0</v>
      </c>
      <c r="K411" s="16">
        <f t="shared" ref="K411" si="1713">K410/(10*$B$2)</f>
        <v>0</v>
      </c>
      <c r="L411" s="16">
        <f t="shared" ref="L411" si="1714">L410/(10*$B$2)</f>
        <v>0</v>
      </c>
      <c r="M411" s="16">
        <f t="shared" ref="M411" si="1715">M410/(10*$B$2)</f>
        <v>0</v>
      </c>
      <c r="N411" s="16">
        <f t="shared" ref="N411" si="1716">N410/(10*$B$2)</f>
        <v>0</v>
      </c>
      <c r="O411" s="16">
        <f t="shared" ref="O411" si="1717">O410/(10*$B$2)</f>
        <v>0</v>
      </c>
      <c r="P411" s="16">
        <f t="shared" ref="P411" si="1718">P410/(10*$B$2)</f>
        <v>0</v>
      </c>
      <c r="Q411" s="16">
        <f t="shared" ref="Q411" si="1719">Q410/(10*$B$2)</f>
        <v>4.5333333333333337E-3</v>
      </c>
      <c r="R411" s="16">
        <f t="shared" ref="R411" si="1720">R410/(10*$B$2)</f>
        <v>1.2266666666666667E-2</v>
      </c>
      <c r="S411" s="16">
        <f t="shared" ref="S411" si="1721">S410/(10*$B$2)</f>
        <v>1.52E-2</v>
      </c>
      <c r="T411" s="16">
        <f t="shared" ref="T411" si="1722">T410/(10*$B$2)</f>
        <v>5.1466666666666668E-2</v>
      </c>
      <c r="U411" s="16">
        <f t="shared" ref="U411" si="1723">U410/(10*$B$2)</f>
        <v>9.8266666666666669E-2</v>
      </c>
      <c r="V411" s="16">
        <f t="shared" ref="V411" si="1724">V410/(10*$B$2)</f>
        <v>0.16826666666666668</v>
      </c>
      <c r="W411" s="16">
        <f t="shared" ref="W411" si="1725">W410/(10*$B$2)</f>
        <v>0.22146666666666667</v>
      </c>
      <c r="X411" s="16">
        <f t="shared" ref="X411" si="1726">X410/(10*$B$2)</f>
        <v>0.25626666666666664</v>
      </c>
      <c r="Y411" s="16">
        <f t="shared" ref="Y411" si="1727">Y410/(10*$B$2)</f>
        <v>0.28493333333333332</v>
      </c>
      <c r="Z411" s="16">
        <f t="shared" ref="Z411" si="1728">Z410/(10*$B$2)</f>
        <v>0.28079999999999999</v>
      </c>
      <c r="AA411" s="16">
        <f t="shared" ref="AA411" si="1729">AA410/(10*$B$2)</f>
        <v>0.26426666666666665</v>
      </c>
      <c r="AB411" s="16">
        <f t="shared" ref="AB411" si="1730">AB410/(10*$B$2)</f>
        <v>0.27760000000000001</v>
      </c>
      <c r="AC411" s="16">
        <f t="shared" ref="AC411" si="1731">AC410/(10*$B$2)</f>
        <v>0.32973333333333332</v>
      </c>
      <c r="AD411" s="16">
        <f t="shared" ref="AD411" si="1732">AD410/(10*$B$2)</f>
        <v>0.22666666666666666</v>
      </c>
      <c r="AE411" s="16">
        <f t="shared" ref="AE411" si="1733">AE410/(10*$B$2)</f>
        <v>0.13546666666666668</v>
      </c>
      <c r="AF411" s="16">
        <f t="shared" ref="AF411" si="1734">AF410/(10*$B$2)</f>
        <v>0.12839999999999999</v>
      </c>
      <c r="AG411" s="16">
        <f t="shared" ref="AG411" si="1735">AG410/(10*$B$2)</f>
        <v>0.14986666666666668</v>
      </c>
      <c r="AH411" s="16">
        <f t="shared" ref="AH411" si="1736">AH410/(10*$B$2)</f>
        <v>0.22159999999999999</v>
      </c>
      <c r="AI411" s="16">
        <f t="shared" ref="AI411" si="1737">AI410/(10*$B$2)</f>
        <v>0.23719999999999999</v>
      </c>
      <c r="AJ411" s="16">
        <f t="shared" ref="AJ411" si="1738">AJ410/(10*$B$2)</f>
        <v>0.218</v>
      </c>
      <c r="AK411" s="16">
        <f t="shared" ref="AK411" si="1739">AK410/(10*$B$2)</f>
        <v>0.1704</v>
      </c>
      <c r="AL411" s="16">
        <f t="shared" ref="AL411" si="1740">AL410/(10*$B$2)</f>
        <v>9.0800000000000006E-2</v>
      </c>
      <c r="AM411" s="16">
        <f t="shared" ref="AM411" si="1741">AM410/(10*$B$2)</f>
        <v>7.4399999999999994E-2</v>
      </c>
      <c r="AN411" s="16">
        <f t="shared" ref="AN411" si="1742">AN410/(10*$B$2)</f>
        <v>5.6399999999999999E-2</v>
      </c>
      <c r="AO411" s="16">
        <f t="shared" ref="AO411" si="1743">AO410/(10*$B$2)</f>
        <v>4.4266666666666669E-2</v>
      </c>
      <c r="AP411" s="16">
        <f t="shared" ref="AP411" si="1744">AP410/(10*$B$2)</f>
        <v>3.0666666666666665E-2</v>
      </c>
      <c r="AQ411" s="16">
        <f t="shared" ref="AQ411" si="1745">AQ410/(10*$B$2)</f>
        <v>2.0133333333333333E-2</v>
      </c>
      <c r="AR411" s="16">
        <f t="shared" ref="AR411" si="1746">AR410/(10*$B$2)</f>
        <v>1.1599999999999999E-2</v>
      </c>
      <c r="AS411" s="16">
        <f t="shared" ref="AS411" si="1747">AS410/(10*$B$2)</f>
        <v>8.1333333333333327E-3</v>
      </c>
      <c r="AT411" s="16">
        <f t="shared" ref="AT411" si="1748">AT410/(10*$B$2)</f>
        <v>6.7999999999999996E-3</v>
      </c>
      <c r="AU411" s="16">
        <f t="shared" ref="AU411" si="1749">AU410/(10*$B$2)</f>
        <v>2.3999999999999998E-3</v>
      </c>
      <c r="AV411" s="16">
        <f t="shared" ref="AV411" si="1750">AV410/(10*$B$2)</f>
        <v>0</v>
      </c>
      <c r="AW411" s="16">
        <f t="shared" ref="AW411" si="1751">AW410/(10*$B$2)</f>
        <v>0</v>
      </c>
    </row>
    <row r="412" spans="1:49" x14ac:dyDescent="0.3">
      <c r="A412" s="8" t="s">
        <v>137</v>
      </c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</row>
    <row r="413" spans="1:49" x14ac:dyDescent="0.3">
      <c r="A413" s="8" t="s">
        <v>1</v>
      </c>
      <c r="B413" s="8" t="s">
        <v>2</v>
      </c>
      <c r="C413" s="8" t="s">
        <v>3</v>
      </c>
      <c r="D413" s="8" t="s">
        <v>4</v>
      </c>
      <c r="E413" s="8" t="s">
        <v>5</v>
      </c>
      <c r="F413" s="8" t="s">
        <v>6</v>
      </c>
      <c r="G413" s="8" t="s">
        <v>7</v>
      </c>
      <c r="H413" s="8" t="s">
        <v>8</v>
      </c>
      <c r="I413" s="8" t="s">
        <v>9</v>
      </c>
      <c r="J413" s="8" t="s">
        <v>10</v>
      </c>
      <c r="K413" s="8" t="s">
        <v>11</v>
      </c>
      <c r="L413" s="8" t="s">
        <v>12</v>
      </c>
      <c r="M413" s="8" t="s">
        <v>13</v>
      </c>
      <c r="N413" s="8" t="s">
        <v>14</v>
      </c>
      <c r="O413" s="8" t="s">
        <v>15</v>
      </c>
      <c r="P413" s="8" t="s">
        <v>16</v>
      </c>
      <c r="Q413" s="8" t="s">
        <v>17</v>
      </c>
      <c r="R413" s="8" t="s">
        <v>18</v>
      </c>
      <c r="S413" s="8" t="s">
        <v>19</v>
      </c>
      <c r="T413" s="8" t="s">
        <v>20</v>
      </c>
      <c r="U413" s="8" t="s">
        <v>21</v>
      </c>
      <c r="V413" s="8" t="s">
        <v>22</v>
      </c>
      <c r="W413" s="8" t="s">
        <v>23</v>
      </c>
      <c r="X413" s="8" t="s">
        <v>24</v>
      </c>
      <c r="Y413" s="8" t="s">
        <v>25</v>
      </c>
      <c r="Z413" s="8" t="s">
        <v>26</v>
      </c>
      <c r="AA413" s="8" t="s">
        <v>27</v>
      </c>
      <c r="AB413" s="8" t="s">
        <v>28</v>
      </c>
      <c r="AC413" s="8" t="s">
        <v>29</v>
      </c>
      <c r="AD413" s="8" t="s">
        <v>30</v>
      </c>
      <c r="AE413" s="8" t="s">
        <v>31</v>
      </c>
      <c r="AF413" s="8" t="s">
        <v>32</v>
      </c>
      <c r="AG413" s="8" t="s">
        <v>33</v>
      </c>
      <c r="AH413" s="8" t="s">
        <v>34</v>
      </c>
      <c r="AI413" s="8" t="s">
        <v>35</v>
      </c>
      <c r="AJ413" s="8" t="s">
        <v>36</v>
      </c>
      <c r="AK413" s="8" t="s">
        <v>37</v>
      </c>
      <c r="AL413" s="8" t="s">
        <v>38</v>
      </c>
      <c r="AM413" s="8" t="s">
        <v>39</v>
      </c>
      <c r="AN413" s="8" t="s">
        <v>40</v>
      </c>
      <c r="AO413" s="8" t="s">
        <v>41</v>
      </c>
      <c r="AP413" s="8" t="s">
        <v>42</v>
      </c>
      <c r="AQ413" s="8" t="s">
        <v>43</v>
      </c>
      <c r="AR413" s="8" t="s">
        <v>44</v>
      </c>
      <c r="AS413" s="8" t="s">
        <v>45</v>
      </c>
      <c r="AT413" s="8" t="s">
        <v>46</v>
      </c>
      <c r="AU413" s="8" t="s">
        <v>47</v>
      </c>
      <c r="AV413" s="8" t="s">
        <v>48</v>
      </c>
      <c r="AW413" s="8" t="s">
        <v>49</v>
      </c>
    </row>
    <row r="414" spans="1:49" x14ac:dyDescent="0.3">
      <c r="A414" s="8">
        <v>1</v>
      </c>
      <c r="B414" s="8">
        <v>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7</v>
      </c>
      <c r="U414" s="8">
        <v>36</v>
      </c>
      <c r="V414" s="8">
        <v>32</v>
      </c>
      <c r="W414" s="8">
        <v>58</v>
      </c>
      <c r="X414" s="8">
        <v>55</v>
      </c>
      <c r="Y414" s="8">
        <v>62</v>
      </c>
      <c r="Z414" s="8">
        <v>141</v>
      </c>
      <c r="AA414" s="8">
        <v>92</v>
      </c>
      <c r="AB414" s="8">
        <v>63</v>
      </c>
      <c r="AC414" s="8">
        <v>99</v>
      </c>
      <c r="AD414" s="8">
        <v>142</v>
      </c>
      <c r="AE414" s="8">
        <v>114</v>
      </c>
      <c r="AF414" s="8">
        <v>121</v>
      </c>
      <c r="AG414" s="8">
        <v>173</v>
      </c>
      <c r="AH414" s="8">
        <v>140</v>
      </c>
      <c r="AI414" s="8">
        <v>84</v>
      </c>
      <c r="AJ414" s="8">
        <v>55</v>
      </c>
      <c r="AK414" s="8">
        <v>2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</row>
    <row r="415" spans="1:49" x14ac:dyDescent="0.3">
      <c r="A415" s="8">
        <v>2</v>
      </c>
      <c r="B415" s="8">
        <v>0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13</v>
      </c>
      <c r="V415" s="8">
        <v>0</v>
      </c>
      <c r="W415" s="8">
        <v>26</v>
      </c>
      <c r="X415" s="8">
        <v>100</v>
      </c>
      <c r="Y415" s="8">
        <v>150</v>
      </c>
      <c r="Z415" s="8">
        <v>141</v>
      </c>
      <c r="AA415" s="8">
        <v>162</v>
      </c>
      <c r="AB415" s="8">
        <v>162</v>
      </c>
      <c r="AC415" s="8">
        <v>263</v>
      </c>
      <c r="AD415" s="8">
        <v>293</v>
      </c>
      <c r="AE415" s="8">
        <v>190</v>
      </c>
      <c r="AF415" s="8">
        <v>125</v>
      </c>
      <c r="AG415" s="8">
        <v>63</v>
      </c>
      <c r="AH415" s="8">
        <v>29</v>
      </c>
      <c r="AI415" s="8">
        <v>12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</row>
    <row r="416" spans="1:49" x14ac:dyDescent="0.3">
      <c r="A416" s="8">
        <v>3</v>
      </c>
      <c r="B416" s="8">
        <v>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29</v>
      </c>
      <c r="S416" s="8">
        <v>14</v>
      </c>
      <c r="T416" s="8">
        <v>0</v>
      </c>
      <c r="U416" s="8">
        <v>28</v>
      </c>
      <c r="V416" s="8">
        <v>36</v>
      </c>
      <c r="W416" s="8">
        <v>95</v>
      </c>
      <c r="X416" s="8">
        <v>175</v>
      </c>
      <c r="Y416" s="8">
        <v>145</v>
      </c>
      <c r="Z416" s="8">
        <v>241</v>
      </c>
      <c r="AA416" s="8">
        <v>294</v>
      </c>
      <c r="AB416" s="8">
        <v>302</v>
      </c>
      <c r="AC416" s="8">
        <v>432</v>
      </c>
      <c r="AD416" s="8">
        <v>407</v>
      </c>
      <c r="AE416" s="8">
        <v>307</v>
      </c>
      <c r="AF416" s="8">
        <v>253</v>
      </c>
      <c r="AG416" s="8">
        <v>232</v>
      </c>
      <c r="AH416" s="8">
        <v>261</v>
      </c>
      <c r="AI416" s="8">
        <v>261</v>
      </c>
      <c r="AJ416" s="8">
        <v>250</v>
      </c>
      <c r="AK416" s="8">
        <v>261</v>
      </c>
      <c r="AL416" s="8">
        <v>229</v>
      </c>
      <c r="AM416" s="8">
        <v>65</v>
      </c>
      <c r="AN416" s="8">
        <v>58</v>
      </c>
      <c r="AO416" s="8">
        <v>49</v>
      </c>
      <c r="AP416" s="8">
        <v>1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</row>
    <row r="417" spans="1:49" x14ac:dyDescent="0.3">
      <c r="A417" s="8">
        <v>4</v>
      </c>
      <c r="B417" s="8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4</v>
      </c>
      <c r="T417" s="8">
        <v>29</v>
      </c>
      <c r="U417" s="8">
        <v>35</v>
      </c>
      <c r="V417" s="8">
        <v>136</v>
      </c>
      <c r="W417" s="8">
        <v>120</v>
      </c>
      <c r="X417" s="8">
        <v>180</v>
      </c>
      <c r="Y417" s="8">
        <v>139</v>
      </c>
      <c r="Z417" s="8">
        <v>132</v>
      </c>
      <c r="AA417" s="8">
        <v>274</v>
      </c>
      <c r="AB417" s="8">
        <v>245</v>
      </c>
      <c r="AC417" s="8">
        <v>244</v>
      </c>
      <c r="AD417" s="8">
        <v>285</v>
      </c>
      <c r="AE417" s="8">
        <v>244</v>
      </c>
      <c r="AF417" s="8">
        <v>232</v>
      </c>
      <c r="AG417" s="8">
        <v>188</v>
      </c>
      <c r="AH417" s="8">
        <v>145</v>
      </c>
      <c r="AI417" s="8">
        <v>153</v>
      </c>
      <c r="AJ417" s="8">
        <v>174</v>
      </c>
      <c r="AK417" s="8">
        <v>161</v>
      </c>
      <c r="AL417" s="8">
        <v>174</v>
      </c>
      <c r="AM417" s="8">
        <v>174</v>
      </c>
      <c r="AN417" s="8">
        <v>109</v>
      </c>
      <c r="AO417" s="8">
        <v>85</v>
      </c>
      <c r="AP417" s="8">
        <v>44</v>
      </c>
      <c r="AQ417" s="8">
        <v>29</v>
      </c>
      <c r="AR417" s="8">
        <v>29</v>
      </c>
      <c r="AS417" s="8">
        <v>27</v>
      </c>
      <c r="AT417" s="8">
        <v>29</v>
      </c>
      <c r="AU417" s="8">
        <v>29</v>
      </c>
      <c r="AV417" s="8">
        <v>29</v>
      </c>
      <c r="AW417" s="8">
        <v>29</v>
      </c>
    </row>
    <row r="418" spans="1:49" x14ac:dyDescent="0.3">
      <c r="A418" s="8">
        <v>5</v>
      </c>
      <c r="B418" s="8">
        <v>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52</v>
      </c>
      <c r="V418" s="8">
        <v>151</v>
      </c>
      <c r="W418" s="8">
        <v>216</v>
      </c>
      <c r="X418" s="8">
        <v>138</v>
      </c>
      <c r="Y418" s="8">
        <v>89</v>
      </c>
      <c r="Z418" s="8">
        <v>113</v>
      </c>
      <c r="AA418" s="8">
        <v>125</v>
      </c>
      <c r="AB418" s="8">
        <v>135</v>
      </c>
      <c r="AC418" s="8">
        <v>309</v>
      </c>
      <c r="AD418" s="8">
        <v>340</v>
      </c>
      <c r="AE418" s="8">
        <v>317</v>
      </c>
      <c r="AF418" s="8">
        <v>367</v>
      </c>
      <c r="AG418" s="8">
        <v>292</v>
      </c>
      <c r="AH418" s="8">
        <v>212</v>
      </c>
      <c r="AI418" s="8">
        <v>178</v>
      </c>
      <c r="AJ418" s="8">
        <v>174</v>
      </c>
      <c r="AK418" s="8">
        <v>153</v>
      </c>
      <c r="AL418" s="8">
        <v>115</v>
      </c>
      <c r="AM418" s="8">
        <v>61</v>
      </c>
      <c r="AN418" s="8">
        <v>58</v>
      </c>
      <c r="AO418" s="8">
        <v>22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</row>
    <row r="419" spans="1:49" x14ac:dyDescent="0.3">
      <c r="A419" s="8">
        <v>6</v>
      </c>
      <c r="B419" s="8">
        <v>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14</v>
      </c>
      <c r="V419" s="8">
        <v>121</v>
      </c>
      <c r="W419" s="8">
        <v>384</v>
      </c>
      <c r="X419" s="8">
        <v>427</v>
      </c>
      <c r="Y419" s="8">
        <v>353</v>
      </c>
      <c r="Z419" s="8">
        <v>210</v>
      </c>
      <c r="AA419" s="8">
        <v>198</v>
      </c>
      <c r="AB419" s="8">
        <v>136</v>
      </c>
      <c r="AC419" s="8">
        <v>74</v>
      </c>
      <c r="AD419" s="8">
        <v>148</v>
      </c>
      <c r="AE419" s="8">
        <v>138</v>
      </c>
      <c r="AF419" s="8">
        <v>116</v>
      </c>
      <c r="AG419" s="8">
        <v>89</v>
      </c>
      <c r="AH419" s="8">
        <v>87</v>
      </c>
      <c r="AI419" s="8">
        <v>80</v>
      </c>
      <c r="AJ419" s="8">
        <v>58</v>
      </c>
      <c r="AK419" s="8">
        <v>55</v>
      </c>
      <c r="AL419" s="8">
        <v>29</v>
      </c>
      <c r="AM419" s="8">
        <v>20</v>
      </c>
      <c r="AN419" s="8">
        <v>0</v>
      </c>
      <c r="AO419" s="8">
        <v>0</v>
      </c>
      <c r="AP419" s="8">
        <v>0</v>
      </c>
      <c r="AQ419" s="8">
        <v>0</v>
      </c>
      <c r="AR419" s="8">
        <v>4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</row>
    <row r="420" spans="1:49" x14ac:dyDescent="0.3">
      <c r="A420" s="8">
        <v>7</v>
      </c>
      <c r="B420" s="8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8</v>
      </c>
      <c r="AB420" s="8">
        <v>29</v>
      </c>
      <c r="AC420" s="8">
        <v>29</v>
      </c>
      <c r="AD420" s="8">
        <v>29</v>
      </c>
      <c r="AE420" s="8">
        <v>29</v>
      </c>
      <c r="AF420" s="8">
        <v>29</v>
      </c>
      <c r="AG420" s="8">
        <v>29</v>
      </c>
      <c r="AH420" s="8">
        <v>29</v>
      </c>
      <c r="AI420" s="8">
        <v>29</v>
      </c>
      <c r="AJ420" s="8">
        <v>29</v>
      </c>
      <c r="AK420" s="8">
        <v>29</v>
      </c>
      <c r="AL420" s="8">
        <v>29</v>
      </c>
      <c r="AM420" s="8">
        <v>29</v>
      </c>
      <c r="AN420" s="8">
        <v>29</v>
      </c>
      <c r="AO420" s="8">
        <v>29</v>
      </c>
      <c r="AP420" s="8">
        <v>29</v>
      </c>
      <c r="AQ420" s="8">
        <v>9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</row>
    <row r="421" spans="1:49" x14ac:dyDescent="0.3">
      <c r="A421" s="8">
        <v>8</v>
      </c>
      <c r="B421" s="8">
        <v>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15</v>
      </c>
      <c r="T421" s="8">
        <v>29</v>
      </c>
      <c r="U421" s="8">
        <v>28</v>
      </c>
      <c r="V421" s="8">
        <v>23</v>
      </c>
      <c r="W421" s="8">
        <v>57</v>
      </c>
      <c r="X421" s="8">
        <v>138</v>
      </c>
      <c r="Y421" s="8">
        <v>152</v>
      </c>
      <c r="Z421" s="8">
        <v>170</v>
      </c>
      <c r="AA421" s="8">
        <v>161</v>
      </c>
      <c r="AB421" s="8">
        <v>123</v>
      </c>
      <c r="AC421" s="8">
        <v>146</v>
      </c>
      <c r="AD421" s="8">
        <v>201</v>
      </c>
      <c r="AE421" s="8">
        <v>262</v>
      </c>
      <c r="AF421" s="8">
        <v>298</v>
      </c>
      <c r="AG421" s="8">
        <v>203</v>
      </c>
      <c r="AH421" s="8">
        <v>180</v>
      </c>
      <c r="AI421" s="8">
        <v>151</v>
      </c>
      <c r="AJ421" s="8">
        <v>116</v>
      </c>
      <c r="AK421" s="8">
        <v>115</v>
      </c>
      <c r="AL421" s="8">
        <v>87</v>
      </c>
      <c r="AM421" s="8">
        <v>87</v>
      </c>
      <c r="AN421" s="8">
        <v>69</v>
      </c>
      <c r="AO421" s="8">
        <v>35</v>
      </c>
      <c r="AP421" s="8">
        <v>29</v>
      </c>
      <c r="AQ421" s="8">
        <v>9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</row>
    <row r="422" spans="1:49" x14ac:dyDescent="0.3">
      <c r="A422" s="8">
        <v>9</v>
      </c>
      <c r="B422" s="8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6</v>
      </c>
      <c r="U422" s="8">
        <v>155</v>
      </c>
      <c r="V422" s="8">
        <v>225</v>
      </c>
      <c r="W422" s="8">
        <v>213</v>
      </c>
      <c r="X422" s="8">
        <v>372</v>
      </c>
      <c r="Y422" s="8">
        <v>308</v>
      </c>
      <c r="Z422" s="8">
        <v>352</v>
      </c>
      <c r="AA422" s="8">
        <v>493</v>
      </c>
      <c r="AB422" s="8">
        <v>421</v>
      </c>
      <c r="AC422" s="8">
        <v>438</v>
      </c>
      <c r="AD422" s="8">
        <v>508</v>
      </c>
      <c r="AE422" s="8">
        <v>429</v>
      </c>
      <c r="AF422" s="8">
        <v>368</v>
      </c>
      <c r="AG422" s="8">
        <v>365</v>
      </c>
      <c r="AH422" s="8">
        <v>318</v>
      </c>
      <c r="AI422" s="8">
        <v>229</v>
      </c>
      <c r="AJ422" s="8">
        <v>145</v>
      </c>
      <c r="AK422" s="8">
        <v>112</v>
      </c>
      <c r="AL422" s="8">
        <v>125</v>
      </c>
      <c r="AM422" s="8">
        <v>106</v>
      </c>
      <c r="AN422" s="8">
        <v>106</v>
      </c>
      <c r="AO422" s="8">
        <v>87</v>
      </c>
      <c r="AP422" s="8">
        <v>87</v>
      </c>
      <c r="AQ422" s="8">
        <v>87</v>
      </c>
      <c r="AR422" s="8">
        <v>87</v>
      </c>
      <c r="AS422" s="8">
        <v>72</v>
      </c>
      <c r="AT422" s="8">
        <v>29</v>
      </c>
      <c r="AU422" s="8">
        <v>3</v>
      </c>
      <c r="AV422" s="8">
        <v>0</v>
      </c>
      <c r="AW422" s="8">
        <v>0</v>
      </c>
    </row>
    <row r="423" spans="1:49" x14ac:dyDescent="0.3">
      <c r="A423" s="8">
        <v>10</v>
      </c>
      <c r="B423" s="8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5</v>
      </c>
      <c r="T423" s="8">
        <v>30</v>
      </c>
      <c r="U423" s="8">
        <v>85</v>
      </c>
      <c r="V423" s="8">
        <v>102</v>
      </c>
      <c r="W423" s="8">
        <v>158</v>
      </c>
      <c r="X423" s="8">
        <v>153</v>
      </c>
      <c r="Y423" s="8">
        <v>140</v>
      </c>
      <c r="Z423" s="8">
        <v>164</v>
      </c>
      <c r="AA423" s="8">
        <v>237</v>
      </c>
      <c r="AB423" s="8">
        <v>152</v>
      </c>
      <c r="AC423" s="8">
        <v>138</v>
      </c>
      <c r="AD423" s="8">
        <v>131</v>
      </c>
      <c r="AE423" s="8">
        <v>228</v>
      </c>
      <c r="AF423" s="8">
        <v>261</v>
      </c>
      <c r="AG423" s="8">
        <v>276</v>
      </c>
      <c r="AH423" s="8">
        <v>238</v>
      </c>
      <c r="AI423" s="8">
        <v>155</v>
      </c>
      <c r="AJ423" s="8">
        <v>145</v>
      </c>
      <c r="AK423" s="8">
        <v>158</v>
      </c>
      <c r="AL423" s="8">
        <v>147</v>
      </c>
      <c r="AM423" s="8">
        <v>145</v>
      </c>
      <c r="AN423" s="8">
        <v>144</v>
      </c>
      <c r="AO423" s="8">
        <v>110</v>
      </c>
      <c r="AP423" s="8">
        <v>87</v>
      </c>
      <c r="AQ423" s="8">
        <v>54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</row>
    <row r="424" spans="1:49" x14ac:dyDescent="0.3">
      <c r="A424" s="8"/>
      <c r="B424" s="12">
        <f>SUM(B414:B423)</f>
        <v>0</v>
      </c>
      <c r="C424" s="12">
        <f t="shared" ref="C424" si="1752">SUM(C414:C423)</f>
        <v>0</v>
      </c>
      <c r="D424" s="12">
        <f t="shared" ref="D424" si="1753">SUM(D414:D423)</f>
        <v>0</v>
      </c>
      <c r="E424" s="12">
        <f t="shared" ref="E424" si="1754">SUM(E414:E423)</f>
        <v>0</v>
      </c>
      <c r="F424" s="12">
        <f t="shared" ref="F424" si="1755">SUM(F414:F423)</f>
        <v>0</v>
      </c>
      <c r="G424" s="12">
        <f t="shared" ref="G424" si="1756">SUM(G414:G423)</f>
        <v>0</v>
      </c>
      <c r="H424" s="12">
        <f t="shared" ref="H424" si="1757">SUM(H414:H423)</f>
        <v>0</v>
      </c>
      <c r="I424" s="12">
        <f t="shared" ref="I424" si="1758">SUM(I414:I423)</f>
        <v>0</v>
      </c>
      <c r="J424" s="12">
        <f t="shared" ref="J424" si="1759">SUM(J414:J423)</f>
        <v>0</v>
      </c>
      <c r="K424" s="12">
        <f t="shared" ref="K424" si="1760">SUM(K414:K423)</f>
        <v>0</v>
      </c>
      <c r="L424" s="12">
        <f t="shared" ref="L424" si="1761">SUM(L414:L423)</f>
        <v>0</v>
      </c>
      <c r="M424" s="12">
        <f t="shared" ref="M424" si="1762">SUM(M414:M423)</f>
        <v>0</v>
      </c>
      <c r="N424" s="12">
        <f t="shared" ref="N424" si="1763">SUM(N414:N423)</f>
        <v>0</v>
      </c>
      <c r="O424" s="12">
        <f t="shared" ref="O424" si="1764">SUM(O414:O423)</f>
        <v>0</v>
      </c>
      <c r="P424" s="12">
        <f t="shared" ref="P424" si="1765">SUM(P414:P423)</f>
        <v>0</v>
      </c>
      <c r="Q424" s="12">
        <f t="shared" ref="Q424" si="1766">SUM(Q414:Q423)</f>
        <v>0</v>
      </c>
      <c r="R424" s="12">
        <f t="shared" ref="R424" si="1767">SUM(R414:R423)</f>
        <v>29</v>
      </c>
      <c r="S424" s="12">
        <f t="shared" ref="S424" si="1768">SUM(S414:S423)</f>
        <v>38</v>
      </c>
      <c r="T424" s="12">
        <f t="shared" ref="T424" si="1769">SUM(T414:T423)</f>
        <v>101</v>
      </c>
      <c r="U424" s="12">
        <f t="shared" ref="U424" si="1770">SUM(U414:U423)</f>
        <v>446</v>
      </c>
      <c r="V424" s="12">
        <f t="shared" ref="V424" si="1771">SUM(V414:V423)</f>
        <v>826</v>
      </c>
      <c r="W424" s="12">
        <f t="shared" ref="W424" si="1772">SUM(W414:W423)</f>
        <v>1327</v>
      </c>
      <c r="X424" s="12">
        <f t="shared" ref="X424" si="1773">SUM(X414:X423)</f>
        <v>1738</v>
      </c>
      <c r="Y424" s="12">
        <f t="shared" ref="Y424" si="1774">SUM(Y414:Y423)</f>
        <v>1538</v>
      </c>
      <c r="Z424" s="12">
        <f t="shared" ref="Z424" si="1775">SUM(Z414:Z423)</f>
        <v>1664</v>
      </c>
      <c r="AA424" s="12">
        <f t="shared" ref="AA424" si="1776">SUM(AA414:AA423)</f>
        <v>2044</v>
      </c>
      <c r="AB424" s="12">
        <f t="shared" ref="AB424" si="1777">SUM(AB414:AB423)</f>
        <v>1768</v>
      </c>
      <c r="AC424" s="12">
        <f t="shared" ref="AC424" si="1778">SUM(AC414:AC423)</f>
        <v>2172</v>
      </c>
      <c r="AD424" s="12">
        <f t="shared" ref="AD424" si="1779">SUM(AD414:AD423)</f>
        <v>2484</v>
      </c>
      <c r="AE424" s="12">
        <f t="shared" ref="AE424" si="1780">SUM(AE414:AE423)</f>
        <v>2258</v>
      </c>
      <c r="AF424" s="12">
        <f t="shared" ref="AF424" si="1781">SUM(AF414:AF423)</f>
        <v>2170</v>
      </c>
      <c r="AG424" s="12">
        <f t="shared" ref="AG424" si="1782">SUM(AG414:AG423)</f>
        <v>1910</v>
      </c>
      <c r="AH424" s="12">
        <f t="shared" ref="AH424" si="1783">SUM(AH414:AH423)</f>
        <v>1639</v>
      </c>
      <c r="AI424" s="12">
        <f t="shared" ref="AI424" si="1784">SUM(AI414:AI423)</f>
        <v>1332</v>
      </c>
      <c r="AJ424" s="12">
        <f t="shared" ref="AJ424" si="1785">SUM(AJ414:AJ423)</f>
        <v>1146</v>
      </c>
      <c r="AK424" s="12">
        <f t="shared" ref="AK424" si="1786">SUM(AK414:AK423)</f>
        <v>1046</v>
      </c>
      <c r="AL424" s="12">
        <f t="shared" ref="AL424" si="1787">SUM(AL414:AL423)</f>
        <v>935</v>
      </c>
      <c r="AM424" s="12">
        <f t="shared" ref="AM424" si="1788">SUM(AM414:AM423)</f>
        <v>687</v>
      </c>
      <c r="AN424" s="12">
        <f t="shared" ref="AN424" si="1789">SUM(AN414:AN423)</f>
        <v>573</v>
      </c>
      <c r="AO424" s="12">
        <f t="shared" ref="AO424" si="1790">SUM(AO414:AO423)</f>
        <v>417</v>
      </c>
      <c r="AP424" s="12">
        <f t="shared" ref="AP424" si="1791">SUM(AP414:AP423)</f>
        <v>277</v>
      </c>
      <c r="AQ424" s="12">
        <f t="shared" ref="AQ424" si="1792">SUM(AQ414:AQ423)</f>
        <v>188</v>
      </c>
      <c r="AR424" s="12">
        <f t="shared" ref="AR424" si="1793">SUM(AR414:AR423)</f>
        <v>120</v>
      </c>
      <c r="AS424" s="12">
        <f t="shared" ref="AS424" si="1794">SUM(AS414:AS423)</f>
        <v>99</v>
      </c>
      <c r="AT424" s="12">
        <f t="shared" ref="AT424" si="1795">SUM(AT414:AT423)</f>
        <v>58</v>
      </c>
      <c r="AU424" s="12">
        <f t="shared" ref="AU424" si="1796">SUM(AU414:AU423)</f>
        <v>32</v>
      </c>
      <c r="AV424" s="12">
        <f t="shared" ref="AV424" si="1797">SUM(AV414:AV423)</f>
        <v>29</v>
      </c>
      <c r="AW424" s="12">
        <f t="shared" ref="AW424" si="1798">SUM(AW414:AW423)</f>
        <v>29</v>
      </c>
    </row>
    <row r="425" spans="1:49" x14ac:dyDescent="0.3">
      <c r="A425" s="8"/>
      <c r="B425" s="16">
        <f>B424/(10*$B$2)</f>
        <v>0</v>
      </c>
      <c r="C425" s="16">
        <f t="shared" ref="C425" si="1799">C424/(10*$B$2)</f>
        <v>0</v>
      </c>
      <c r="D425" s="16">
        <f t="shared" ref="D425" si="1800">D424/(10*$B$2)</f>
        <v>0</v>
      </c>
      <c r="E425" s="16">
        <f t="shared" ref="E425" si="1801">E424/(10*$B$2)</f>
        <v>0</v>
      </c>
      <c r="F425" s="16">
        <f t="shared" ref="F425" si="1802">F424/(10*$B$2)</f>
        <v>0</v>
      </c>
      <c r="G425" s="16">
        <f t="shared" ref="G425" si="1803">G424/(10*$B$2)</f>
        <v>0</v>
      </c>
      <c r="H425" s="16">
        <f t="shared" ref="H425" si="1804">H424/(10*$B$2)</f>
        <v>0</v>
      </c>
      <c r="I425" s="16">
        <f t="shared" ref="I425" si="1805">I424/(10*$B$2)</f>
        <v>0</v>
      </c>
      <c r="J425" s="16">
        <f t="shared" ref="J425" si="1806">J424/(10*$B$2)</f>
        <v>0</v>
      </c>
      <c r="K425" s="16">
        <f t="shared" ref="K425" si="1807">K424/(10*$B$2)</f>
        <v>0</v>
      </c>
      <c r="L425" s="16">
        <f t="shared" ref="L425" si="1808">L424/(10*$B$2)</f>
        <v>0</v>
      </c>
      <c r="M425" s="16">
        <f t="shared" ref="M425" si="1809">M424/(10*$B$2)</f>
        <v>0</v>
      </c>
      <c r="N425" s="16">
        <f t="shared" ref="N425" si="1810">N424/(10*$B$2)</f>
        <v>0</v>
      </c>
      <c r="O425" s="16">
        <f t="shared" ref="O425" si="1811">O424/(10*$B$2)</f>
        <v>0</v>
      </c>
      <c r="P425" s="16">
        <f t="shared" ref="P425" si="1812">P424/(10*$B$2)</f>
        <v>0</v>
      </c>
      <c r="Q425" s="16">
        <f t="shared" ref="Q425" si="1813">Q424/(10*$B$2)</f>
        <v>0</v>
      </c>
      <c r="R425" s="16">
        <f t="shared" ref="R425" si="1814">R424/(10*$B$2)</f>
        <v>3.8666666666666667E-3</v>
      </c>
      <c r="S425" s="16">
        <f t="shared" ref="S425" si="1815">S424/(10*$B$2)</f>
        <v>5.0666666666666664E-3</v>
      </c>
      <c r="T425" s="16">
        <f t="shared" ref="T425" si="1816">T424/(10*$B$2)</f>
        <v>1.3466666666666667E-2</v>
      </c>
      <c r="U425" s="16">
        <f t="shared" ref="U425" si="1817">U424/(10*$B$2)</f>
        <v>5.9466666666666668E-2</v>
      </c>
      <c r="V425" s="16">
        <f t="shared" ref="V425" si="1818">V424/(10*$B$2)</f>
        <v>0.11013333333333333</v>
      </c>
      <c r="W425" s="16">
        <f t="shared" ref="W425" si="1819">W424/(10*$B$2)</f>
        <v>0.17693333333333333</v>
      </c>
      <c r="X425" s="16">
        <f t="shared" ref="X425" si="1820">X424/(10*$B$2)</f>
        <v>0.23173333333333335</v>
      </c>
      <c r="Y425" s="16">
        <f t="shared" ref="Y425" si="1821">Y424/(10*$B$2)</f>
        <v>0.20506666666666667</v>
      </c>
      <c r="Z425" s="16">
        <f t="shared" ref="Z425" si="1822">Z424/(10*$B$2)</f>
        <v>0.22186666666666666</v>
      </c>
      <c r="AA425" s="16">
        <f t="shared" ref="AA425" si="1823">AA424/(10*$B$2)</f>
        <v>0.27253333333333335</v>
      </c>
      <c r="AB425" s="16">
        <f t="shared" ref="AB425" si="1824">AB424/(10*$B$2)</f>
        <v>0.23573333333333332</v>
      </c>
      <c r="AC425" s="16">
        <f t="shared" ref="AC425" si="1825">AC424/(10*$B$2)</f>
        <v>0.28960000000000002</v>
      </c>
      <c r="AD425" s="16">
        <f t="shared" ref="AD425" si="1826">AD424/(10*$B$2)</f>
        <v>0.33119999999999999</v>
      </c>
      <c r="AE425" s="16">
        <f t="shared" ref="AE425" si="1827">AE424/(10*$B$2)</f>
        <v>0.30106666666666665</v>
      </c>
      <c r="AF425" s="16">
        <f t="shared" ref="AF425" si="1828">AF424/(10*$B$2)</f>
        <v>0.28933333333333333</v>
      </c>
      <c r="AG425" s="16">
        <f t="shared" ref="AG425" si="1829">AG424/(10*$B$2)</f>
        <v>0.25466666666666665</v>
      </c>
      <c r="AH425" s="16">
        <f t="shared" ref="AH425" si="1830">AH424/(10*$B$2)</f>
        <v>0.21853333333333333</v>
      </c>
      <c r="AI425" s="16">
        <f t="shared" ref="AI425" si="1831">AI424/(10*$B$2)</f>
        <v>0.17760000000000001</v>
      </c>
      <c r="AJ425" s="16">
        <f t="shared" ref="AJ425" si="1832">AJ424/(10*$B$2)</f>
        <v>0.15279999999999999</v>
      </c>
      <c r="AK425" s="16">
        <f t="shared" ref="AK425" si="1833">AK424/(10*$B$2)</f>
        <v>0.13946666666666666</v>
      </c>
      <c r="AL425" s="16">
        <f t="shared" ref="AL425" si="1834">AL424/(10*$B$2)</f>
        <v>0.12466666666666666</v>
      </c>
      <c r="AM425" s="16">
        <f t="shared" ref="AM425" si="1835">AM424/(10*$B$2)</f>
        <v>9.1600000000000001E-2</v>
      </c>
      <c r="AN425" s="16">
        <f t="shared" ref="AN425" si="1836">AN424/(10*$B$2)</f>
        <v>7.6399999999999996E-2</v>
      </c>
      <c r="AO425" s="16">
        <f t="shared" ref="AO425" si="1837">AO424/(10*$B$2)</f>
        <v>5.5599999999999997E-2</v>
      </c>
      <c r="AP425" s="16">
        <f t="shared" ref="AP425" si="1838">AP424/(10*$B$2)</f>
        <v>3.6933333333333332E-2</v>
      </c>
      <c r="AQ425" s="16">
        <f t="shared" ref="AQ425" si="1839">AQ424/(10*$B$2)</f>
        <v>2.5066666666666668E-2</v>
      </c>
      <c r="AR425" s="16">
        <f t="shared" ref="AR425" si="1840">AR424/(10*$B$2)</f>
        <v>1.6E-2</v>
      </c>
      <c r="AS425" s="16">
        <f t="shared" ref="AS425" si="1841">AS424/(10*$B$2)</f>
        <v>1.32E-2</v>
      </c>
      <c r="AT425" s="16">
        <f t="shared" ref="AT425" si="1842">AT424/(10*$B$2)</f>
        <v>7.7333333333333334E-3</v>
      </c>
      <c r="AU425" s="16">
        <f t="shared" ref="AU425" si="1843">AU424/(10*$B$2)</f>
        <v>4.2666666666666669E-3</v>
      </c>
      <c r="AV425" s="16">
        <f t="shared" ref="AV425" si="1844">AV424/(10*$B$2)</f>
        <v>3.8666666666666667E-3</v>
      </c>
      <c r="AW425" s="16">
        <f t="shared" ref="AW425" si="1845">AW424/(10*$B$2)</f>
        <v>3.8666666666666667E-3</v>
      </c>
    </row>
    <row r="426" spans="1:49" x14ac:dyDescent="0.3">
      <c r="A426" s="8" t="s">
        <v>138</v>
      </c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</row>
    <row r="427" spans="1:49" x14ac:dyDescent="0.3">
      <c r="A427" s="8" t="s">
        <v>1</v>
      </c>
      <c r="B427" s="8" t="s">
        <v>2</v>
      </c>
      <c r="C427" s="8" t="s">
        <v>3</v>
      </c>
      <c r="D427" s="8" t="s">
        <v>4</v>
      </c>
      <c r="E427" s="8" t="s">
        <v>5</v>
      </c>
      <c r="F427" s="8" t="s">
        <v>6</v>
      </c>
      <c r="G427" s="8" t="s">
        <v>7</v>
      </c>
      <c r="H427" s="8" t="s">
        <v>8</v>
      </c>
      <c r="I427" s="8" t="s">
        <v>9</v>
      </c>
      <c r="J427" s="8" t="s">
        <v>10</v>
      </c>
      <c r="K427" s="8" t="s">
        <v>11</v>
      </c>
      <c r="L427" s="8" t="s">
        <v>12</v>
      </c>
      <c r="M427" s="8" t="s">
        <v>13</v>
      </c>
      <c r="N427" s="8" t="s">
        <v>14</v>
      </c>
      <c r="O427" s="8" t="s">
        <v>15</v>
      </c>
      <c r="P427" s="8" t="s">
        <v>16</v>
      </c>
      <c r="Q427" s="8" t="s">
        <v>17</v>
      </c>
      <c r="R427" s="8" t="s">
        <v>18</v>
      </c>
      <c r="S427" s="8" t="s">
        <v>19</v>
      </c>
      <c r="T427" s="8" t="s">
        <v>20</v>
      </c>
      <c r="U427" s="8" t="s">
        <v>21</v>
      </c>
      <c r="V427" s="8" t="s">
        <v>22</v>
      </c>
      <c r="W427" s="8" t="s">
        <v>23</v>
      </c>
      <c r="X427" s="8" t="s">
        <v>24</v>
      </c>
      <c r="Y427" s="8" t="s">
        <v>25</v>
      </c>
      <c r="Z427" s="8" t="s">
        <v>26</v>
      </c>
      <c r="AA427" s="8" t="s">
        <v>27</v>
      </c>
      <c r="AB427" s="8" t="s">
        <v>28</v>
      </c>
      <c r="AC427" s="8" t="s">
        <v>29</v>
      </c>
      <c r="AD427" s="8" t="s">
        <v>30</v>
      </c>
      <c r="AE427" s="8" t="s">
        <v>31</v>
      </c>
      <c r="AF427" s="8" t="s">
        <v>32</v>
      </c>
      <c r="AG427" s="8" t="s">
        <v>33</v>
      </c>
      <c r="AH427" s="8" t="s">
        <v>34</v>
      </c>
      <c r="AI427" s="8" t="s">
        <v>35</v>
      </c>
      <c r="AJ427" s="8" t="s">
        <v>36</v>
      </c>
      <c r="AK427" s="8" t="s">
        <v>37</v>
      </c>
      <c r="AL427" s="8" t="s">
        <v>38</v>
      </c>
      <c r="AM427" s="8" t="s">
        <v>39</v>
      </c>
      <c r="AN427" s="8" t="s">
        <v>40</v>
      </c>
      <c r="AO427" s="8" t="s">
        <v>41</v>
      </c>
      <c r="AP427" s="8" t="s">
        <v>42</v>
      </c>
      <c r="AQ427" s="8" t="s">
        <v>43</v>
      </c>
      <c r="AR427" s="8" t="s">
        <v>44</v>
      </c>
      <c r="AS427" s="8" t="s">
        <v>45</v>
      </c>
      <c r="AT427" s="8" t="s">
        <v>46</v>
      </c>
      <c r="AU427" s="8" t="s">
        <v>47</v>
      </c>
      <c r="AV427" s="8" t="s">
        <v>48</v>
      </c>
      <c r="AW427" s="8" t="s">
        <v>49</v>
      </c>
    </row>
    <row r="428" spans="1:49" x14ac:dyDescent="0.3">
      <c r="A428" s="8">
        <v>1</v>
      </c>
      <c r="B428" s="8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</row>
    <row r="429" spans="1:49" x14ac:dyDescent="0.3">
      <c r="A429" s="8">
        <v>2</v>
      </c>
      <c r="B429" s="8">
        <v>0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</row>
    <row r="430" spans="1:49" x14ac:dyDescent="0.3">
      <c r="A430" s="8">
        <v>3</v>
      </c>
      <c r="B430" s="8">
        <v>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20</v>
      </c>
      <c r="AJ430" s="8">
        <v>29</v>
      </c>
      <c r="AK430" s="8">
        <v>29</v>
      </c>
      <c r="AL430" s="8">
        <v>29</v>
      </c>
      <c r="AM430" s="8">
        <v>29</v>
      </c>
      <c r="AN430" s="8">
        <v>5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</row>
    <row r="431" spans="1:49" x14ac:dyDescent="0.3">
      <c r="A431" s="8">
        <v>4</v>
      </c>
      <c r="B431" s="8">
        <v>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</row>
    <row r="432" spans="1:49" x14ac:dyDescent="0.3">
      <c r="A432" s="8">
        <v>5</v>
      </c>
      <c r="B432" s="8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1</v>
      </c>
      <c r="AC432" s="8">
        <v>58</v>
      </c>
      <c r="AD432" s="8">
        <v>58</v>
      </c>
      <c r="AE432" s="8">
        <v>65</v>
      </c>
      <c r="AF432" s="8">
        <v>87</v>
      </c>
      <c r="AG432" s="8">
        <v>87</v>
      </c>
      <c r="AH432" s="8">
        <v>87</v>
      </c>
      <c r="AI432" s="8">
        <v>87</v>
      </c>
      <c r="AJ432" s="8">
        <v>102</v>
      </c>
      <c r="AK432" s="8">
        <v>98</v>
      </c>
      <c r="AL432" s="8">
        <v>58</v>
      </c>
      <c r="AM432" s="8">
        <v>58</v>
      </c>
      <c r="AN432" s="8">
        <v>51</v>
      </c>
      <c r="AO432" s="8">
        <v>29</v>
      </c>
      <c r="AP432" s="8">
        <v>29</v>
      </c>
      <c r="AQ432" s="8">
        <v>29</v>
      </c>
      <c r="AR432" s="8">
        <v>29</v>
      </c>
      <c r="AS432" s="8">
        <v>29</v>
      </c>
      <c r="AT432" s="8">
        <v>1</v>
      </c>
      <c r="AU432" s="8">
        <v>0</v>
      </c>
      <c r="AV432" s="8">
        <v>0</v>
      </c>
      <c r="AW432" s="8">
        <v>0</v>
      </c>
    </row>
    <row r="433" spans="1:49" x14ac:dyDescent="0.3">
      <c r="A433" s="8">
        <v>6</v>
      </c>
      <c r="B433" s="8">
        <v>0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</row>
    <row r="434" spans="1:49" x14ac:dyDescent="0.3">
      <c r="A434" s="8">
        <v>7</v>
      </c>
      <c r="B434" s="8">
        <v>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16</v>
      </c>
      <c r="AC434" s="8">
        <v>29</v>
      </c>
      <c r="AD434" s="8">
        <v>29</v>
      </c>
      <c r="AE434" s="8">
        <v>29</v>
      </c>
      <c r="AF434" s="8">
        <v>29</v>
      </c>
      <c r="AG434" s="8">
        <v>29</v>
      </c>
      <c r="AH434" s="8">
        <v>29</v>
      </c>
      <c r="AI434" s="8">
        <v>29</v>
      </c>
      <c r="AJ434" s="8">
        <v>26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</row>
    <row r="435" spans="1:49" x14ac:dyDescent="0.3">
      <c r="A435" s="8">
        <v>8</v>
      </c>
      <c r="B435" s="8">
        <v>0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</row>
    <row r="436" spans="1:49" x14ac:dyDescent="0.3">
      <c r="A436" s="8">
        <v>9</v>
      </c>
      <c r="B436" s="8">
        <v>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39</v>
      </c>
      <c r="AE436" s="8">
        <v>65</v>
      </c>
      <c r="AF436" s="8">
        <v>87</v>
      </c>
      <c r="AG436" s="8">
        <v>47</v>
      </c>
      <c r="AH436" s="8">
        <v>29</v>
      </c>
      <c r="AI436" s="8">
        <v>55</v>
      </c>
      <c r="AJ436" s="8">
        <v>58</v>
      </c>
      <c r="AK436" s="8">
        <v>58</v>
      </c>
      <c r="AL436" s="8">
        <v>58</v>
      </c>
      <c r="AM436" s="8">
        <v>38</v>
      </c>
      <c r="AN436" s="8">
        <v>29</v>
      </c>
      <c r="AO436" s="8">
        <v>29</v>
      </c>
      <c r="AP436" s="8">
        <v>23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</row>
    <row r="437" spans="1:49" x14ac:dyDescent="0.3">
      <c r="A437" s="8"/>
      <c r="B437" s="12">
        <f>SUM(B428:B436)</f>
        <v>0</v>
      </c>
      <c r="C437" s="12">
        <f t="shared" ref="C437:AW437" si="1846">SUM(C428:C436)</f>
        <v>0</v>
      </c>
      <c r="D437" s="12">
        <f t="shared" si="1846"/>
        <v>0</v>
      </c>
      <c r="E437" s="12">
        <f t="shared" si="1846"/>
        <v>0</v>
      </c>
      <c r="F437" s="12">
        <f t="shared" si="1846"/>
        <v>0</v>
      </c>
      <c r="G437" s="12">
        <f t="shared" si="1846"/>
        <v>0</v>
      </c>
      <c r="H437" s="12">
        <f t="shared" si="1846"/>
        <v>0</v>
      </c>
      <c r="I437" s="12">
        <f t="shared" si="1846"/>
        <v>0</v>
      </c>
      <c r="J437" s="12">
        <f t="shared" si="1846"/>
        <v>0</v>
      </c>
      <c r="K437" s="12">
        <f t="shared" si="1846"/>
        <v>0</v>
      </c>
      <c r="L437" s="12">
        <f t="shared" si="1846"/>
        <v>0</v>
      </c>
      <c r="M437" s="12">
        <f t="shared" si="1846"/>
        <v>0</v>
      </c>
      <c r="N437" s="12">
        <f t="shared" si="1846"/>
        <v>0</v>
      </c>
      <c r="O437" s="12">
        <f t="shared" si="1846"/>
        <v>0</v>
      </c>
      <c r="P437" s="12">
        <f t="shared" si="1846"/>
        <v>0</v>
      </c>
      <c r="Q437" s="12">
        <f t="shared" si="1846"/>
        <v>0</v>
      </c>
      <c r="R437" s="12">
        <f t="shared" si="1846"/>
        <v>0</v>
      </c>
      <c r="S437" s="12">
        <f t="shared" si="1846"/>
        <v>0</v>
      </c>
      <c r="T437" s="12">
        <f t="shared" si="1846"/>
        <v>0</v>
      </c>
      <c r="U437" s="12">
        <f t="shared" si="1846"/>
        <v>0</v>
      </c>
      <c r="V437" s="12">
        <f t="shared" si="1846"/>
        <v>0</v>
      </c>
      <c r="W437" s="12">
        <f t="shared" si="1846"/>
        <v>0</v>
      </c>
      <c r="X437" s="12">
        <f t="shared" si="1846"/>
        <v>0</v>
      </c>
      <c r="Y437" s="12">
        <f t="shared" si="1846"/>
        <v>0</v>
      </c>
      <c r="Z437" s="12">
        <f t="shared" si="1846"/>
        <v>0</v>
      </c>
      <c r="AA437" s="12">
        <f t="shared" si="1846"/>
        <v>0</v>
      </c>
      <c r="AB437" s="12">
        <f t="shared" si="1846"/>
        <v>17</v>
      </c>
      <c r="AC437" s="12">
        <f t="shared" si="1846"/>
        <v>87</v>
      </c>
      <c r="AD437" s="12">
        <f t="shared" si="1846"/>
        <v>126</v>
      </c>
      <c r="AE437" s="12">
        <f t="shared" si="1846"/>
        <v>159</v>
      </c>
      <c r="AF437" s="12">
        <f t="shared" si="1846"/>
        <v>203</v>
      </c>
      <c r="AG437" s="12">
        <f t="shared" si="1846"/>
        <v>163</v>
      </c>
      <c r="AH437" s="12">
        <f t="shared" si="1846"/>
        <v>145</v>
      </c>
      <c r="AI437" s="12">
        <f t="shared" si="1846"/>
        <v>191</v>
      </c>
      <c r="AJ437" s="12">
        <f t="shared" si="1846"/>
        <v>215</v>
      </c>
      <c r="AK437" s="12">
        <f t="shared" si="1846"/>
        <v>185</v>
      </c>
      <c r="AL437" s="12">
        <f t="shared" si="1846"/>
        <v>145</v>
      </c>
      <c r="AM437" s="12">
        <f t="shared" si="1846"/>
        <v>125</v>
      </c>
      <c r="AN437" s="12">
        <f t="shared" si="1846"/>
        <v>85</v>
      </c>
      <c r="AO437" s="12">
        <f t="shared" si="1846"/>
        <v>58</v>
      </c>
      <c r="AP437" s="12">
        <f t="shared" si="1846"/>
        <v>52</v>
      </c>
      <c r="AQ437" s="12">
        <f t="shared" si="1846"/>
        <v>29</v>
      </c>
      <c r="AR437" s="12">
        <f t="shared" si="1846"/>
        <v>29</v>
      </c>
      <c r="AS437" s="12">
        <f t="shared" si="1846"/>
        <v>29</v>
      </c>
      <c r="AT437" s="12">
        <f t="shared" si="1846"/>
        <v>1</v>
      </c>
      <c r="AU437" s="12">
        <f t="shared" si="1846"/>
        <v>0</v>
      </c>
      <c r="AV437" s="12">
        <f t="shared" si="1846"/>
        <v>0</v>
      </c>
      <c r="AW437" s="12">
        <f t="shared" si="1846"/>
        <v>0</v>
      </c>
    </row>
    <row r="438" spans="1:49" x14ac:dyDescent="0.3">
      <c r="A438" s="8"/>
      <c r="B438" s="16">
        <f>B437/(9*$B$2)</f>
        <v>0</v>
      </c>
      <c r="C438" s="16">
        <f t="shared" ref="C438:AW438" si="1847">C437/(9*$B$2)</f>
        <v>0</v>
      </c>
      <c r="D438" s="16">
        <f t="shared" si="1847"/>
        <v>0</v>
      </c>
      <c r="E438" s="16">
        <f t="shared" si="1847"/>
        <v>0</v>
      </c>
      <c r="F438" s="16">
        <f t="shared" si="1847"/>
        <v>0</v>
      </c>
      <c r="G438" s="16">
        <f t="shared" si="1847"/>
        <v>0</v>
      </c>
      <c r="H438" s="16">
        <f t="shared" si="1847"/>
        <v>0</v>
      </c>
      <c r="I438" s="16">
        <f t="shared" si="1847"/>
        <v>0</v>
      </c>
      <c r="J438" s="16">
        <f t="shared" si="1847"/>
        <v>0</v>
      </c>
      <c r="K438" s="16">
        <f t="shared" si="1847"/>
        <v>0</v>
      </c>
      <c r="L438" s="16">
        <f t="shared" si="1847"/>
        <v>0</v>
      </c>
      <c r="M438" s="16">
        <f t="shared" si="1847"/>
        <v>0</v>
      </c>
      <c r="N438" s="16">
        <f t="shared" si="1847"/>
        <v>0</v>
      </c>
      <c r="O438" s="16">
        <f t="shared" si="1847"/>
        <v>0</v>
      </c>
      <c r="P438" s="16">
        <f t="shared" si="1847"/>
        <v>0</v>
      </c>
      <c r="Q438" s="16">
        <f t="shared" si="1847"/>
        <v>0</v>
      </c>
      <c r="R438" s="16">
        <f t="shared" si="1847"/>
        <v>0</v>
      </c>
      <c r="S438" s="16">
        <f t="shared" si="1847"/>
        <v>0</v>
      </c>
      <c r="T438" s="16">
        <f t="shared" si="1847"/>
        <v>0</v>
      </c>
      <c r="U438" s="16">
        <f t="shared" si="1847"/>
        <v>0</v>
      </c>
      <c r="V438" s="16">
        <f t="shared" si="1847"/>
        <v>0</v>
      </c>
      <c r="W438" s="16">
        <f t="shared" si="1847"/>
        <v>0</v>
      </c>
      <c r="X438" s="16">
        <f t="shared" si="1847"/>
        <v>0</v>
      </c>
      <c r="Y438" s="16">
        <f t="shared" si="1847"/>
        <v>0</v>
      </c>
      <c r="Z438" s="16">
        <f t="shared" si="1847"/>
        <v>0</v>
      </c>
      <c r="AA438" s="16">
        <f t="shared" si="1847"/>
        <v>0</v>
      </c>
      <c r="AB438" s="16">
        <f t="shared" si="1847"/>
        <v>2.5185185185185185E-3</v>
      </c>
      <c r="AC438" s="16">
        <f t="shared" si="1847"/>
        <v>1.2888888888888889E-2</v>
      </c>
      <c r="AD438" s="16">
        <f t="shared" si="1847"/>
        <v>1.8666666666666668E-2</v>
      </c>
      <c r="AE438" s="16">
        <f t="shared" si="1847"/>
        <v>2.3555555555555555E-2</v>
      </c>
      <c r="AF438" s="16">
        <f t="shared" si="1847"/>
        <v>3.0074074074074073E-2</v>
      </c>
      <c r="AG438" s="16">
        <f t="shared" si="1847"/>
        <v>2.4148148148148148E-2</v>
      </c>
      <c r="AH438" s="16">
        <f t="shared" si="1847"/>
        <v>2.148148148148148E-2</v>
      </c>
      <c r="AI438" s="16">
        <f t="shared" si="1847"/>
        <v>2.8296296296296295E-2</v>
      </c>
      <c r="AJ438" s="16">
        <f t="shared" si="1847"/>
        <v>3.1851851851851853E-2</v>
      </c>
      <c r="AK438" s="16">
        <f t="shared" si="1847"/>
        <v>2.7407407407407408E-2</v>
      </c>
      <c r="AL438" s="16">
        <f t="shared" si="1847"/>
        <v>2.148148148148148E-2</v>
      </c>
      <c r="AM438" s="16">
        <f t="shared" si="1847"/>
        <v>1.8518518518518517E-2</v>
      </c>
      <c r="AN438" s="16">
        <f t="shared" si="1847"/>
        <v>1.2592592592592593E-2</v>
      </c>
      <c r="AO438" s="16">
        <f t="shared" si="1847"/>
        <v>8.5925925925925926E-3</v>
      </c>
      <c r="AP438" s="16">
        <f t="shared" si="1847"/>
        <v>7.7037037037037039E-3</v>
      </c>
      <c r="AQ438" s="16">
        <f t="shared" si="1847"/>
        <v>4.2962962962962963E-3</v>
      </c>
      <c r="AR438" s="16">
        <f t="shared" si="1847"/>
        <v>4.2962962962962963E-3</v>
      </c>
      <c r="AS438" s="16">
        <f t="shared" si="1847"/>
        <v>4.2962962962962963E-3</v>
      </c>
      <c r="AT438" s="16">
        <f t="shared" si="1847"/>
        <v>1.4814814814814815E-4</v>
      </c>
      <c r="AU438" s="16">
        <f t="shared" si="1847"/>
        <v>0</v>
      </c>
      <c r="AV438" s="16">
        <f t="shared" si="1847"/>
        <v>0</v>
      </c>
      <c r="AW438" s="16">
        <f t="shared" si="1847"/>
        <v>0</v>
      </c>
    </row>
    <row r="439" spans="1:49" x14ac:dyDescent="0.3">
      <c r="A439" s="8" t="s">
        <v>139</v>
      </c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</row>
    <row r="440" spans="1:49" x14ac:dyDescent="0.3">
      <c r="A440" s="8" t="s">
        <v>1</v>
      </c>
      <c r="B440" s="8" t="s">
        <v>2</v>
      </c>
      <c r="C440" s="8" t="s">
        <v>3</v>
      </c>
      <c r="D440" s="8" t="s">
        <v>4</v>
      </c>
      <c r="E440" s="8" t="s">
        <v>5</v>
      </c>
      <c r="F440" s="8" t="s">
        <v>6</v>
      </c>
      <c r="G440" s="8" t="s">
        <v>7</v>
      </c>
      <c r="H440" s="8" t="s">
        <v>8</v>
      </c>
      <c r="I440" s="8" t="s">
        <v>9</v>
      </c>
      <c r="J440" s="8" t="s">
        <v>10</v>
      </c>
      <c r="K440" s="8" t="s">
        <v>11</v>
      </c>
      <c r="L440" s="8" t="s">
        <v>12</v>
      </c>
      <c r="M440" s="8" t="s">
        <v>13</v>
      </c>
      <c r="N440" s="8" t="s">
        <v>14</v>
      </c>
      <c r="O440" s="8" t="s">
        <v>15</v>
      </c>
      <c r="P440" s="8" t="s">
        <v>16</v>
      </c>
      <c r="Q440" s="8" t="s">
        <v>17</v>
      </c>
      <c r="R440" s="8" t="s">
        <v>18</v>
      </c>
      <c r="S440" s="8" t="s">
        <v>19</v>
      </c>
      <c r="T440" s="8" t="s">
        <v>20</v>
      </c>
      <c r="U440" s="8" t="s">
        <v>21</v>
      </c>
      <c r="V440" s="8" t="s">
        <v>22</v>
      </c>
      <c r="W440" s="8" t="s">
        <v>23</v>
      </c>
      <c r="X440" s="8" t="s">
        <v>24</v>
      </c>
      <c r="Y440" s="8" t="s">
        <v>25</v>
      </c>
      <c r="Z440" s="8" t="s">
        <v>26</v>
      </c>
      <c r="AA440" s="8" t="s">
        <v>27</v>
      </c>
      <c r="AB440" s="8" t="s">
        <v>28</v>
      </c>
      <c r="AC440" s="8" t="s">
        <v>29</v>
      </c>
      <c r="AD440" s="8" t="s">
        <v>30</v>
      </c>
      <c r="AE440" s="8" t="s">
        <v>31</v>
      </c>
      <c r="AF440" s="8" t="s">
        <v>32</v>
      </c>
      <c r="AG440" s="8" t="s">
        <v>33</v>
      </c>
      <c r="AH440" s="8" t="s">
        <v>34</v>
      </c>
      <c r="AI440" s="8" t="s">
        <v>35</v>
      </c>
      <c r="AJ440" s="8" t="s">
        <v>36</v>
      </c>
      <c r="AK440" s="8" t="s">
        <v>37</v>
      </c>
      <c r="AL440" s="8" t="s">
        <v>38</v>
      </c>
      <c r="AM440" s="8" t="s">
        <v>39</v>
      </c>
      <c r="AN440" s="8" t="s">
        <v>40</v>
      </c>
      <c r="AO440" s="8" t="s">
        <v>41</v>
      </c>
      <c r="AP440" s="8" t="s">
        <v>42</v>
      </c>
      <c r="AQ440" s="8" t="s">
        <v>43</v>
      </c>
      <c r="AR440" s="8" t="s">
        <v>44</v>
      </c>
      <c r="AS440" s="8" t="s">
        <v>45</v>
      </c>
      <c r="AT440" s="8" t="s">
        <v>46</v>
      </c>
      <c r="AU440" s="8" t="s">
        <v>47</v>
      </c>
      <c r="AV440" s="8" t="s">
        <v>48</v>
      </c>
      <c r="AW440" s="8" t="s">
        <v>49</v>
      </c>
    </row>
    <row r="441" spans="1:49" x14ac:dyDescent="0.3">
      <c r="A441" s="8">
        <v>1</v>
      </c>
      <c r="B441" s="8">
        <v>0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</row>
    <row r="442" spans="1:49" x14ac:dyDescent="0.3">
      <c r="A442" s="8">
        <v>2</v>
      </c>
      <c r="B442" s="8">
        <v>0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23</v>
      </c>
      <c r="AK442" s="8">
        <v>29</v>
      </c>
      <c r="AL442" s="8">
        <v>25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8</v>
      </c>
      <c r="AS442" s="8">
        <v>29</v>
      </c>
      <c r="AT442" s="8">
        <v>20</v>
      </c>
      <c r="AU442" s="8">
        <v>0</v>
      </c>
      <c r="AV442" s="8">
        <v>0</v>
      </c>
      <c r="AW442" s="8">
        <v>0</v>
      </c>
    </row>
    <row r="443" spans="1:49" x14ac:dyDescent="0.3">
      <c r="A443" s="8">
        <v>3</v>
      </c>
      <c r="B443" s="8">
        <v>0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</row>
    <row r="444" spans="1:49" x14ac:dyDescent="0.3">
      <c r="A444" s="8">
        <v>4</v>
      </c>
      <c r="B444" s="8">
        <v>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16</v>
      </c>
      <c r="Y444" s="8">
        <v>29</v>
      </c>
      <c r="Z444" s="8">
        <v>40</v>
      </c>
      <c r="AA444" s="8">
        <v>58</v>
      </c>
      <c r="AB444" s="8">
        <v>58</v>
      </c>
      <c r="AC444" s="8">
        <v>58</v>
      </c>
      <c r="AD444" s="8">
        <v>58</v>
      </c>
      <c r="AE444" s="8">
        <v>58</v>
      </c>
      <c r="AF444" s="8">
        <v>11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26</v>
      </c>
      <c r="AS444" s="8">
        <v>29</v>
      </c>
      <c r="AT444" s="8">
        <v>29</v>
      </c>
      <c r="AU444" s="8">
        <v>29</v>
      </c>
      <c r="AV444" s="8">
        <v>29</v>
      </c>
      <c r="AW444" s="8">
        <v>21</v>
      </c>
    </row>
    <row r="445" spans="1:49" x14ac:dyDescent="0.3">
      <c r="A445" s="8">
        <v>5</v>
      </c>
      <c r="B445" s="8">
        <v>0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26</v>
      </c>
      <c r="AC445" s="8">
        <v>58</v>
      </c>
      <c r="AD445" s="8">
        <v>58</v>
      </c>
      <c r="AE445" s="8">
        <v>58</v>
      </c>
      <c r="AF445" s="8">
        <v>58</v>
      </c>
      <c r="AG445" s="8">
        <v>58</v>
      </c>
      <c r="AH445" s="8">
        <v>58</v>
      </c>
      <c r="AI445" s="8">
        <v>58</v>
      </c>
      <c r="AJ445" s="8">
        <v>58</v>
      </c>
      <c r="AK445" s="8">
        <v>58</v>
      </c>
      <c r="AL445" s="8">
        <v>2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</row>
    <row r="446" spans="1:49" x14ac:dyDescent="0.3">
      <c r="A446" s="8">
        <v>6</v>
      </c>
      <c r="B446" s="8">
        <v>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3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</row>
    <row r="447" spans="1:49" x14ac:dyDescent="0.3">
      <c r="A447" s="8">
        <v>7</v>
      </c>
      <c r="B447" s="8">
        <v>0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23</v>
      </c>
      <c r="AF447" s="8">
        <v>29</v>
      </c>
      <c r="AG447" s="8">
        <v>29</v>
      </c>
      <c r="AH447" s="8">
        <v>29</v>
      </c>
      <c r="AI447" s="8">
        <v>29</v>
      </c>
      <c r="AJ447" s="8">
        <v>40</v>
      </c>
      <c r="AK447" s="8">
        <v>58</v>
      </c>
      <c r="AL447" s="8">
        <v>29</v>
      </c>
      <c r="AM447" s="8">
        <v>29</v>
      </c>
      <c r="AN447" s="8">
        <v>29</v>
      </c>
      <c r="AO447" s="8">
        <v>29</v>
      </c>
      <c r="AP447" s="8">
        <v>14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</row>
    <row r="448" spans="1:49" x14ac:dyDescent="0.3">
      <c r="A448" s="8">
        <v>8</v>
      </c>
      <c r="B448" s="8">
        <v>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29</v>
      </c>
      <c r="AM448" s="8">
        <v>29</v>
      </c>
      <c r="AN448" s="8">
        <v>29</v>
      </c>
      <c r="AO448" s="8">
        <v>29</v>
      </c>
      <c r="AP448" s="8">
        <v>29</v>
      </c>
      <c r="AQ448" s="8">
        <v>29</v>
      </c>
      <c r="AR448" s="8">
        <v>29</v>
      </c>
      <c r="AS448" s="8">
        <v>45</v>
      </c>
      <c r="AT448" s="8">
        <v>41</v>
      </c>
      <c r="AU448" s="8">
        <v>0</v>
      </c>
      <c r="AV448" s="8">
        <v>0</v>
      </c>
      <c r="AW448" s="8">
        <v>0</v>
      </c>
    </row>
    <row r="449" spans="1:49" x14ac:dyDescent="0.3">
      <c r="A449" s="8">
        <v>9</v>
      </c>
      <c r="B449" s="8">
        <v>0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9</v>
      </c>
      <c r="AB449" s="8">
        <v>38</v>
      </c>
      <c r="AC449" s="8">
        <v>87</v>
      </c>
      <c r="AD449" s="8">
        <v>87</v>
      </c>
      <c r="AE449" s="8">
        <v>87</v>
      </c>
      <c r="AF449" s="8">
        <v>87</v>
      </c>
      <c r="AG449" s="8">
        <v>90</v>
      </c>
      <c r="AH449" s="8">
        <v>98</v>
      </c>
      <c r="AI449" s="8">
        <v>29</v>
      </c>
      <c r="AJ449" s="8">
        <v>29</v>
      </c>
      <c r="AK449" s="8">
        <v>29</v>
      </c>
      <c r="AL449" s="8">
        <v>14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</row>
    <row r="450" spans="1:49" x14ac:dyDescent="0.3">
      <c r="B450" s="12">
        <f>SUM(B441:B449)</f>
        <v>0</v>
      </c>
      <c r="C450" s="12">
        <f t="shared" ref="C450" si="1848">SUM(C441:C449)</f>
        <v>0</v>
      </c>
      <c r="D450" s="12">
        <f t="shared" ref="D450" si="1849">SUM(D441:D449)</f>
        <v>0</v>
      </c>
      <c r="E450" s="12">
        <f t="shared" ref="E450" si="1850">SUM(E441:E449)</f>
        <v>0</v>
      </c>
      <c r="F450" s="12">
        <f t="shared" ref="F450" si="1851">SUM(F441:F449)</f>
        <v>0</v>
      </c>
      <c r="G450" s="12">
        <f t="shared" ref="G450" si="1852">SUM(G441:G449)</f>
        <v>0</v>
      </c>
      <c r="H450" s="12">
        <f t="shared" ref="H450" si="1853">SUM(H441:H449)</f>
        <v>0</v>
      </c>
      <c r="I450" s="12">
        <f t="shared" ref="I450" si="1854">SUM(I441:I449)</f>
        <v>0</v>
      </c>
      <c r="J450" s="12">
        <f t="shared" ref="J450" si="1855">SUM(J441:J449)</f>
        <v>0</v>
      </c>
      <c r="K450" s="12">
        <f t="shared" ref="K450" si="1856">SUM(K441:K449)</f>
        <v>0</v>
      </c>
      <c r="L450" s="12">
        <f t="shared" ref="L450" si="1857">SUM(L441:L449)</f>
        <v>0</v>
      </c>
      <c r="M450" s="12">
        <f t="shared" ref="M450" si="1858">SUM(M441:M449)</f>
        <v>0</v>
      </c>
      <c r="N450" s="12">
        <f t="shared" ref="N450" si="1859">SUM(N441:N449)</f>
        <v>0</v>
      </c>
      <c r="O450" s="12">
        <f t="shared" ref="O450" si="1860">SUM(O441:O449)</f>
        <v>0</v>
      </c>
      <c r="P450" s="12">
        <f t="shared" ref="P450" si="1861">SUM(P441:P449)</f>
        <v>0</v>
      </c>
      <c r="Q450" s="12">
        <f t="shared" ref="Q450" si="1862">SUM(Q441:Q449)</f>
        <v>0</v>
      </c>
      <c r="R450" s="12">
        <f t="shared" ref="R450" si="1863">SUM(R441:R449)</f>
        <v>0</v>
      </c>
      <c r="S450" s="12">
        <f t="shared" ref="S450" si="1864">SUM(S441:S449)</f>
        <v>0</v>
      </c>
      <c r="T450" s="12">
        <f t="shared" ref="T450" si="1865">SUM(T441:T449)</f>
        <v>0</v>
      </c>
      <c r="U450" s="12">
        <f t="shared" ref="U450" si="1866">SUM(U441:U449)</f>
        <v>0</v>
      </c>
      <c r="V450" s="12">
        <f t="shared" ref="V450" si="1867">SUM(V441:V449)</f>
        <v>0</v>
      </c>
      <c r="W450" s="12">
        <f t="shared" ref="W450" si="1868">SUM(W441:W449)</f>
        <v>0</v>
      </c>
      <c r="X450" s="12">
        <f t="shared" ref="X450" si="1869">SUM(X441:X449)</f>
        <v>16</v>
      </c>
      <c r="Y450" s="12">
        <f t="shared" ref="Y450" si="1870">SUM(Y441:Y449)</f>
        <v>29</v>
      </c>
      <c r="Z450" s="12">
        <f t="shared" ref="Z450" si="1871">SUM(Z441:Z449)</f>
        <v>40</v>
      </c>
      <c r="AA450" s="12">
        <f t="shared" ref="AA450" si="1872">SUM(AA441:AA449)</f>
        <v>67</v>
      </c>
      <c r="AB450" s="12">
        <f t="shared" ref="AB450" si="1873">SUM(AB441:AB449)</f>
        <v>122</v>
      </c>
      <c r="AC450" s="12">
        <f t="shared" ref="AC450" si="1874">SUM(AC441:AC449)</f>
        <v>203</v>
      </c>
      <c r="AD450" s="12">
        <f t="shared" ref="AD450" si="1875">SUM(AD441:AD449)</f>
        <v>203</v>
      </c>
      <c r="AE450" s="12">
        <f t="shared" ref="AE450" si="1876">SUM(AE441:AE449)</f>
        <v>226</v>
      </c>
      <c r="AF450" s="12">
        <f t="shared" ref="AF450" si="1877">SUM(AF441:AF449)</f>
        <v>185</v>
      </c>
      <c r="AG450" s="12">
        <f t="shared" ref="AG450" si="1878">SUM(AG441:AG449)</f>
        <v>177</v>
      </c>
      <c r="AH450" s="12">
        <f t="shared" ref="AH450" si="1879">SUM(AH441:AH449)</f>
        <v>188</v>
      </c>
      <c r="AI450" s="12">
        <f t="shared" ref="AI450" si="1880">SUM(AI441:AI449)</f>
        <v>116</v>
      </c>
      <c r="AJ450" s="12">
        <f t="shared" ref="AJ450" si="1881">SUM(AJ441:AJ449)</f>
        <v>150</v>
      </c>
      <c r="AK450" s="12">
        <f t="shared" ref="AK450" si="1882">SUM(AK441:AK449)</f>
        <v>174</v>
      </c>
      <c r="AL450" s="12">
        <f t="shared" ref="AL450" si="1883">SUM(AL441:AL449)</f>
        <v>99</v>
      </c>
      <c r="AM450" s="12">
        <f t="shared" ref="AM450" si="1884">SUM(AM441:AM449)</f>
        <v>58</v>
      </c>
      <c r="AN450" s="12">
        <f t="shared" ref="AN450" si="1885">SUM(AN441:AN449)</f>
        <v>58</v>
      </c>
      <c r="AO450" s="12">
        <f t="shared" ref="AO450" si="1886">SUM(AO441:AO449)</f>
        <v>58</v>
      </c>
      <c r="AP450" s="12">
        <f t="shared" ref="AP450" si="1887">SUM(AP441:AP449)</f>
        <v>43</v>
      </c>
      <c r="AQ450" s="12">
        <f t="shared" ref="AQ450" si="1888">SUM(AQ441:AQ449)</f>
        <v>29</v>
      </c>
      <c r="AR450" s="12">
        <f t="shared" ref="AR450" si="1889">SUM(AR441:AR449)</f>
        <v>63</v>
      </c>
      <c r="AS450" s="12">
        <f t="shared" ref="AS450" si="1890">SUM(AS441:AS449)</f>
        <v>103</v>
      </c>
      <c r="AT450" s="12">
        <f t="shared" ref="AT450" si="1891">SUM(AT441:AT449)</f>
        <v>90</v>
      </c>
      <c r="AU450" s="12">
        <f t="shared" ref="AU450" si="1892">SUM(AU441:AU449)</f>
        <v>29</v>
      </c>
      <c r="AV450" s="12">
        <f t="shared" ref="AV450" si="1893">SUM(AV441:AV449)</f>
        <v>29</v>
      </c>
      <c r="AW450" s="12">
        <f t="shared" ref="AW450" si="1894">SUM(AW441:AW449)</f>
        <v>21</v>
      </c>
    </row>
    <row r="451" spans="1:49" x14ac:dyDescent="0.3">
      <c r="B451" s="16">
        <f>B450/(9*$B$2)</f>
        <v>0</v>
      </c>
      <c r="C451" s="16">
        <f t="shared" ref="C451" si="1895">C450/(9*$B$2)</f>
        <v>0</v>
      </c>
      <c r="D451" s="16">
        <f t="shared" ref="D451" si="1896">D450/(9*$B$2)</f>
        <v>0</v>
      </c>
      <c r="E451" s="16">
        <f t="shared" ref="E451" si="1897">E450/(9*$B$2)</f>
        <v>0</v>
      </c>
      <c r="F451" s="16">
        <f t="shared" ref="F451" si="1898">F450/(9*$B$2)</f>
        <v>0</v>
      </c>
      <c r="G451" s="16">
        <f t="shared" ref="G451" si="1899">G450/(9*$B$2)</f>
        <v>0</v>
      </c>
      <c r="H451" s="16">
        <f t="shared" ref="H451" si="1900">H450/(9*$B$2)</f>
        <v>0</v>
      </c>
      <c r="I451" s="16">
        <f t="shared" ref="I451" si="1901">I450/(9*$B$2)</f>
        <v>0</v>
      </c>
      <c r="J451" s="16">
        <f t="shared" ref="J451" si="1902">J450/(9*$B$2)</f>
        <v>0</v>
      </c>
      <c r="K451" s="16">
        <f t="shared" ref="K451" si="1903">K450/(9*$B$2)</f>
        <v>0</v>
      </c>
      <c r="L451" s="16">
        <f t="shared" ref="L451" si="1904">L450/(9*$B$2)</f>
        <v>0</v>
      </c>
      <c r="M451" s="16">
        <f t="shared" ref="M451" si="1905">M450/(9*$B$2)</f>
        <v>0</v>
      </c>
      <c r="N451" s="16">
        <f t="shared" ref="N451" si="1906">N450/(9*$B$2)</f>
        <v>0</v>
      </c>
      <c r="O451" s="16">
        <f t="shared" ref="O451" si="1907">O450/(9*$B$2)</f>
        <v>0</v>
      </c>
      <c r="P451" s="16">
        <f t="shared" ref="P451" si="1908">P450/(9*$B$2)</f>
        <v>0</v>
      </c>
      <c r="Q451" s="16">
        <f t="shared" ref="Q451" si="1909">Q450/(9*$B$2)</f>
        <v>0</v>
      </c>
      <c r="R451" s="16">
        <f t="shared" ref="R451" si="1910">R450/(9*$B$2)</f>
        <v>0</v>
      </c>
      <c r="S451" s="16">
        <f t="shared" ref="S451" si="1911">S450/(9*$B$2)</f>
        <v>0</v>
      </c>
      <c r="T451" s="16">
        <f t="shared" ref="T451" si="1912">T450/(9*$B$2)</f>
        <v>0</v>
      </c>
      <c r="U451" s="16">
        <f t="shared" ref="U451" si="1913">U450/(9*$B$2)</f>
        <v>0</v>
      </c>
      <c r="V451" s="16">
        <f t="shared" ref="V451" si="1914">V450/(9*$B$2)</f>
        <v>0</v>
      </c>
      <c r="W451" s="16">
        <f t="shared" ref="W451" si="1915">W450/(9*$B$2)</f>
        <v>0</v>
      </c>
      <c r="X451" s="16">
        <f t="shared" ref="X451" si="1916">X450/(9*$B$2)</f>
        <v>2.3703703703703703E-3</v>
      </c>
      <c r="Y451" s="16">
        <f t="shared" ref="Y451" si="1917">Y450/(9*$B$2)</f>
        <v>4.2962962962962963E-3</v>
      </c>
      <c r="Z451" s="16">
        <f t="shared" ref="Z451" si="1918">Z450/(9*$B$2)</f>
        <v>5.9259259259259256E-3</v>
      </c>
      <c r="AA451" s="16">
        <f t="shared" ref="AA451" si="1919">AA450/(9*$B$2)</f>
        <v>9.9259259259259266E-3</v>
      </c>
      <c r="AB451" s="16">
        <f t="shared" ref="AB451" si="1920">AB450/(9*$B$2)</f>
        <v>1.8074074074074076E-2</v>
      </c>
      <c r="AC451" s="16">
        <f t="shared" ref="AC451" si="1921">AC450/(9*$B$2)</f>
        <v>3.0074074074074073E-2</v>
      </c>
      <c r="AD451" s="16">
        <f t="shared" ref="AD451" si="1922">AD450/(9*$B$2)</f>
        <v>3.0074074074074073E-2</v>
      </c>
      <c r="AE451" s="16">
        <f t="shared" ref="AE451" si="1923">AE450/(9*$B$2)</f>
        <v>3.348148148148148E-2</v>
      </c>
      <c r="AF451" s="16">
        <f t="shared" ref="AF451" si="1924">AF450/(9*$B$2)</f>
        <v>2.7407407407407408E-2</v>
      </c>
      <c r="AG451" s="16">
        <f t="shared" ref="AG451" si="1925">AG450/(9*$B$2)</f>
        <v>2.6222222222222223E-2</v>
      </c>
      <c r="AH451" s="16">
        <f t="shared" ref="AH451" si="1926">AH450/(9*$B$2)</f>
        <v>2.7851851851851853E-2</v>
      </c>
      <c r="AI451" s="16">
        <f t="shared" ref="AI451" si="1927">AI450/(9*$B$2)</f>
        <v>1.7185185185185185E-2</v>
      </c>
      <c r="AJ451" s="16">
        <f t="shared" ref="AJ451" si="1928">AJ450/(9*$B$2)</f>
        <v>2.2222222222222223E-2</v>
      </c>
      <c r="AK451" s="16">
        <f t="shared" ref="AK451" si="1929">AK450/(9*$B$2)</f>
        <v>2.5777777777777778E-2</v>
      </c>
      <c r="AL451" s="16">
        <f t="shared" ref="AL451" si="1930">AL450/(9*$B$2)</f>
        <v>1.4666666666666666E-2</v>
      </c>
      <c r="AM451" s="16">
        <f t="shared" ref="AM451" si="1931">AM450/(9*$B$2)</f>
        <v>8.5925925925925926E-3</v>
      </c>
      <c r="AN451" s="16">
        <f t="shared" ref="AN451" si="1932">AN450/(9*$B$2)</f>
        <v>8.5925925925925926E-3</v>
      </c>
      <c r="AO451" s="16">
        <f t="shared" ref="AO451" si="1933">AO450/(9*$B$2)</f>
        <v>8.5925925925925926E-3</v>
      </c>
      <c r="AP451" s="16">
        <f t="shared" ref="AP451" si="1934">AP450/(9*$B$2)</f>
        <v>6.37037037037037E-3</v>
      </c>
      <c r="AQ451" s="16">
        <f t="shared" ref="AQ451" si="1935">AQ450/(9*$B$2)</f>
        <v>4.2962962962962963E-3</v>
      </c>
      <c r="AR451" s="16">
        <f t="shared" ref="AR451" si="1936">AR450/(9*$B$2)</f>
        <v>9.3333333333333341E-3</v>
      </c>
      <c r="AS451" s="16">
        <f t="shared" ref="AS451" si="1937">AS450/(9*$B$2)</f>
        <v>1.5259259259259259E-2</v>
      </c>
      <c r="AT451" s="16">
        <f t="shared" ref="AT451" si="1938">AT450/(9*$B$2)</f>
        <v>1.3333333333333334E-2</v>
      </c>
      <c r="AU451" s="16">
        <f t="shared" ref="AU451" si="1939">AU450/(9*$B$2)</f>
        <v>4.2962962962962963E-3</v>
      </c>
      <c r="AV451" s="16">
        <f t="shared" ref="AV451" si="1940">AV450/(9*$B$2)</f>
        <v>4.2962962962962963E-3</v>
      </c>
      <c r="AW451" s="16">
        <f t="shared" ref="AW451" si="1941">AW450/(9*$B$2)</f>
        <v>3.1111111111111109E-3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EF61-E668-4E3D-B3EE-BBB0E8607064}">
  <dimension ref="A1:AW469"/>
  <sheetViews>
    <sheetView topLeftCell="D1" workbookViewId="0">
      <selection activeCell="Y5" sqref="Y5"/>
    </sheetView>
  </sheetViews>
  <sheetFormatPr defaultRowHeight="14.4" x14ac:dyDescent="0.3"/>
  <cols>
    <col min="1" max="1" width="28.44140625" customWidth="1"/>
    <col min="2" max="27" width="11.6640625" bestFit="1" customWidth="1"/>
  </cols>
  <sheetData>
    <row r="1" spans="1:27" x14ac:dyDescent="0.3">
      <c r="A1" t="s">
        <v>162</v>
      </c>
      <c r="B1">
        <v>25</v>
      </c>
    </row>
    <row r="2" spans="1:27" x14ac:dyDescent="0.3">
      <c r="A2" t="s">
        <v>163</v>
      </c>
      <c r="B2">
        <f>30*B1</f>
        <v>750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  <c r="V2" t="s">
        <v>33</v>
      </c>
      <c r="W2" t="s">
        <v>34</v>
      </c>
      <c r="Y2" t="s">
        <v>167</v>
      </c>
    </row>
    <row r="3" spans="1:27" x14ac:dyDescent="0.3">
      <c r="E3" s="26">
        <v>2018.04</v>
      </c>
      <c r="F3" t="s">
        <v>164</v>
      </c>
      <c r="H3" s="17">
        <f>AVERAGE(R38,R55,R72,R89,R106)</f>
        <v>1.5917948717948719E-2</v>
      </c>
      <c r="I3" s="17">
        <f t="shared" ref="I3:W3" si="0">AVERAGE(S38,S55,S72,S89,S106)</f>
        <v>2.2830769230769231E-2</v>
      </c>
      <c r="J3" s="17">
        <f t="shared" si="0"/>
        <v>4.0246153846153841E-2</v>
      </c>
      <c r="K3" s="17">
        <f t="shared" si="0"/>
        <v>8.8984615384615384E-2</v>
      </c>
      <c r="L3" s="17">
        <f t="shared" si="0"/>
        <v>0.11665641025641024</v>
      </c>
      <c r="M3" s="17">
        <f t="shared" si="0"/>
        <v>0.13226666666666667</v>
      </c>
      <c r="N3" s="17">
        <f t="shared" si="0"/>
        <v>0.14740512820512822</v>
      </c>
      <c r="O3" s="17">
        <f t="shared" si="0"/>
        <v>0.26477948717948718</v>
      </c>
      <c r="P3" s="17">
        <f t="shared" si="0"/>
        <v>0.27230769230769231</v>
      </c>
      <c r="Q3" s="17">
        <f t="shared" si="0"/>
        <v>0.25616410256410255</v>
      </c>
      <c r="R3" s="17">
        <f t="shared" si="0"/>
        <v>0.27427692307692303</v>
      </c>
      <c r="S3" s="17">
        <f t="shared" si="0"/>
        <v>0.28541538461538457</v>
      </c>
      <c r="T3" s="17">
        <f t="shared" si="0"/>
        <v>0.23540512820512821</v>
      </c>
      <c r="U3" s="17">
        <f t="shared" si="0"/>
        <v>0.15427692307692306</v>
      </c>
      <c r="V3" s="17">
        <f t="shared" si="0"/>
        <v>0.1518974358974359</v>
      </c>
      <c r="W3" s="17">
        <f t="shared" si="0"/>
        <v>0.20059487179487179</v>
      </c>
      <c r="Y3" s="17">
        <f>AVERAGE(H3:W3)</f>
        <v>0.16621410256410257</v>
      </c>
    </row>
    <row r="4" spans="1:27" x14ac:dyDescent="0.3">
      <c r="E4" s="26"/>
      <c r="Y4" s="17"/>
    </row>
    <row r="5" spans="1:27" x14ac:dyDescent="0.3">
      <c r="B5" s="5"/>
      <c r="C5" s="5"/>
      <c r="D5" s="5"/>
      <c r="E5" s="26">
        <v>2019.01</v>
      </c>
      <c r="F5" t="s">
        <v>164</v>
      </c>
      <c r="H5" s="17">
        <f>AVERAGE(S156,S173,S190,S207,S224)</f>
        <v>2.5558974358974355E-2</v>
      </c>
      <c r="I5" s="17">
        <f t="shared" ref="I5:W5" si="1">AVERAGE(T156,T173,T190,T207,T224)</f>
        <v>4.2092307692307693E-2</v>
      </c>
      <c r="J5" s="17">
        <f t="shared" si="1"/>
        <v>7.8420512820512822E-2</v>
      </c>
      <c r="K5" s="17">
        <f t="shared" si="1"/>
        <v>0.1588102564102564</v>
      </c>
      <c r="L5" s="17">
        <f t="shared" si="1"/>
        <v>0.18506666666666666</v>
      </c>
      <c r="M5" s="17">
        <f t="shared" si="1"/>
        <v>0.18402051282051282</v>
      </c>
      <c r="N5" s="17">
        <f t="shared" si="1"/>
        <v>0.21696410256410256</v>
      </c>
      <c r="O5" s="17">
        <f t="shared" si="1"/>
        <v>0.212574358974359</v>
      </c>
      <c r="P5" s="17">
        <f t="shared" si="1"/>
        <v>0.25558974358974362</v>
      </c>
      <c r="Q5" s="17">
        <f t="shared" si="1"/>
        <v>0.32295384615384615</v>
      </c>
      <c r="R5" s="17">
        <f t="shared" si="1"/>
        <v>0.34521025641025638</v>
      </c>
      <c r="S5" s="17">
        <f t="shared" si="1"/>
        <v>0.27446153846153848</v>
      </c>
      <c r="T5" s="17">
        <f t="shared" si="1"/>
        <v>0.20313846153846157</v>
      </c>
      <c r="U5" s="17">
        <f t="shared" si="1"/>
        <v>0.19856410256410256</v>
      </c>
      <c r="V5" s="17">
        <f t="shared" si="1"/>
        <v>0.19191794871794871</v>
      </c>
      <c r="W5" s="17">
        <f t="shared" si="1"/>
        <v>0.19191794871794871</v>
      </c>
      <c r="X5" s="5"/>
      <c r="Y5" s="17">
        <f t="shared" ref="Y4:Y9" si="2">AVERAGE(H5:W5)</f>
        <v>0.1929538461538462</v>
      </c>
      <c r="Z5" s="5"/>
      <c r="AA5" s="5"/>
    </row>
    <row r="6" spans="1:27" x14ac:dyDescent="0.3">
      <c r="B6" s="17"/>
      <c r="C6" s="17"/>
      <c r="D6" s="17"/>
      <c r="X6" s="17"/>
      <c r="Y6" s="17"/>
      <c r="Z6" s="17"/>
      <c r="AA6" s="17"/>
    </row>
    <row r="7" spans="1:27" x14ac:dyDescent="0.3">
      <c r="B7" s="17"/>
      <c r="C7" s="17"/>
      <c r="D7" s="17"/>
      <c r="E7" s="26">
        <v>2019.04</v>
      </c>
      <c r="F7" t="s">
        <v>164</v>
      </c>
      <c r="H7" s="17">
        <f>AVERAGE(S273,S290,S307,S324,S341)</f>
        <v>2.1005128205128204E-2</v>
      </c>
      <c r="I7" s="17">
        <f t="shared" ref="I7:W7" si="3">AVERAGE(T273,T290,T307,T324,T341)</f>
        <v>4.3323076923076922E-2</v>
      </c>
      <c r="J7" s="17">
        <f t="shared" si="3"/>
        <v>9.8502564102564097E-2</v>
      </c>
      <c r="K7" s="17">
        <f t="shared" si="3"/>
        <v>0.17267692307692309</v>
      </c>
      <c r="L7" s="17">
        <f t="shared" si="3"/>
        <v>0.24539487179487179</v>
      </c>
      <c r="M7" s="17">
        <f t="shared" si="3"/>
        <v>0.26278974358974361</v>
      </c>
      <c r="N7" s="17">
        <f t="shared" si="3"/>
        <v>0.29780512820512817</v>
      </c>
      <c r="O7" s="17">
        <f t="shared" si="3"/>
        <v>0.30646153846153845</v>
      </c>
      <c r="P7" s="17">
        <f t="shared" si="3"/>
        <v>0.32683076923076926</v>
      </c>
      <c r="Q7" s="17">
        <f t="shared" si="3"/>
        <v>0.31335384615384615</v>
      </c>
      <c r="R7" s="17">
        <f t="shared" si="3"/>
        <v>0.31005128205128202</v>
      </c>
      <c r="S7" s="17">
        <f t="shared" si="3"/>
        <v>0.27039999999999997</v>
      </c>
      <c r="T7" s="17">
        <f t="shared" si="3"/>
        <v>0.26773333333333332</v>
      </c>
      <c r="U7" s="17">
        <f t="shared" si="3"/>
        <v>0.27770256410256416</v>
      </c>
      <c r="V7" s="17">
        <f t="shared" si="3"/>
        <v>0.26693333333333336</v>
      </c>
      <c r="W7" s="17">
        <f t="shared" si="3"/>
        <v>0.21370256410256411</v>
      </c>
      <c r="X7" s="17"/>
      <c r="Y7" s="17">
        <f t="shared" si="2"/>
        <v>0.23091666666666666</v>
      </c>
      <c r="Z7" s="17"/>
      <c r="AA7" s="17"/>
    </row>
    <row r="8" spans="1:27" x14ac:dyDescent="0.3">
      <c r="B8" s="17"/>
      <c r="C8" s="17"/>
      <c r="D8" s="17"/>
      <c r="X8" s="17"/>
      <c r="Y8" s="17"/>
      <c r="Z8" s="17"/>
      <c r="AA8" s="17"/>
    </row>
    <row r="9" spans="1:27" x14ac:dyDescent="0.3">
      <c r="B9" s="17"/>
      <c r="C9" s="17"/>
      <c r="D9" s="17"/>
      <c r="E9" s="26">
        <v>2020.01</v>
      </c>
      <c r="F9" t="s">
        <v>164</v>
      </c>
      <c r="H9" s="17">
        <f>AVERAGE(S387,S401,S415,S429,S443)</f>
        <v>9.6799999999999994E-3</v>
      </c>
      <c r="I9" s="17">
        <f t="shared" ref="I9:W9" si="4">AVERAGE(T387,T401,T415,T429,T443)</f>
        <v>3.7386666666666665E-2</v>
      </c>
      <c r="J9" s="17">
        <f t="shared" si="4"/>
        <v>8.0373333333333324E-2</v>
      </c>
      <c r="K9" s="17">
        <f t="shared" si="4"/>
        <v>0.14594666666666667</v>
      </c>
      <c r="L9" s="17">
        <f t="shared" si="4"/>
        <v>0.18461333333333335</v>
      </c>
      <c r="M9" s="17">
        <f t="shared" si="4"/>
        <v>0.21264000000000002</v>
      </c>
      <c r="N9" s="17">
        <f t="shared" si="4"/>
        <v>0.23061333333333334</v>
      </c>
      <c r="O9" s="17">
        <f t="shared" si="4"/>
        <v>0.24634666666666666</v>
      </c>
      <c r="P9" s="17">
        <f t="shared" si="4"/>
        <v>0.26119999999999999</v>
      </c>
      <c r="Q9" s="17">
        <f t="shared" si="4"/>
        <v>0.25741333333333338</v>
      </c>
      <c r="R9" s="17">
        <f t="shared" si="4"/>
        <v>0.27632000000000001</v>
      </c>
      <c r="S9" s="17">
        <f t="shared" si="4"/>
        <v>0.24501333333333336</v>
      </c>
      <c r="T9" s="17">
        <f t="shared" si="4"/>
        <v>0.20725333333333334</v>
      </c>
      <c r="U9" s="17">
        <f t="shared" si="4"/>
        <v>0.19575999999999999</v>
      </c>
      <c r="V9" s="17">
        <f t="shared" si="4"/>
        <v>0.18274666666666667</v>
      </c>
      <c r="W9" s="17">
        <f t="shared" si="4"/>
        <v>0.19765333333333335</v>
      </c>
      <c r="X9" s="17"/>
      <c r="Y9" s="17">
        <f t="shared" si="2"/>
        <v>0.18568500000000002</v>
      </c>
      <c r="Z9" s="17"/>
      <c r="AA9" s="17"/>
    </row>
    <row r="10" spans="1:27" x14ac:dyDescent="0.3">
      <c r="E10" s="26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</row>
    <row r="13" spans="1:27" x14ac:dyDescent="0.3">
      <c r="E13" s="26"/>
      <c r="H13" s="17"/>
      <c r="I13" s="17"/>
      <c r="J13" s="17"/>
      <c r="O13" s="17"/>
      <c r="P13" s="17"/>
      <c r="Q13" s="17"/>
      <c r="R13" s="17"/>
      <c r="S13" s="17"/>
      <c r="T13" s="17"/>
      <c r="U13" s="17"/>
      <c r="V13" s="17"/>
      <c r="W13" s="17"/>
    </row>
    <row r="22" spans="1:49" s="5" customFormat="1" x14ac:dyDescent="0.3">
      <c r="A22" s="5" t="s">
        <v>0</v>
      </c>
    </row>
    <row r="23" spans="1:49" s="5" customFormat="1" x14ac:dyDescent="0.3">
      <c r="A23" s="5" t="s">
        <v>1</v>
      </c>
      <c r="B23" s="5" t="s">
        <v>2</v>
      </c>
      <c r="C23" s="5" t="s">
        <v>3</v>
      </c>
      <c r="D23" s="5" t="s">
        <v>4</v>
      </c>
      <c r="E23" s="5" t="s">
        <v>5</v>
      </c>
      <c r="F23" s="5" t="s">
        <v>6</v>
      </c>
      <c r="G23" s="5" t="s">
        <v>7</v>
      </c>
      <c r="H23" s="5" t="s">
        <v>8</v>
      </c>
      <c r="I23" s="5" t="s">
        <v>9</v>
      </c>
      <c r="J23" s="5" t="s">
        <v>10</v>
      </c>
      <c r="K23" s="5" t="s">
        <v>11</v>
      </c>
      <c r="L23" s="5" t="s">
        <v>12</v>
      </c>
      <c r="M23" s="5" t="s">
        <v>13</v>
      </c>
      <c r="N23" s="5" t="s">
        <v>14</v>
      </c>
      <c r="O23" s="5" t="s">
        <v>15</v>
      </c>
      <c r="P23" s="5" t="s">
        <v>16</v>
      </c>
      <c r="Q23" s="5" t="s">
        <v>17</v>
      </c>
      <c r="R23" s="5" t="s">
        <v>18</v>
      </c>
      <c r="S23" s="5" t="s">
        <v>19</v>
      </c>
      <c r="T23" s="5" t="s">
        <v>20</v>
      </c>
      <c r="U23" s="5" t="s">
        <v>21</v>
      </c>
      <c r="V23" s="5" t="s">
        <v>22</v>
      </c>
      <c r="W23" s="5" t="s">
        <v>23</v>
      </c>
      <c r="X23" s="5" t="s">
        <v>24</v>
      </c>
      <c r="Y23" s="5" t="s">
        <v>25</v>
      </c>
      <c r="Z23" s="5" t="s">
        <v>26</v>
      </c>
      <c r="AA23" s="5" t="s">
        <v>27</v>
      </c>
      <c r="AB23" s="5" t="s">
        <v>28</v>
      </c>
      <c r="AC23" s="5" t="s">
        <v>29</v>
      </c>
      <c r="AD23" s="5" t="s">
        <v>30</v>
      </c>
      <c r="AE23" s="5" t="s">
        <v>31</v>
      </c>
      <c r="AF23" s="5" t="s">
        <v>32</v>
      </c>
      <c r="AG23" s="5" t="s">
        <v>33</v>
      </c>
      <c r="AH23" s="5" t="s">
        <v>34</v>
      </c>
      <c r="AI23" s="5" t="s">
        <v>35</v>
      </c>
      <c r="AJ23" s="5" t="s">
        <v>36</v>
      </c>
      <c r="AK23" s="5" t="s">
        <v>37</v>
      </c>
      <c r="AL23" s="5" t="s">
        <v>38</v>
      </c>
      <c r="AM23" s="5" t="s">
        <v>39</v>
      </c>
      <c r="AN23" s="5" t="s">
        <v>40</v>
      </c>
      <c r="AO23" s="5" t="s">
        <v>41</v>
      </c>
      <c r="AP23" s="5" t="s">
        <v>42</v>
      </c>
      <c r="AQ23" s="5" t="s">
        <v>43</v>
      </c>
      <c r="AR23" s="5" t="s">
        <v>44</v>
      </c>
      <c r="AS23" s="5" t="s">
        <v>45</v>
      </c>
      <c r="AT23" s="5" t="s">
        <v>46</v>
      </c>
      <c r="AU23" s="5" t="s">
        <v>47</v>
      </c>
      <c r="AV23" s="5" t="s">
        <v>48</v>
      </c>
      <c r="AW23" s="5" t="s">
        <v>49</v>
      </c>
    </row>
    <row r="24" spans="1:49" s="5" customFormat="1" x14ac:dyDescent="0.3">
      <c r="A24" s="5">
        <v>1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19</v>
      </c>
      <c r="V24" s="5">
        <v>50</v>
      </c>
      <c r="W24" s="5">
        <v>12</v>
      </c>
      <c r="X24" s="5">
        <v>6</v>
      </c>
      <c r="Y24" s="5">
        <v>38</v>
      </c>
      <c r="Z24" s="5">
        <v>39</v>
      </c>
      <c r="AA24" s="5">
        <v>38</v>
      </c>
      <c r="AB24" s="5">
        <v>0</v>
      </c>
      <c r="AC24" s="5">
        <v>0</v>
      </c>
      <c r="AD24" s="5">
        <v>0</v>
      </c>
      <c r="AE24" s="5">
        <v>0</v>
      </c>
      <c r="AF24" s="5">
        <v>21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18</v>
      </c>
      <c r="AM24" s="5">
        <v>19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</row>
    <row r="25" spans="1:49" s="5" customFormat="1" x14ac:dyDescent="0.3">
      <c r="A25" s="5">
        <v>2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2</v>
      </c>
      <c r="Q25" s="5">
        <v>29</v>
      </c>
      <c r="R25" s="5">
        <v>29</v>
      </c>
      <c r="S25" s="5">
        <v>0</v>
      </c>
      <c r="T25" s="5">
        <v>26</v>
      </c>
      <c r="U25" s="5">
        <v>43</v>
      </c>
      <c r="V25" s="5">
        <v>45</v>
      </c>
      <c r="W25" s="5">
        <v>74</v>
      </c>
      <c r="X25" s="5">
        <v>40</v>
      </c>
      <c r="Y25" s="5">
        <v>87</v>
      </c>
      <c r="Z25" s="5">
        <v>116</v>
      </c>
      <c r="AA25" s="5">
        <v>96</v>
      </c>
      <c r="AB25" s="5">
        <v>105</v>
      </c>
      <c r="AC25" s="5">
        <v>116</v>
      </c>
      <c r="AD25" s="5">
        <v>108</v>
      </c>
      <c r="AE25" s="5">
        <v>140</v>
      </c>
      <c r="AF25" s="5">
        <v>175</v>
      </c>
      <c r="AG25" s="5">
        <v>163</v>
      </c>
      <c r="AH25" s="5">
        <v>117</v>
      </c>
      <c r="AI25" s="5">
        <v>58</v>
      </c>
      <c r="AJ25" s="5">
        <v>58</v>
      </c>
      <c r="AK25" s="5">
        <v>32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</row>
    <row r="26" spans="1:49" s="5" customFormat="1" x14ac:dyDescent="0.3">
      <c r="A26" s="5">
        <v>3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4</v>
      </c>
      <c r="R26" s="5">
        <v>48</v>
      </c>
      <c r="S26" s="5">
        <v>0</v>
      </c>
      <c r="T26" s="5">
        <v>70</v>
      </c>
      <c r="U26" s="5">
        <v>86</v>
      </c>
      <c r="V26" s="5">
        <v>20</v>
      </c>
      <c r="W26" s="5">
        <v>163</v>
      </c>
      <c r="X26" s="5">
        <v>135</v>
      </c>
      <c r="Y26" s="5">
        <v>96</v>
      </c>
      <c r="Z26" s="5">
        <v>113</v>
      </c>
      <c r="AA26" s="5">
        <v>111</v>
      </c>
      <c r="AB26" s="5">
        <v>51</v>
      </c>
      <c r="AC26" s="5">
        <v>90</v>
      </c>
      <c r="AD26" s="5">
        <v>108</v>
      </c>
      <c r="AE26" s="5">
        <v>58</v>
      </c>
      <c r="AF26" s="5">
        <v>87</v>
      </c>
      <c r="AG26" s="5">
        <v>168</v>
      </c>
      <c r="AH26" s="5">
        <v>215</v>
      </c>
      <c r="AI26" s="5">
        <v>197</v>
      </c>
      <c r="AJ26" s="5">
        <v>153</v>
      </c>
      <c r="AK26" s="5">
        <v>213</v>
      </c>
      <c r="AL26" s="5">
        <v>178</v>
      </c>
      <c r="AM26" s="5">
        <v>185</v>
      </c>
      <c r="AN26" s="5">
        <v>99</v>
      </c>
      <c r="AO26" s="5">
        <v>0</v>
      </c>
      <c r="AP26" s="5">
        <v>18</v>
      </c>
      <c r="AQ26" s="5">
        <v>58</v>
      </c>
      <c r="AR26" s="5">
        <v>58</v>
      </c>
      <c r="AS26" s="5">
        <v>58</v>
      </c>
      <c r="AT26" s="5">
        <v>56</v>
      </c>
      <c r="AU26" s="5">
        <v>0</v>
      </c>
      <c r="AV26" s="5">
        <v>0</v>
      </c>
      <c r="AW26" s="5">
        <v>0</v>
      </c>
    </row>
    <row r="27" spans="1:49" s="5" customFormat="1" x14ac:dyDescent="0.3">
      <c r="A27" s="5">
        <v>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7</v>
      </c>
      <c r="P27" s="5">
        <v>0</v>
      </c>
      <c r="Q27" s="5">
        <v>0</v>
      </c>
      <c r="R27" s="5">
        <v>0</v>
      </c>
      <c r="S27" s="5">
        <v>0</v>
      </c>
      <c r="T27" s="5">
        <v>19</v>
      </c>
      <c r="U27" s="5">
        <v>60</v>
      </c>
      <c r="V27" s="5">
        <v>14</v>
      </c>
      <c r="W27" s="5">
        <v>23</v>
      </c>
      <c r="X27" s="5">
        <v>41</v>
      </c>
      <c r="Y27" s="5">
        <v>91</v>
      </c>
      <c r="Z27" s="5">
        <v>136</v>
      </c>
      <c r="AA27" s="5">
        <v>163</v>
      </c>
      <c r="AB27" s="5">
        <v>154</v>
      </c>
      <c r="AC27" s="5">
        <v>74</v>
      </c>
      <c r="AD27" s="5">
        <v>87</v>
      </c>
      <c r="AE27" s="5">
        <v>52</v>
      </c>
      <c r="AF27" s="5">
        <v>102</v>
      </c>
      <c r="AG27" s="5">
        <v>125</v>
      </c>
      <c r="AH27" s="5">
        <v>112</v>
      </c>
      <c r="AI27" s="5">
        <v>142</v>
      </c>
      <c r="AJ27" s="5">
        <v>118</v>
      </c>
      <c r="AK27" s="5">
        <v>132</v>
      </c>
      <c r="AL27" s="5">
        <v>116</v>
      </c>
      <c r="AM27" s="5">
        <v>86</v>
      </c>
      <c r="AN27" s="5">
        <v>58</v>
      </c>
      <c r="AO27" s="5">
        <v>58</v>
      </c>
      <c r="AP27" s="5">
        <v>58</v>
      </c>
      <c r="AQ27" s="5">
        <v>47</v>
      </c>
      <c r="AR27" s="5">
        <v>19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</row>
    <row r="28" spans="1:49" s="5" customFormat="1" x14ac:dyDescent="0.3">
      <c r="A28" s="5">
        <v>5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16</v>
      </c>
      <c r="AM28" s="5">
        <v>7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</row>
    <row r="29" spans="1:49" s="5" customFormat="1" x14ac:dyDescent="0.3">
      <c r="A29" s="5">
        <v>6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22</v>
      </c>
      <c r="U29" s="5">
        <v>94</v>
      </c>
      <c r="V29" s="5">
        <v>40</v>
      </c>
      <c r="W29" s="5">
        <v>29</v>
      </c>
      <c r="X29" s="5">
        <v>40</v>
      </c>
      <c r="Y29" s="5">
        <v>93</v>
      </c>
      <c r="Z29" s="5">
        <v>89</v>
      </c>
      <c r="AA29" s="5">
        <v>93</v>
      </c>
      <c r="AB29" s="5">
        <v>61</v>
      </c>
      <c r="AC29" s="5">
        <v>58</v>
      </c>
      <c r="AD29" s="5">
        <v>9</v>
      </c>
      <c r="AE29" s="5">
        <v>60</v>
      </c>
      <c r="AF29" s="5">
        <v>58</v>
      </c>
      <c r="AG29" s="5">
        <v>45</v>
      </c>
      <c r="AH29" s="5">
        <v>67</v>
      </c>
      <c r="AI29" s="5">
        <v>98</v>
      </c>
      <c r="AJ29" s="5">
        <v>37</v>
      </c>
      <c r="AK29" s="5">
        <v>29</v>
      </c>
      <c r="AL29" s="5">
        <v>20</v>
      </c>
      <c r="AM29" s="5">
        <v>29</v>
      </c>
      <c r="AN29" s="5">
        <v>29</v>
      </c>
      <c r="AO29" s="5">
        <v>29</v>
      </c>
      <c r="AP29" s="5">
        <v>29</v>
      </c>
      <c r="AQ29" s="5">
        <v>2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</row>
    <row r="30" spans="1:49" s="5" customFormat="1" x14ac:dyDescent="0.3">
      <c r="A30" s="5">
        <v>7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28</v>
      </c>
      <c r="S30" s="5">
        <v>30</v>
      </c>
      <c r="T30" s="5">
        <v>50</v>
      </c>
      <c r="U30" s="5">
        <v>94</v>
      </c>
      <c r="V30" s="5">
        <v>26</v>
      </c>
      <c r="W30" s="5">
        <v>29</v>
      </c>
      <c r="X30" s="5">
        <v>54</v>
      </c>
      <c r="Y30" s="5">
        <v>318</v>
      </c>
      <c r="Z30" s="5">
        <v>293</v>
      </c>
      <c r="AA30" s="5">
        <v>139</v>
      </c>
      <c r="AB30" s="5">
        <v>199</v>
      </c>
      <c r="AC30" s="5">
        <v>222</v>
      </c>
      <c r="AD30" s="5">
        <v>277</v>
      </c>
      <c r="AE30" s="5">
        <v>224</v>
      </c>
      <c r="AF30" s="5">
        <v>251</v>
      </c>
      <c r="AG30" s="5">
        <v>208</v>
      </c>
      <c r="AH30" s="5">
        <v>182</v>
      </c>
      <c r="AI30" s="5">
        <v>216</v>
      </c>
      <c r="AJ30" s="5">
        <v>201</v>
      </c>
      <c r="AK30" s="5">
        <v>197</v>
      </c>
      <c r="AL30" s="5">
        <v>192</v>
      </c>
      <c r="AM30" s="5">
        <v>172</v>
      </c>
      <c r="AN30" s="5">
        <v>62</v>
      </c>
      <c r="AO30" s="5">
        <v>58</v>
      </c>
      <c r="AP30" s="5">
        <v>58</v>
      </c>
      <c r="AQ30" s="5">
        <v>58</v>
      </c>
      <c r="AR30" s="5">
        <v>58</v>
      </c>
      <c r="AS30" s="5">
        <v>52</v>
      </c>
      <c r="AT30" s="5">
        <v>0</v>
      </c>
      <c r="AU30" s="5">
        <v>0</v>
      </c>
      <c r="AV30" s="5">
        <v>0</v>
      </c>
      <c r="AW30" s="5">
        <v>0</v>
      </c>
    </row>
    <row r="31" spans="1:49" s="5" customFormat="1" x14ac:dyDescent="0.3">
      <c r="A31" s="5">
        <v>8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29</v>
      </c>
      <c r="S31" s="5">
        <v>29</v>
      </c>
      <c r="T31" s="5">
        <v>45</v>
      </c>
      <c r="U31" s="5">
        <v>76</v>
      </c>
      <c r="V31" s="5">
        <v>45</v>
      </c>
      <c r="W31" s="5">
        <v>45</v>
      </c>
      <c r="X31" s="5">
        <v>61</v>
      </c>
      <c r="Y31" s="5">
        <v>42</v>
      </c>
      <c r="Z31" s="5">
        <v>69</v>
      </c>
      <c r="AA31" s="5">
        <v>145</v>
      </c>
      <c r="AB31" s="5">
        <v>92</v>
      </c>
      <c r="AC31" s="5">
        <v>51</v>
      </c>
      <c r="AD31" s="5">
        <v>37</v>
      </c>
      <c r="AE31" s="5">
        <v>152</v>
      </c>
      <c r="AF31" s="5">
        <v>101</v>
      </c>
      <c r="AG31" s="5">
        <v>184</v>
      </c>
      <c r="AH31" s="5">
        <v>197</v>
      </c>
      <c r="AI31" s="5">
        <v>147</v>
      </c>
      <c r="AJ31" s="5">
        <v>174</v>
      </c>
      <c r="AK31" s="5">
        <v>207</v>
      </c>
      <c r="AL31" s="5">
        <v>199</v>
      </c>
      <c r="AM31" s="5">
        <v>119</v>
      </c>
      <c r="AN31" s="5">
        <v>118</v>
      </c>
      <c r="AO31" s="5">
        <v>104</v>
      </c>
      <c r="AP31" s="5">
        <v>87</v>
      </c>
      <c r="AQ31" s="5">
        <v>87</v>
      </c>
      <c r="AR31" s="5">
        <v>87</v>
      </c>
      <c r="AS31" s="5">
        <v>55</v>
      </c>
      <c r="AT31" s="5">
        <v>0</v>
      </c>
      <c r="AU31" s="5">
        <v>0</v>
      </c>
      <c r="AV31" s="5">
        <v>0</v>
      </c>
      <c r="AW31" s="5">
        <v>0</v>
      </c>
    </row>
    <row r="32" spans="1:49" s="5" customFormat="1" x14ac:dyDescent="0.3">
      <c r="A32" s="5">
        <v>9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6</v>
      </c>
      <c r="R32" s="5">
        <v>18</v>
      </c>
      <c r="S32" s="5">
        <v>0</v>
      </c>
      <c r="T32" s="5">
        <v>39</v>
      </c>
      <c r="U32" s="5">
        <v>89</v>
      </c>
      <c r="V32" s="5">
        <v>148</v>
      </c>
      <c r="W32" s="5">
        <v>145</v>
      </c>
      <c r="X32" s="5">
        <v>149</v>
      </c>
      <c r="Y32" s="5">
        <v>324</v>
      </c>
      <c r="Z32" s="5">
        <v>320</v>
      </c>
      <c r="AA32" s="5">
        <v>293</v>
      </c>
      <c r="AB32" s="5">
        <v>250</v>
      </c>
      <c r="AC32" s="5">
        <v>87</v>
      </c>
      <c r="AD32" s="5">
        <v>67</v>
      </c>
      <c r="AE32" s="5">
        <v>107</v>
      </c>
      <c r="AF32" s="5">
        <v>121</v>
      </c>
      <c r="AG32" s="5">
        <v>228</v>
      </c>
      <c r="AH32" s="5">
        <v>274</v>
      </c>
      <c r="AI32" s="5">
        <v>305</v>
      </c>
      <c r="AJ32" s="5">
        <v>275</v>
      </c>
      <c r="AK32" s="5">
        <v>304</v>
      </c>
      <c r="AL32" s="5">
        <v>256</v>
      </c>
      <c r="AM32" s="5">
        <v>226</v>
      </c>
      <c r="AN32" s="5">
        <v>200</v>
      </c>
      <c r="AO32" s="5">
        <v>189</v>
      </c>
      <c r="AP32" s="5">
        <v>156</v>
      </c>
      <c r="AQ32" s="5">
        <v>28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</row>
    <row r="33" spans="1:49" s="5" customFormat="1" x14ac:dyDescent="0.3">
      <c r="A33" s="5">
        <v>10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</row>
    <row r="34" spans="1:49" s="5" customFormat="1" x14ac:dyDescent="0.3">
      <c r="A34" s="5">
        <v>11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4</v>
      </c>
      <c r="R34" s="5">
        <v>6</v>
      </c>
      <c r="S34" s="5">
        <v>0</v>
      </c>
      <c r="T34" s="5">
        <v>3</v>
      </c>
      <c r="U34" s="5">
        <v>64</v>
      </c>
      <c r="V34" s="5">
        <v>97</v>
      </c>
      <c r="W34" s="5">
        <v>106</v>
      </c>
      <c r="X34" s="5">
        <v>77</v>
      </c>
      <c r="Y34" s="5">
        <v>275</v>
      </c>
      <c r="Z34" s="5">
        <v>333</v>
      </c>
      <c r="AA34" s="5">
        <v>280</v>
      </c>
      <c r="AB34" s="5">
        <v>242</v>
      </c>
      <c r="AC34" s="5">
        <v>349</v>
      </c>
      <c r="AD34" s="5">
        <v>277</v>
      </c>
      <c r="AE34" s="5">
        <v>112</v>
      </c>
      <c r="AF34" s="5">
        <v>90</v>
      </c>
      <c r="AG34" s="5">
        <v>231</v>
      </c>
      <c r="AH34" s="5">
        <v>321</v>
      </c>
      <c r="AI34" s="5">
        <v>331</v>
      </c>
      <c r="AJ34" s="5">
        <v>328</v>
      </c>
      <c r="AK34" s="5">
        <v>348</v>
      </c>
      <c r="AL34" s="5">
        <v>271</v>
      </c>
      <c r="AM34" s="5">
        <v>122</v>
      </c>
      <c r="AN34" s="5">
        <v>116</v>
      </c>
      <c r="AO34" s="5">
        <v>111</v>
      </c>
      <c r="AP34" s="5">
        <v>58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</row>
    <row r="35" spans="1:49" s="5" customFormat="1" x14ac:dyDescent="0.3">
      <c r="A35" s="5">
        <v>12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11</v>
      </c>
      <c r="S35" s="5">
        <v>18</v>
      </c>
      <c r="T35" s="5">
        <v>45</v>
      </c>
      <c r="U35" s="5">
        <v>113</v>
      </c>
      <c r="V35" s="5">
        <v>82</v>
      </c>
      <c r="W35" s="5">
        <v>113</v>
      </c>
      <c r="X35" s="5">
        <v>134</v>
      </c>
      <c r="Y35" s="5">
        <v>264</v>
      </c>
      <c r="Z35" s="5">
        <v>398</v>
      </c>
      <c r="AA35" s="5">
        <v>330</v>
      </c>
      <c r="AB35" s="5">
        <v>266</v>
      </c>
      <c r="AC35" s="5">
        <v>397</v>
      </c>
      <c r="AD35" s="5">
        <v>364</v>
      </c>
      <c r="AE35" s="5">
        <v>244</v>
      </c>
      <c r="AF35" s="5">
        <v>277</v>
      </c>
      <c r="AG35" s="5">
        <v>349</v>
      </c>
      <c r="AH35" s="5">
        <v>318</v>
      </c>
      <c r="AI35" s="5">
        <v>344</v>
      </c>
      <c r="AJ35" s="5">
        <v>346</v>
      </c>
      <c r="AK35" s="5">
        <v>342</v>
      </c>
      <c r="AL35" s="5">
        <v>294</v>
      </c>
      <c r="AM35" s="5">
        <v>205</v>
      </c>
      <c r="AN35" s="5">
        <v>195</v>
      </c>
      <c r="AO35" s="5">
        <v>156</v>
      </c>
      <c r="AP35" s="5">
        <v>116</v>
      </c>
      <c r="AQ35" s="5">
        <v>135</v>
      </c>
      <c r="AR35" s="5">
        <v>170</v>
      </c>
      <c r="AS35" s="5">
        <v>116</v>
      </c>
      <c r="AT35" s="5">
        <v>104</v>
      </c>
      <c r="AU35" s="5">
        <v>82</v>
      </c>
      <c r="AV35" s="5">
        <v>29</v>
      </c>
      <c r="AW35" s="5">
        <v>14</v>
      </c>
    </row>
    <row r="36" spans="1:49" s="5" customFormat="1" x14ac:dyDescent="0.3">
      <c r="A36" s="5">
        <v>13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46</v>
      </c>
      <c r="U36" s="5">
        <v>27</v>
      </c>
      <c r="V36" s="5">
        <v>13</v>
      </c>
      <c r="W36" s="5">
        <v>29</v>
      </c>
      <c r="X36" s="5">
        <v>23</v>
      </c>
      <c r="Y36" s="5">
        <v>148</v>
      </c>
      <c r="Z36" s="5">
        <v>160</v>
      </c>
      <c r="AA36" s="5">
        <v>138</v>
      </c>
      <c r="AB36" s="5">
        <v>67</v>
      </c>
      <c r="AC36" s="5">
        <v>108</v>
      </c>
      <c r="AD36" s="5">
        <v>80</v>
      </c>
      <c r="AE36" s="5">
        <v>72</v>
      </c>
      <c r="AF36" s="5">
        <v>94</v>
      </c>
      <c r="AG36" s="5">
        <v>286</v>
      </c>
      <c r="AH36" s="5">
        <v>286</v>
      </c>
      <c r="AI36" s="5">
        <v>267</v>
      </c>
      <c r="AJ36" s="5">
        <v>242</v>
      </c>
      <c r="AK36" s="5">
        <v>234</v>
      </c>
      <c r="AL36" s="5">
        <v>261</v>
      </c>
      <c r="AM36" s="5">
        <v>283</v>
      </c>
      <c r="AN36" s="5">
        <v>250</v>
      </c>
      <c r="AO36" s="5">
        <v>211</v>
      </c>
      <c r="AP36" s="5">
        <v>197</v>
      </c>
      <c r="AQ36" s="5">
        <v>220</v>
      </c>
      <c r="AR36" s="5">
        <v>175</v>
      </c>
      <c r="AS36" s="5">
        <v>96</v>
      </c>
      <c r="AT36" s="5">
        <v>87</v>
      </c>
      <c r="AU36" s="5">
        <v>78</v>
      </c>
      <c r="AV36" s="5">
        <v>3</v>
      </c>
      <c r="AW36" s="5">
        <v>0</v>
      </c>
    </row>
    <row r="37" spans="1:49" s="5" customFormat="1" x14ac:dyDescent="0.3">
      <c r="B37" s="9">
        <f>SUM(B24:B36)</f>
        <v>0</v>
      </c>
      <c r="C37" s="9">
        <f t="shared" ref="C37:AW37" si="5">SUM(C24:C36)</f>
        <v>0</v>
      </c>
      <c r="D37" s="9">
        <f t="shared" si="5"/>
        <v>0</v>
      </c>
      <c r="E37" s="9">
        <f t="shared" si="5"/>
        <v>0</v>
      </c>
      <c r="F37" s="9">
        <f t="shared" si="5"/>
        <v>0</v>
      </c>
      <c r="G37" s="9">
        <f t="shared" si="5"/>
        <v>0</v>
      </c>
      <c r="H37" s="9">
        <f t="shared" si="5"/>
        <v>0</v>
      </c>
      <c r="I37" s="9">
        <f t="shared" si="5"/>
        <v>0</v>
      </c>
      <c r="J37" s="9">
        <f t="shared" si="5"/>
        <v>0</v>
      </c>
      <c r="K37" s="9">
        <f t="shared" si="5"/>
        <v>0</v>
      </c>
      <c r="L37" s="9">
        <f t="shared" si="5"/>
        <v>0</v>
      </c>
      <c r="M37" s="9">
        <f t="shared" si="5"/>
        <v>0</v>
      </c>
      <c r="N37" s="9">
        <f t="shared" si="5"/>
        <v>0</v>
      </c>
      <c r="O37" s="9">
        <f t="shared" si="5"/>
        <v>7</v>
      </c>
      <c r="P37" s="9">
        <f t="shared" si="5"/>
        <v>2</v>
      </c>
      <c r="Q37" s="9">
        <f t="shared" si="5"/>
        <v>43</v>
      </c>
      <c r="R37" s="9">
        <f t="shared" si="5"/>
        <v>169</v>
      </c>
      <c r="S37" s="9">
        <f t="shared" si="5"/>
        <v>77</v>
      </c>
      <c r="T37" s="9">
        <f t="shared" si="5"/>
        <v>365</v>
      </c>
      <c r="U37" s="9">
        <f t="shared" si="5"/>
        <v>765</v>
      </c>
      <c r="V37" s="9">
        <f t="shared" si="5"/>
        <v>580</v>
      </c>
      <c r="W37" s="9">
        <f t="shared" si="5"/>
        <v>768</v>
      </c>
      <c r="X37" s="9">
        <f t="shared" si="5"/>
        <v>760</v>
      </c>
      <c r="Y37" s="9">
        <f t="shared" si="5"/>
        <v>1776</v>
      </c>
      <c r="Z37" s="9">
        <f t="shared" si="5"/>
        <v>2066</v>
      </c>
      <c r="AA37" s="9">
        <f t="shared" si="5"/>
        <v>1826</v>
      </c>
      <c r="AB37" s="9">
        <f t="shared" si="5"/>
        <v>1487</v>
      </c>
      <c r="AC37" s="9">
        <f t="shared" si="5"/>
        <v>1552</v>
      </c>
      <c r="AD37" s="9">
        <f t="shared" si="5"/>
        <v>1414</v>
      </c>
      <c r="AE37" s="9">
        <f t="shared" si="5"/>
        <v>1221</v>
      </c>
      <c r="AF37" s="9">
        <f t="shared" si="5"/>
        <v>1377</v>
      </c>
      <c r="AG37" s="9">
        <f t="shared" si="5"/>
        <v>1987</v>
      </c>
      <c r="AH37" s="9">
        <f t="shared" si="5"/>
        <v>2089</v>
      </c>
      <c r="AI37" s="9">
        <f t="shared" si="5"/>
        <v>2105</v>
      </c>
      <c r="AJ37" s="9">
        <f t="shared" si="5"/>
        <v>1932</v>
      </c>
      <c r="AK37" s="9">
        <f t="shared" si="5"/>
        <v>2038</v>
      </c>
      <c r="AL37" s="9">
        <f t="shared" si="5"/>
        <v>1821</v>
      </c>
      <c r="AM37" s="9">
        <f t="shared" si="5"/>
        <v>1453</v>
      </c>
      <c r="AN37" s="9">
        <f t="shared" si="5"/>
        <v>1127</v>
      </c>
      <c r="AO37" s="9">
        <f t="shared" si="5"/>
        <v>916</v>
      </c>
      <c r="AP37" s="9">
        <f t="shared" si="5"/>
        <v>777</v>
      </c>
      <c r="AQ37" s="9">
        <f t="shared" si="5"/>
        <v>635</v>
      </c>
      <c r="AR37" s="9">
        <f t="shared" si="5"/>
        <v>567</v>
      </c>
      <c r="AS37" s="9">
        <f t="shared" si="5"/>
        <v>377</v>
      </c>
      <c r="AT37" s="9">
        <f t="shared" si="5"/>
        <v>247</v>
      </c>
      <c r="AU37" s="9">
        <f t="shared" si="5"/>
        <v>160</v>
      </c>
      <c r="AV37" s="9">
        <f t="shared" si="5"/>
        <v>32</v>
      </c>
      <c r="AW37" s="9">
        <f t="shared" si="5"/>
        <v>14</v>
      </c>
    </row>
    <row r="38" spans="1:49" s="5" customFormat="1" x14ac:dyDescent="0.3">
      <c r="B38" s="13">
        <f>B37/(13*$B$2)</f>
        <v>0</v>
      </c>
      <c r="C38" s="13">
        <f t="shared" ref="C38:AW38" si="6">C37/(13*$B$2)</f>
        <v>0</v>
      </c>
      <c r="D38" s="13">
        <f t="shared" si="6"/>
        <v>0</v>
      </c>
      <c r="E38" s="13">
        <f t="shared" si="6"/>
        <v>0</v>
      </c>
      <c r="F38" s="13">
        <f t="shared" si="6"/>
        <v>0</v>
      </c>
      <c r="G38" s="13">
        <f t="shared" si="6"/>
        <v>0</v>
      </c>
      <c r="H38" s="13">
        <f t="shared" si="6"/>
        <v>0</v>
      </c>
      <c r="I38" s="13">
        <f t="shared" si="6"/>
        <v>0</v>
      </c>
      <c r="J38" s="13">
        <f t="shared" si="6"/>
        <v>0</v>
      </c>
      <c r="K38" s="13">
        <f t="shared" si="6"/>
        <v>0</v>
      </c>
      <c r="L38" s="13">
        <f t="shared" si="6"/>
        <v>0</v>
      </c>
      <c r="M38" s="13">
        <f t="shared" si="6"/>
        <v>0</v>
      </c>
      <c r="N38" s="13">
        <f t="shared" si="6"/>
        <v>0</v>
      </c>
      <c r="O38" s="13">
        <f t="shared" si="6"/>
        <v>7.1794871794871799E-4</v>
      </c>
      <c r="P38" s="13">
        <f t="shared" si="6"/>
        <v>2.0512820512820512E-4</v>
      </c>
      <c r="Q38" s="13">
        <f t="shared" si="6"/>
        <v>4.41025641025641E-3</v>
      </c>
      <c r="R38" s="13">
        <f t="shared" si="6"/>
        <v>1.7333333333333333E-2</v>
      </c>
      <c r="S38" s="13">
        <f t="shared" si="6"/>
        <v>7.8974358974358977E-3</v>
      </c>
      <c r="T38" s="13">
        <f t="shared" si="6"/>
        <v>3.7435897435897439E-2</v>
      </c>
      <c r="U38" s="13">
        <f t="shared" si="6"/>
        <v>7.8461538461538458E-2</v>
      </c>
      <c r="V38" s="13">
        <f t="shared" si="6"/>
        <v>5.9487179487179485E-2</v>
      </c>
      <c r="W38" s="13">
        <f t="shared" si="6"/>
        <v>7.8769230769230772E-2</v>
      </c>
      <c r="X38" s="13">
        <f t="shared" si="6"/>
        <v>7.7948717948717952E-2</v>
      </c>
      <c r="Y38" s="13">
        <f t="shared" si="6"/>
        <v>0.18215384615384617</v>
      </c>
      <c r="Z38" s="13">
        <f t="shared" si="6"/>
        <v>0.2118974358974359</v>
      </c>
      <c r="AA38" s="13">
        <f t="shared" si="6"/>
        <v>0.18728205128205128</v>
      </c>
      <c r="AB38" s="13">
        <f t="shared" si="6"/>
        <v>0.1525128205128205</v>
      </c>
      <c r="AC38" s="13">
        <f t="shared" si="6"/>
        <v>0.15917948717948718</v>
      </c>
      <c r="AD38" s="13">
        <f t="shared" si="6"/>
        <v>0.14502564102564103</v>
      </c>
      <c r="AE38" s="13">
        <f t="shared" si="6"/>
        <v>0.12523076923076923</v>
      </c>
      <c r="AF38" s="13">
        <f t="shared" si="6"/>
        <v>0.14123076923076924</v>
      </c>
      <c r="AG38" s="13">
        <f t="shared" si="6"/>
        <v>0.2037948717948718</v>
      </c>
      <c r="AH38" s="13">
        <f t="shared" si="6"/>
        <v>0.21425641025641026</v>
      </c>
      <c r="AI38" s="13">
        <f t="shared" si="6"/>
        <v>0.2158974358974359</v>
      </c>
      <c r="AJ38" s="13">
        <f t="shared" si="6"/>
        <v>0.19815384615384615</v>
      </c>
      <c r="AK38" s="13">
        <f t="shared" si="6"/>
        <v>0.20902564102564103</v>
      </c>
      <c r="AL38" s="13">
        <f t="shared" si="6"/>
        <v>0.18676923076923077</v>
      </c>
      <c r="AM38" s="13">
        <f t="shared" si="6"/>
        <v>0.14902564102564103</v>
      </c>
      <c r="AN38" s="13">
        <f t="shared" si="6"/>
        <v>0.1155897435897436</v>
      </c>
      <c r="AO38" s="13">
        <f t="shared" si="6"/>
        <v>9.3948717948717952E-2</v>
      </c>
      <c r="AP38" s="13">
        <f t="shared" si="6"/>
        <v>7.9692307692307687E-2</v>
      </c>
      <c r="AQ38" s="13">
        <f t="shared" si="6"/>
        <v>6.5128205128205122E-2</v>
      </c>
      <c r="AR38" s="13">
        <f t="shared" si="6"/>
        <v>5.8153846153846153E-2</v>
      </c>
      <c r="AS38" s="13">
        <f t="shared" si="6"/>
        <v>3.8666666666666669E-2</v>
      </c>
      <c r="AT38" s="13">
        <f t="shared" si="6"/>
        <v>2.5333333333333333E-2</v>
      </c>
      <c r="AU38" s="13">
        <f t="shared" si="6"/>
        <v>1.641025641025641E-2</v>
      </c>
      <c r="AV38" s="13">
        <f t="shared" si="6"/>
        <v>3.2820512820512819E-3</v>
      </c>
      <c r="AW38" s="13">
        <f t="shared" si="6"/>
        <v>1.435897435897436E-3</v>
      </c>
    </row>
    <row r="39" spans="1:49" s="5" customFormat="1" x14ac:dyDescent="0.3">
      <c r="A39" s="5" t="s">
        <v>50</v>
      </c>
    </row>
    <row r="40" spans="1:49" s="5" customFormat="1" x14ac:dyDescent="0.3">
      <c r="A40" s="5" t="s">
        <v>1</v>
      </c>
      <c r="B40" s="5" t="s">
        <v>2</v>
      </c>
      <c r="C40" s="5" t="s">
        <v>3</v>
      </c>
      <c r="D40" s="5" t="s">
        <v>4</v>
      </c>
      <c r="E40" s="5" t="s">
        <v>5</v>
      </c>
      <c r="F40" s="5" t="s">
        <v>6</v>
      </c>
      <c r="G40" s="5" t="s">
        <v>7</v>
      </c>
      <c r="H40" s="5" t="s">
        <v>8</v>
      </c>
      <c r="I40" s="5" t="s">
        <v>9</v>
      </c>
      <c r="J40" s="5" t="s">
        <v>10</v>
      </c>
      <c r="K40" s="5" t="s">
        <v>11</v>
      </c>
      <c r="L40" s="5" t="s">
        <v>12</v>
      </c>
      <c r="M40" s="5" t="s">
        <v>13</v>
      </c>
      <c r="N40" s="5" t="s">
        <v>14</v>
      </c>
      <c r="O40" s="5" t="s">
        <v>15</v>
      </c>
      <c r="P40" s="5" t="s">
        <v>16</v>
      </c>
      <c r="Q40" s="5" t="s">
        <v>17</v>
      </c>
      <c r="R40" s="5" t="s">
        <v>18</v>
      </c>
      <c r="S40" s="5" t="s">
        <v>19</v>
      </c>
      <c r="T40" s="5" t="s">
        <v>20</v>
      </c>
      <c r="U40" s="5" t="s">
        <v>21</v>
      </c>
      <c r="V40" s="5" t="s">
        <v>22</v>
      </c>
      <c r="W40" s="5" t="s">
        <v>23</v>
      </c>
      <c r="X40" s="5" t="s">
        <v>24</v>
      </c>
      <c r="Y40" s="5" t="s">
        <v>25</v>
      </c>
      <c r="Z40" s="5" t="s">
        <v>26</v>
      </c>
      <c r="AA40" s="5" t="s">
        <v>27</v>
      </c>
      <c r="AB40" s="5" t="s">
        <v>28</v>
      </c>
      <c r="AC40" s="5" t="s">
        <v>29</v>
      </c>
      <c r="AD40" s="5" t="s">
        <v>30</v>
      </c>
      <c r="AE40" s="5" t="s">
        <v>31</v>
      </c>
      <c r="AF40" s="5" t="s">
        <v>32</v>
      </c>
      <c r="AG40" s="5" t="s">
        <v>33</v>
      </c>
      <c r="AH40" s="5" t="s">
        <v>34</v>
      </c>
      <c r="AI40" s="5" t="s">
        <v>35</v>
      </c>
      <c r="AJ40" s="5" t="s">
        <v>36</v>
      </c>
      <c r="AK40" s="5" t="s">
        <v>37</v>
      </c>
      <c r="AL40" s="5" t="s">
        <v>38</v>
      </c>
      <c r="AM40" s="5" t="s">
        <v>39</v>
      </c>
      <c r="AN40" s="5" t="s">
        <v>40</v>
      </c>
      <c r="AO40" s="5" t="s">
        <v>41</v>
      </c>
      <c r="AP40" s="5" t="s">
        <v>42</v>
      </c>
      <c r="AQ40" s="5" t="s">
        <v>43</v>
      </c>
      <c r="AR40" s="5" t="s">
        <v>44</v>
      </c>
      <c r="AS40" s="5" t="s">
        <v>45</v>
      </c>
      <c r="AT40" s="5" t="s">
        <v>46</v>
      </c>
      <c r="AU40" s="5" t="s">
        <v>47</v>
      </c>
      <c r="AV40" s="5" t="s">
        <v>48</v>
      </c>
      <c r="AW40" s="5" t="s">
        <v>49</v>
      </c>
    </row>
    <row r="41" spans="1:49" s="5" customFormat="1" x14ac:dyDescent="0.3">
      <c r="A41" s="5">
        <v>1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8</v>
      </c>
      <c r="R41" s="5">
        <v>2</v>
      </c>
      <c r="S41" s="5">
        <v>0</v>
      </c>
      <c r="T41" s="5">
        <v>0</v>
      </c>
      <c r="U41" s="5">
        <v>6</v>
      </c>
      <c r="V41" s="5">
        <v>79</v>
      </c>
      <c r="W41" s="5">
        <v>98</v>
      </c>
      <c r="X41" s="5">
        <v>113</v>
      </c>
      <c r="Y41" s="5">
        <v>223</v>
      </c>
      <c r="Z41" s="5">
        <v>267</v>
      </c>
      <c r="AA41" s="5">
        <v>242</v>
      </c>
      <c r="AB41" s="5">
        <v>274</v>
      </c>
      <c r="AC41" s="5">
        <v>249</v>
      </c>
      <c r="AD41" s="5">
        <v>173</v>
      </c>
      <c r="AE41" s="5">
        <v>42</v>
      </c>
      <c r="AF41" s="5">
        <v>34</v>
      </c>
      <c r="AG41" s="5">
        <v>49</v>
      </c>
      <c r="AH41" s="5">
        <v>58</v>
      </c>
      <c r="AI41" s="5">
        <v>87</v>
      </c>
      <c r="AJ41" s="5">
        <v>64</v>
      </c>
      <c r="AK41" s="5">
        <v>58</v>
      </c>
      <c r="AL41" s="5">
        <v>35</v>
      </c>
      <c r="AM41" s="5">
        <v>29</v>
      </c>
      <c r="AN41" s="5">
        <v>29</v>
      </c>
      <c r="AO41" s="5">
        <v>29</v>
      </c>
      <c r="AP41" s="5">
        <v>29</v>
      </c>
      <c r="AQ41" s="5">
        <v>29</v>
      </c>
      <c r="AR41" s="5">
        <v>7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</row>
    <row r="42" spans="1:49" s="5" customFormat="1" x14ac:dyDescent="0.3">
      <c r="A42" s="5">
        <v>2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18</v>
      </c>
      <c r="T42" s="5">
        <v>4</v>
      </c>
      <c r="U42" s="5">
        <v>78</v>
      </c>
      <c r="V42" s="5">
        <v>168</v>
      </c>
      <c r="W42" s="5">
        <v>196</v>
      </c>
      <c r="X42" s="5">
        <v>159</v>
      </c>
      <c r="Y42" s="5">
        <v>393</v>
      </c>
      <c r="Z42" s="5">
        <v>424</v>
      </c>
      <c r="AA42" s="5">
        <v>453</v>
      </c>
      <c r="AB42" s="5">
        <v>518</v>
      </c>
      <c r="AC42" s="5">
        <v>415</v>
      </c>
      <c r="AD42" s="5">
        <v>147</v>
      </c>
      <c r="AE42" s="5">
        <v>0</v>
      </c>
      <c r="AF42" s="5">
        <v>24</v>
      </c>
      <c r="AG42" s="5">
        <v>224</v>
      </c>
      <c r="AH42" s="5">
        <v>175</v>
      </c>
      <c r="AI42" s="5">
        <v>115</v>
      </c>
      <c r="AJ42" s="5">
        <v>87</v>
      </c>
      <c r="AK42" s="5">
        <v>73</v>
      </c>
      <c r="AL42" s="5">
        <v>49</v>
      </c>
      <c r="AM42" s="5">
        <v>54</v>
      </c>
      <c r="AN42" s="5">
        <v>7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</row>
    <row r="43" spans="1:49" s="5" customFormat="1" x14ac:dyDescent="0.3">
      <c r="A43" s="5">
        <v>3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3</v>
      </c>
      <c r="U43" s="5">
        <v>61</v>
      </c>
      <c r="V43" s="5">
        <v>119</v>
      </c>
      <c r="W43" s="5">
        <v>174</v>
      </c>
      <c r="X43" s="5">
        <v>171</v>
      </c>
      <c r="Y43" s="5">
        <v>425</v>
      </c>
      <c r="Z43" s="5">
        <v>449</v>
      </c>
      <c r="AA43" s="5">
        <v>392</v>
      </c>
      <c r="AB43" s="5">
        <v>380</v>
      </c>
      <c r="AC43" s="5">
        <v>331</v>
      </c>
      <c r="AD43" s="5">
        <v>215</v>
      </c>
      <c r="AE43" s="5">
        <v>140</v>
      </c>
      <c r="AF43" s="5">
        <v>156</v>
      </c>
      <c r="AG43" s="5">
        <v>277</v>
      </c>
      <c r="AH43" s="5">
        <v>349</v>
      </c>
      <c r="AI43" s="5">
        <v>324</v>
      </c>
      <c r="AJ43" s="5">
        <v>340</v>
      </c>
      <c r="AK43" s="5">
        <v>274</v>
      </c>
      <c r="AL43" s="5">
        <v>266</v>
      </c>
      <c r="AM43" s="5">
        <v>277</v>
      </c>
      <c r="AN43" s="5">
        <v>257</v>
      </c>
      <c r="AO43" s="5">
        <v>190</v>
      </c>
      <c r="AP43" s="5">
        <v>116</v>
      </c>
      <c r="AQ43" s="5">
        <v>51</v>
      </c>
      <c r="AR43" s="5">
        <v>29</v>
      </c>
      <c r="AS43" s="5">
        <v>19</v>
      </c>
      <c r="AT43" s="5">
        <v>0</v>
      </c>
      <c r="AU43" s="5">
        <v>0</v>
      </c>
      <c r="AV43" s="5">
        <v>0</v>
      </c>
      <c r="AW43" s="5">
        <v>0</v>
      </c>
    </row>
    <row r="44" spans="1:49" s="5" customFormat="1" x14ac:dyDescent="0.3">
      <c r="A44" s="5">
        <v>4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23</v>
      </c>
      <c r="V44" s="5">
        <v>66</v>
      </c>
      <c r="W44" s="5">
        <v>83</v>
      </c>
      <c r="X44" s="5">
        <v>121</v>
      </c>
      <c r="Y44" s="5">
        <v>174</v>
      </c>
      <c r="Z44" s="5">
        <v>259</v>
      </c>
      <c r="AA44" s="5">
        <v>297</v>
      </c>
      <c r="AB44" s="5">
        <v>281</v>
      </c>
      <c r="AC44" s="5">
        <v>258</v>
      </c>
      <c r="AD44" s="5">
        <v>214</v>
      </c>
      <c r="AE44" s="5">
        <v>116</v>
      </c>
      <c r="AF44" s="5">
        <v>66</v>
      </c>
      <c r="AG44" s="5">
        <v>151</v>
      </c>
      <c r="AH44" s="5">
        <v>171</v>
      </c>
      <c r="AI44" s="5">
        <v>192</v>
      </c>
      <c r="AJ44" s="5">
        <v>129</v>
      </c>
      <c r="AK44" s="5">
        <v>69</v>
      </c>
      <c r="AL44" s="5">
        <v>35</v>
      </c>
      <c r="AM44" s="5">
        <v>29</v>
      </c>
      <c r="AN44" s="5">
        <v>9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</row>
    <row r="45" spans="1:49" s="5" customFormat="1" x14ac:dyDescent="0.3">
      <c r="A45" s="5">
        <v>5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22</v>
      </c>
      <c r="Z45" s="5">
        <v>29</v>
      </c>
      <c r="AA45" s="5">
        <v>29</v>
      </c>
      <c r="AB45" s="5">
        <v>29</v>
      </c>
      <c r="AC45" s="5">
        <v>49</v>
      </c>
      <c r="AD45" s="5">
        <v>60</v>
      </c>
      <c r="AE45" s="5">
        <v>87</v>
      </c>
      <c r="AF45" s="5">
        <v>87</v>
      </c>
      <c r="AG45" s="5">
        <v>87</v>
      </c>
      <c r="AH45" s="5">
        <v>61</v>
      </c>
      <c r="AI45" s="5">
        <v>58</v>
      </c>
      <c r="AJ45" s="5">
        <v>35</v>
      </c>
      <c r="AK45" s="5">
        <v>42</v>
      </c>
      <c r="AL45" s="5">
        <v>1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</row>
    <row r="46" spans="1:49" s="5" customFormat="1" x14ac:dyDescent="0.3">
      <c r="A46" s="5">
        <v>6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20</v>
      </c>
      <c r="S46" s="5">
        <v>42</v>
      </c>
      <c r="T46" s="5">
        <v>19</v>
      </c>
      <c r="U46" s="5">
        <v>105</v>
      </c>
      <c r="V46" s="5">
        <v>185</v>
      </c>
      <c r="W46" s="5">
        <v>95</v>
      </c>
      <c r="X46" s="5">
        <v>117</v>
      </c>
      <c r="Y46" s="5">
        <v>538</v>
      </c>
      <c r="Z46" s="5">
        <v>456</v>
      </c>
      <c r="AA46" s="5">
        <v>263</v>
      </c>
      <c r="AB46" s="5">
        <v>208</v>
      </c>
      <c r="AC46" s="5">
        <v>342</v>
      </c>
      <c r="AD46" s="5">
        <v>294</v>
      </c>
      <c r="AE46" s="5">
        <v>143</v>
      </c>
      <c r="AF46" s="5">
        <v>148</v>
      </c>
      <c r="AG46" s="5">
        <v>148</v>
      </c>
      <c r="AH46" s="5">
        <v>245</v>
      </c>
      <c r="AI46" s="5">
        <v>267</v>
      </c>
      <c r="AJ46" s="5">
        <v>194</v>
      </c>
      <c r="AK46" s="5">
        <v>174</v>
      </c>
      <c r="AL46" s="5">
        <v>174</v>
      </c>
      <c r="AM46" s="5">
        <v>108</v>
      </c>
      <c r="AN46" s="5">
        <v>87</v>
      </c>
      <c r="AO46" s="5">
        <v>58</v>
      </c>
      <c r="AP46" s="5">
        <v>58</v>
      </c>
      <c r="AQ46" s="5">
        <v>6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</row>
    <row r="47" spans="1:49" s="5" customFormat="1" x14ac:dyDescent="0.3">
      <c r="A47" s="5">
        <v>7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22</v>
      </c>
      <c r="T47" s="5">
        <v>13</v>
      </c>
      <c r="U47" s="5">
        <v>122</v>
      </c>
      <c r="V47" s="5">
        <v>217</v>
      </c>
      <c r="W47" s="5">
        <v>251</v>
      </c>
      <c r="X47" s="5">
        <v>209</v>
      </c>
      <c r="Y47" s="5">
        <v>367</v>
      </c>
      <c r="Z47" s="5">
        <v>263</v>
      </c>
      <c r="AA47" s="5">
        <v>161</v>
      </c>
      <c r="AB47" s="5">
        <v>232</v>
      </c>
      <c r="AC47" s="5">
        <v>284</v>
      </c>
      <c r="AD47" s="5">
        <v>234</v>
      </c>
      <c r="AE47" s="5">
        <v>136</v>
      </c>
      <c r="AF47" s="5">
        <v>131</v>
      </c>
      <c r="AG47" s="5">
        <v>141</v>
      </c>
      <c r="AH47" s="5">
        <v>194</v>
      </c>
      <c r="AI47" s="5">
        <v>203</v>
      </c>
      <c r="AJ47" s="5">
        <v>151</v>
      </c>
      <c r="AK47" s="5">
        <v>109</v>
      </c>
      <c r="AL47" s="5">
        <v>5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</row>
    <row r="48" spans="1:49" s="5" customFormat="1" x14ac:dyDescent="0.3">
      <c r="A48" s="5">
        <v>8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13</v>
      </c>
      <c r="Q48" s="5">
        <v>40</v>
      </c>
      <c r="R48" s="5">
        <v>60</v>
      </c>
      <c r="S48" s="5">
        <v>58</v>
      </c>
      <c r="T48" s="5">
        <v>61</v>
      </c>
      <c r="U48" s="5">
        <v>110</v>
      </c>
      <c r="V48" s="5">
        <v>133</v>
      </c>
      <c r="W48" s="5">
        <v>146</v>
      </c>
      <c r="X48" s="5">
        <v>167</v>
      </c>
      <c r="Y48" s="5">
        <v>294</v>
      </c>
      <c r="Z48" s="5">
        <v>318</v>
      </c>
      <c r="AA48" s="5">
        <v>386</v>
      </c>
      <c r="AB48" s="5">
        <v>401</v>
      </c>
      <c r="AC48" s="5">
        <v>358</v>
      </c>
      <c r="AD48" s="5">
        <v>335</v>
      </c>
      <c r="AE48" s="5">
        <v>413</v>
      </c>
      <c r="AF48" s="5">
        <v>396</v>
      </c>
      <c r="AG48" s="5">
        <v>327</v>
      </c>
      <c r="AH48" s="5">
        <v>284</v>
      </c>
      <c r="AI48" s="5">
        <v>354</v>
      </c>
      <c r="AJ48" s="5">
        <v>216</v>
      </c>
      <c r="AK48" s="5">
        <v>224</v>
      </c>
      <c r="AL48" s="5">
        <v>198</v>
      </c>
      <c r="AM48" s="5">
        <v>135</v>
      </c>
      <c r="AN48" s="5">
        <v>29</v>
      </c>
      <c r="AO48" s="5">
        <v>29</v>
      </c>
      <c r="AP48" s="5">
        <v>29</v>
      </c>
      <c r="AQ48" s="5">
        <v>29</v>
      </c>
      <c r="AR48" s="5">
        <v>29</v>
      </c>
      <c r="AS48" s="5">
        <v>1</v>
      </c>
      <c r="AT48" s="5">
        <v>0</v>
      </c>
      <c r="AU48" s="5">
        <v>0</v>
      </c>
      <c r="AV48" s="5">
        <v>0</v>
      </c>
      <c r="AW48" s="5">
        <v>0</v>
      </c>
    </row>
    <row r="49" spans="1:49" s="5" customFormat="1" x14ac:dyDescent="0.3">
      <c r="A49" s="5">
        <v>9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35</v>
      </c>
      <c r="S49" s="5">
        <v>74</v>
      </c>
      <c r="T49" s="5">
        <v>72</v>
      </c>
      <c r="U49" s="5">
        <v>110</v>
      </c>
      <c r="V49" s="5">
        <v>126</v>
      </c>
      <c r="W49" s="5">
        <v>173</v>
      </c>
      <c r="X49" s="5">
        <v>223</v>
      </c>
      <c r="Y49" s="5">
        <v>408</v>
      </c>
      <c r="Z49" s="5">
        <v>410</v>
      </c>
      <c r="AA49" s="5">
        <v>342</v>
      </c>
      <c r="AB49" s="5">
        <v>347</v>
      </c>
      <c r="AC49" s="5">
        <v>330</v>
      </c>
      <c r="AD49" s="5">
        <v>296</v>
      </c>
      <c r="AE49" s="5">
        <v>247</v>
      </c>
      <c r="AF49" s="5">
        <v>197</v>
      </c>
      <c r="AG49" s="5">
        <v>217</v>
      </c>
      <c r="AH49" s="5">
        <v>206</v>
      </c>
      <c r="AI49" s="5">
        <v>230</v>
      </c>
      <c r="AJ49" s="5">
        <v>148</v>
      </c>
      <c r="AK49" s="5">
        <v>104</v>
      </c>
      <c r="AL49" s="5">
        <v>87</v>
      </c>
      <c r="AM49" s="5">
        <v>59</v>
      </c>
      <c r="AN49" s="5">
        <v>58</v>
      </c>
      <c r="AO49" s="5">
        <v>29</v>
      </c>
      <c r="AP49" s="5">
        <v>29</v>
      </c>
      <c r="AQ49" s="5">
        <v>29</v>
      </c>
      <c r="AR49" s="5">
        <v>35</v>
      </c>
      <c r="AS49" s="5">
        <v>29</v>
      </c>
      <c r="AT49" s="5">
        <v>18</v>
      </c>
      <c r="AU49" s="5">
        <v>0</v>
      </c>
      <c r="AV49" s="5">
        <v>0</v>
      </c>
      <c r="AW49" s="5">
        <v>0</v>
      </c>
    </row>
    <row r="50" spans="1:49" s="5" customFormat="1" x14ac:dyDescent="0.3">
      <c r="A50" s="5">
        <v>10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14</v>
      </c>
      <c r="T50" s="5">
        <v>61</v>
      </c>
      <c r="U50" s="5">
        <v>101</v>
      </c>
      <c r="V50" s="5">
        <v>140</v>
      </c>
      <c r="W50" s="5">
        <v>152</v>
      </c>
      <c r="X50" s="5">
        <v>107</v>
      </c>
      <c r="Y50" s="5">
        <v>212</v>
      </c>
      <c r="Z50" s="5">
        <v>212</v>
      </c>
      <c r="AA50" s="5">
        <v>215</v>
      </c>
      <c r="AB50" s="5">
        <v>241</v>
      </c>
      <c r="AC50" s="5">
        <v>305</v>
      </c>
      <c r="AD50" s="5">
        <v>239</v>
      </c>
      <c r="AE50" s="5">
        <v>81</v>
      </c>
      <c r="AF50" s="5">
        <v>147</v>
      </c>
      <c r="AG50" s="5">
        <v>268</v>
      </c>
      <c r="AH50" s="5">
        <v>300</v>
      </c>
      <c r="AI50" s="5">
        <v>189</v>
      </c>
      <c r="AJ50" s="5">
        <v>116</v>
      </c>
      <c r="AK50" s="5">
        <v>87</v>
      </c>
      <c r="AL50" s="5">
        <v>87</v>
      </c>
      <c r="AM50" s="5">
        <v>62</v>
      </c>
      <c r="AN50" s="5">
        <v>58</v>
      </c>
      <c r="AO50" s="5">
        <v>58</v>
      </c>
      <c r="AP50" s="5">
        <v>37</v>
      </c>
      <c r="AQ50" s="5">
        <v>29</v>
      </c>
      <c r="AR50" s="5">
        <v>29</v>
      </c>
      <c r="AS50" s="5">
        <v>29</v>
      </c>
      <c r="AT50" s="5">
        <v>29</v>
      </c>
      <c r="AU50" s="5">
        <v>29</v>
      </c>
      <c r="AV50" s="5">
        <v>10</v>
      </c>
      <c r="AW50" s="5">
        <v>0</v>
      </c>
    </row>
    <row r="51" spans="1:49" s="5" customFormat="1" x14ac:dyDescent="0.3">
      <c r="A51" s="5">
        <v>11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9</v>
      </c>
      <c r="P51" s="5">
        <v>0</v>
      </c>
      <c r="Q51" s="5">
        <v>0</v>
      </c>
      <c r="R51" s="5">
        <v>7</v>
      </c>
      <c r="S51" s="5">
        <v>26</v>
      </c>
      <c r="T51" s="5">
        <v>33</v>
      </c>
      <c r="U51" s="5">
        <v>118</v>
      </c>
      <c r="V51" s="5">
        <v>129</v>
      </c>
      <c r="W51" s="5">
        <v>129</v>
      </c>
      <c r="X51" s="5">
        <v>114</v>
      </c>
      <c r="Y51" s="5">
        <v>233</v>
      </c>
      <c r="Z51" s="5">
        <v>261</v>
      </c>
      <c r="AA51" s="5">
        <v>263</v>
      </c>
      <c r="AB51" s="5">
        <v>264</v>
      </c>
      <c r="AC51" s="5">
        <v>279</v>
      </c>
      <c r="AD51" s="5">
        <v>230</v>
      </c>
      <c r="AE51" s="5">
        <v>140</v>
      </c>
      <c r="AF51" s="5">
        <v>116</v>
      </c>
      <c r="AG51" s="5">
        <v>168</v>
      </c>
      <c r="AH51" s="5">
        <v>174</v>
      </c>
      <c r="AI51" s="5">
        <v>191</v>
      </c>
      <c r="AJ51" s="5">
        <v>155</v>
      </c>
      <c r="AK51" s="5">
        <v>152</v>
      </c>
      <c r="AL51" s="5">
        <v>145</v>
      </c>
      <c r="AM51" s="5">
        <v>145</v>
      </c>
      <c r="AN51" s="5">
        <v>145</v>
      </c>
      <c r="AO51" s="5">
        <v>145</v>
      </c>
      <c r="AP51" s="5">
        <v>117</v>
      </c>
      <c r="AQ51" s="5">
        <v>116</v>
      </c>
      <c r="AR51" s="5">
        <v>116</v>
      </c>
      <c r="AS51" s="5">
        <v>80</v>
      </c>
      <c r="AT51" s="5">
        <v>5</v>
      </c>
      <c r="AU51" s="5">
        <v>0</v>
      </c>
      <c r="AV51" s="5">
        <v>0</v>
      </c>
      <c r="AW51" s="5">
        <v>0</v>
      </c>
    </row>
    <row r="52" spans="1:49" s="5" customFormat="1" x14ac:dyDescent="0.3">
      <c r="A52" s="5">
        <v>12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8</v>
      </c>
      <c r="S52" s="5">
        <v>33</v>
      </c>
      <c r="T52" s="5">
        <v>34</v>
      </c>
      <c r="U52" s="5">
        <v>10</v>
      </c>
      <c r="V52" s="5">
        <v>128</v>
      </c>
      <c r="W52" s="5">
        <v>135</v>
      </c>
      <c r="X52" s="5">
        <v>199</v>
      </c>
      <c r="Y52" s="5">
        <v>297</v>
      </c>
      <c r="Z52" s="5">
        <v>294</v>
      </c>
      <c r="AA52" s="5">
        <v>254</v>
      </c>
      <c r="AB52" s="5">
        <v>169</v>
      </c>
      <c r="AC52" s="5">
        <v>142</v>
      </c>
      <c r="AD52" s="5">
        <v>169</v>
      </c>
      <c r="AE52" s="5">
        <v>95</v>
      </c>
      <c r="AF52" s="5">
        <v>59</v>
      </c>
      <c r="AG52" s="5">
        <v>106</v>
      </c>
      <c r="AH52" s="5">
        <v>149</v>
      </c>
      <c r="AI52" s="5">
        <v>96</v>
      </c>
      <c r="AJ52" s="5">
        <v>95</v>
      </c>
      <c r="AK52" s="5">
        <v>55</v>
      </c>
      <c r="AL52" s="5">
        <v>1</v>
      </c>
      <c r="AM52" s="5">
        <v>0</v>
      </c>
      <c r="AN52" s="5">
        <v>0</v>
      </c>
      <c r="AO52" s="5">
        <v>0</v>
      </c>
      <c r="AP52" s="5">
        <v>0</v>
      </c>
      <c r="AQ52" s="5">
        <v>2</v>
      </c>
      <c r="AR52" s="5">
        <v>18</v>
      </c>
      <c r="AS52" s="5">
        <v>0</v>
      </c>
      <c r="AT52" s="5">
        <v>14</v>
      </c>
      <c r="AU52" s="5">
        <v>0</v>
      </c>
      <c r="AV52" s="5">
        <v>0</v>
      </c>
      <c r="AW52" s="5">
        <v>0</v>
      </c>
    </row>
    <row r="53" spans="1:49" s="5" customFormat="1" x14ac:dyDescent="0.3">
      <c r="A53" s="5">
        <v>13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22</v>
      </c>
      <c r="R53" s="5">
        <v>37</v>
      </c>
      <c r="S53" s="5">
        <v>82</v>
      </c>
      <c r="T53" s="5">
        <v>94</v>
      </c>
      <c r="U53" s="5">
        <v>130</v>
      </c>
      <c r="V53" s="5">
        <v>191</v>
      </c>
      <c r="W53" s="5">
        <v>98</v>
      </c>
      <c r="X53" s="5">
        <v>180</v>
      </c>
      <c r="Y53" s="5">
        <v>246</v>
      </c>
      <c r="Z53" s="5">
        <v>216</v>
      </c>
      <c r="AA53" s="5">
        <v>152</v>
      </c>
      <c r="AB53" s="5">
        <v>233</v>
      </c>
      <c r="AC53" s="5">
        <v>266</v>
      </c>
      <c r="AD53" s="5">
        <v>201</v>
      </c>
      <c r="AE53" s="5">
        <v>103</v>
      </c>
      <c r="AF53" s="5">
        <v>29</v>
      </c>
      <c r="AG53" s="5">
        <v>123</v>
      </c>
      <c r="AH53" s="5">
        <v>180</v>
      </c>
      <c r="AI53" s="5">
        <v>152</v>
      </c>
      <c r="AJ53" s="5">
        <v>145</v>
      </c>
      <c r="AK53" s="5">
        <v>88</v>
      </c>
      <c r="AL53" s="5">
        <v>87</v>
      </c>
      <c r="AM53" s="5">
        <v>87</v>
      </c>
      <c r="AN53" s="5">
        <v>70</v>
      </c>
      <c r="AO53" s="5">
        <v>58</v>
      </c>
      <c r="AP53" s="5">
        <v>50</v>
      </c>
      <c r="AQ53" s="5">
        <v>29</v>
      </c>
      <c r="AR53" s="5">
        <v>29</v>
      </c>
      <c r="AS53" s="5">
        <v>21</v>
      </c>
      <c r="AT53" s="5">
        <v>0</v>
      </c>
      <c r="AU53" s="5">
        <v>0</v>
      </c>
      <c r="AV53" s="5">
        <v>0</v>
      </c>
      <c r="AW53" s="5">
        <v>0</v>
      </c>
    </row>
    <row r="54" spans="1:49" s="5" customFormat="1" x14ac:dyDescent="0.3">
      <c r="B54" s="9">
        <f>SUM(B41:B53)</f>
        <v>0</v>
      </c>
      <c r="C54" s="9">
        <f t="shared" ref="C54:AW54" si="7">SUM(C41:C53)</f>
        <v>0</v>
      </c>
      <c r="D54" s="9">
        <f t="shared" si="7"/>
        <v>0</v>
      </c>
      <c r="E54" s="9">
        <f t="shared" si="7"/>
        <v>0</v>
      </c>
      <c r="F54" s="9">
        <f t="shared" si="7"/>
        <v>0</v>
      </c>
      <c r="G54" s="9">
        <f t="shared" si="7"/>
        <v>0</v>
      </c>
      <c r="H54" s="9">
        <f t="shared" si="7"/>
        <v>0</v>
      </c>
      <c r="I54" s="9">
        <f t="shared" si="7"/>
        <v>0</v>
      </c>
      <c r="J54" s="9">
        <f t="shared" si="7"/>
        <v>0</v>
      </c>
      <c r="K54" s="9">
        <f t="shared" si="7"/>
        <v>0</v>
      </c>
      <c r="L54" s="9">
        <f t="shared" si="7"/>
        <v>0</v>
      </c>
      <c r="M54" s="9">
        <f t="shared" si="7"/>
        <v>0</v>
      </c>
      <c r="N54" s="9">
        <f t="shared" si="7"/>
        <v>0</v>
      </c>
      <c r="O54" s="9">
        <f t="shared" si="7"/>
        <v>9</v>
      </c>
      <c r="P54" s="9">
        <f t="shared" si="7"/>
        <v>13</v>
      </c>
      <c r="Q54" s="9">
        <f t="shared" si="7"/>
        <v>70</v>
      </c>
      <c r="R54" s="9">
        <f t="shared" si="7"/>
        <v>169</v>
      </c>
      <c r="S54" s="9">
        <f t="shared" si="7"/>
        <v>369</v>
      </c>
      <c r="T54" s="9">
        <f t="shared" si="7"/>
        <v>394</v>
      </c>
      <c r="U54" s="9">
        <f t="shared" si="7"/>
        <v>974</v>
      </c>
      <c r="V54" s="9">
        <f t="shared" si="7"/>
        <v>1681</v>
      </c>
      <c r="W54" s="9">
        <f t="shared" si="7"/>
        <v>1730</v>
      </c>
      <c r="X54" s="9">
        <f t="shared" si="7"/>
        <v>1880</v>
      </c>
      <c r="Y54" s="9">
        <f t="shared" si="7"/>
        <v>3832</v>
      </c>
      <c r="Z54" s="9">
        <f t="shared" si="7"/>
        <v>3858</v>
      </c>
      <c r="AA54" s="9">
        <f t="shared" si="7"/>
        <v>3449</v>
      </c>
      <c r="AB54" s="9">
        <f t="shared" si="7"/>
        <v>3577</v>
      </c>
      <c r="AC54" s="9">
        <f t="shared" si="7"/>
        <v>3608</v>
      </c>
      <c r="AD54" s="9">
        <f t="shared" si="7"/>
        <v>2807</v>
      </c>
      <c r="AE54" s="9">
        <f t="shared" si="7"/>
        <v>1743</v>
      </c>
      <c r="AF54" s="9">
        <f t="shared" si="7"/>
        <v>1590</v>
      </c>
      <c r="AG54" s="9">
        <f t="shared" si="7"/>
        <v>2286</v>
      </c>
      <c r="AH54" s="9">
        <f t="shared" si="7"/>
        <v>2546</v>
      </c>
      <c r="AI54" s="9">
        <f t="shared" si="7"/>
        <v>2458</v>
      </c>
      <c r="AJ54" s="9">
        <f t="shared" si="7"/>
        <v>1875</v>
      </c>
      <c r="AK54" s="9">
        <f t="shared" si="7"/>
        <v>1509</v>
      </c>
      <c r="AL54" s="9">
        <f t="shared" si="7"/>
        <v>1170</v>
      </c>
      <c r="AM54" s="9">
        <f t="shared" si="7"/>
        <v>985</v>
      </c>
      <c r="AN54" s="9">
        <f t="shared" si="7"/>
        <v>749</v>
      </c>
      <c r="AO54" s="9">
        <f t="shared" si="7"/>
        <v>596</v>
      </c>
      <c r="AP54" s="9">
        <f t="shared" si="7"/>
        <v>465</v>
      </c>
      <c r="AQ54" s="9">
        <f t="shared" si="7"/>
        <v>320</v>
      </c>
      <c r="AR54" s="9">
        <f t="shared" si="7"/>
        <v>292</v>
      </c>
      <c r="AS54" s="9">
        <f t="shared" si="7"/>
        <v>179</v>
      </c>
      <c r="AT54" s="9">
        <f t="shared" si="7"/>
        <v>66</v>
      </c>
      <c r="AU54" s="9">
        <f t="shared" si="7"/>
        <v>29</v>
      </c>
      <c r="AV54" s="9">
        <f t="shared" si="7"/>
        <v>10</v>
      </c>
      <c r="AW54" s="9">
        <f t="shared" si="7"/>
        <v>0</v>
      </c>
    </row>
    <row r="55" spans="1:49" s="5" customFormat="1" x14ac:dyDescent="0.3">
      <c r="B55" s="13">
        <f>B54/(13*$B$2)</f>
        <v>0</v>
      </c>
      <c r="C55" s="13">
        <f t="shared" ref="C55:AW55" si="8">C54/(13*$B$2)</f>
        <v>0</v>
      </c>
      <c r="D55" s="13">
        <f t="shared" si="8"/>
        <v>0</v>
      </c>
      <c r="E55" s="13">
        <f t="shared" si="8"/>
        <v>0</v>
      </c>
      <c r="F55" s="13">
        <f t="shared" si="8"/>
        <v>0</v>
      </c>
      <c r="G55" s="13">
        <f t="shared" si="8"/>
        <v>0</v>
      </c>
      <c r="H55" s="13">
        <f t="shared" si="8"/>
        <v>0</v>
      </c>
      <c r="I55" s="13">
        <f t="shared" si="8"/>
        <v>0</v>
      </c>
      <c r="J55" s="13">
        <f t="shared" si="8"/>
        <v>0</v>
      </c>
      <c r="K55" s="13">
        <f t="shared" si="8"/>
        <v>0</v>
      </c>
      <c r="L55" s="13">
        <f t="shared" si="8"/>
        <v>0</v>
      </c>
      <c r="M55" s="13">
        <f t="shared" si="8"/>
        <v>0</v>
      </c>
      <c r="N55" s="13">
        <f t="shared" si="8"/>
        <v>0</v>
      </c>
      <c r="O55" s="13">
        <f t="shared" si="8"/>
        <v>9.2307692307692305E-4</v>
      </c>
      <c r="P55" s="13">
        <f t="shared" si="8"/>
        <v>1.3333333333333333E-3</v>
      </c>
      <c r="Q55" s="13">
        <f t="shared" si="8"/>
        <v>7.1794871794871795E-3</v>
      </c>
      <c r="R55" s="13">
        <f t="shared" si="8"/>
        <v>1.7333333333333333E-2</v>
      </c>
      <c r="S55" s="13">
        <f t="shared" si="8"/>
        <v>3.7846153846153849E-2</v>
      </c>
      <c r="T55" s="13">
        <f t="shared" si="8"/>
        <v>4.0410256410256411E-2</v>
      </c>
      <c r="U55" s="13">
        <f t="shared" si="8"/>
        <v>9.9897435897435896E-2</v>
      </c>
      <c r="V55" s="13">
        <f t="shared" si="8"/>
        <v>0.17241025641025642</v>
      </c>
      <c r="W55" s="13">
        <f t="shared" si="8"/>
        <v>0.17743589743589744</v>
      </c>
      <c r="X55" s="13">
        <f t="shared" si="8"/>
        <v>0.19282051282051282</v>
      </c>
      <c r="Y55" s="13">
        <f t="shared" si="8"/>
        <v>0.39302564102564103</v>
      </c>
      <c r="Z55" s="13">
        <f t="shared" si="8"/>
        <v>0.39569230769230768</v>
      </c>
      <c r="AA55" s="13">
        <f t="shared" si="8"/>
        <v>0.35374358974358977</v>
      </c>
      <c r="AB55" s="13">
        <f t="shared" si="8"/>
        <v>0.36687179487179489</v>
      </c>
      <c r="AC55" s="13">
        <f t="shared" si="8"/>
        <v>0.37005128205128207</v>
      </c>
      <c r="AD55" s="13">
        <f t="shared" si="8"/>
        <v>0.28789743589743588</v>
      </c>
      <c r="AE55" s="13">
        <f t="shared" si="8"/>
        <v>0.17876923076923076</v>
      </c>
      <c r="AF55" s="13">
        <f t="shared" si="8"/>
        <v>0.16307692307692306</v>
      </c>
      <c r="AG55" s="13">
        <f t="shared" si="8"/>
        <v>0.23446153846153847</v>
      </c>
      <c r="AH55" s="13">
        <f t="shared" si="8"/>
        <v>0.26112820512820512</v>
      </c>
      <c r="AI55" s="13">
        <f t="shared" si="8"/>
        <v>0.2521025641025641</v>
      </c>
      <c r="AJ55" s="13">
        <f t="shared" si="8"/>
        <v>0.19230769230769232</v>
      </c>
      <c r="AK55" s="13">
        <f t="shared" si="8"/>
        <v>0.15476923076923077</v>
      </c>
      <c r="AL55" s="13">
        <f t="shared" si="8"/>
        <v>0.12</v>
      </c>
      <c r="AM55" s="13">
        <f t="shared" si="8"/>
        <v>0.10102564102564103</v>
      </c>
      <c r="AN55" s="13">
        <f t="shared" si="8"/>
        <v>7.6820512820512818E-2</v>
      </c>
      <c r="AO55" s="13">
        <f t="shared" si="8"/>
        <v>6.1128205128205125E-2</v>
      </c>
      <c r="AP55" s="13">
        <f t="shared" si="8"/>
        <v>4.7692307692307694E-2</v>
      </c>
      <c r="AQ55" s="13">
        <f t="shared" si="8"/>
        <v>3.282051282051282E-2</v>
      </c>
      <c r="AR55" s="13">
        <f t="shared" si="8"/>
        <v>2.9948717948717948E-2</v>
      </c>
      <c r="AS55" s="13">
        <f t="shared" si="8"/>
        <v>1.8358974358974357E-2</v>
      </c>
      <c r="AT55" s="13">
        <f t="shared" si="8"/>
        <v>6.7692307692307696E-3</v>
      </c>
      <c r="AU55" s="13">
        <f t="shared" si="8"/>
        <v>2.9743589743589744E-3</v>
      </c>
      <c r="AV55" s="13">
        <f t="shared" si="8"/>
        <v>1.0256410256410256E-3</v>
      </c>
      <c r="AW55" s="13">
        <f t="shared" si="8"/>
        <v>0</v>
      </c>
    </row>
    <row r="56" spans="1:49" s="5" customFormat="1" x14ac:dyDescent="0.3">
      <c r="A56" s="5" t="s">
        <v>51</v>
      </c>
    </row>
    <row r="57" spans="1:49" s="5" customFormat="1" x14ac:dyDescent="0.3">
      <c r="A57" s="5" t="s">
        <v>1</v>
      </c>
      <c r="B57" s="5" t="s">
        <v>2</v>
      </c>
      <c r="C57" s="5" t="s">
        <v>3</v>
      </c>
      <c r="D57" s="5" t="s">
        <v>4</v>
      </c>
      <c r="E57" s="5" t="s">
        <v>5</v>
      </c>
      <c r="F57" s="5" t="s">
        <v>6</v>
      </c>
      <c r="G57" s="5" t="s">
        <v>7</v>
      </c>
      <c r="H57" s="5" t="s">
        <v>8</v>
      </c>
      <c r="I57" s="5" t="s">
        <v>9</v>
      </c>
      <c r="J57" s="5" t="s">
        <v>10</v>
      </c>
      <c r="K57" s="5" t="s">
        <v>11</v>
      </c>
      <c r="L57" s="5" t="s">
        <v>12</v>
      </c>
      <c r="M57" s="5" t="s">
        <v>13</v>
      </c>
      <c r="N57" s="5" t="s">
        <v>14</v>
      </c>
      <c r="O57" s="5" t="s">
        <v>15</v>
      </c>
      <c r="P57" s="5" t="s">
        <v>16</v>
      </c>
      <c r="Q57" s="5" t="s">
        <v>17</v>
      </c>
      <c r="R57" s="5" t="s">
        <v>18</v>
      </c>
      <c r="S57" s="5" t="s">
        <v>19</v>
      </c>
      <c r="T57" s="5" t="s">
        <v>20</v>
      </c>
      <c r="U57" s="5" t="s">
        <v>21</v>
      </c>
      <c r="V57" s="5" t="s">
        <v>22</v>
      </c>
      <c r="W57" s="5" t="s">
        <v>23</v>
      </c>
      <c r="X57" s="5" t="s">
        <v>24</v>
      </c>
      <c r="Y57" s="5" t="s">
        <v>25</v>
      </c>
      <c r="Z57" s="5" t="s">
        <v>26</v>
      </c>
      <c r="AA57" s="5" t="s">
        <v>27</v>
      </c>
      <c r="AB57" s="5" t="s">
        <v>28</v>
      </c>
      <c r="AC57" s="5" t="s">
        <v>29</v>
      </c>
      <c r="AD57" s="5" t="s">
        <v>30</v>
      </c>
      <c r="AE57" s="5" t="s">
        <v>31</v>
      </c>
      <c r="AF57" s="5" t="s">
        <v>32</v>
      </c>
      <c r="AG57" s="5" t="s">
        <v>33</v>
      </c>
      <c r="AH57" s="5" t="s">
        <v>34</v>
      </c>
      <c r="AI57" s="5" t="s">
        <v>35</v>
      </c>
      <c r="AJ57" s="5" t="s">
        <v>36</v>
      </c>
      <c r="AK57" s="5" t="s">
        <v>37</v>
      </c>
      <c r="AL57" s="5" t="s">
        <v>38</v>
      </c>
      <c r="AM57" s="5" t="s">
        <v>39</v>
      </c>
      <c r="AN57" s="5" t="s">
        <v>40</v>
      </c>
      <c r="AO57" s="5" t="s">
        <v>41</v>
      </c>
      <c r="AP57" s="5" t="s">
        <v>42</v>
      </c>
      <c r="AQ57" s="5" t="s">
        <v>43</v>
      </c>
      <c r="AR57" s="5" t="s">
        <v>44</v>
      </c>
      <c r="AS57" s="5" t="s">
        <v>45</v>
      </c>
      <c r="AT57" s="5" t="s">
        <v>46</v>
      </c>
      <c r="AU57" s="5" t="s">
        <v>47</v>
      </c>
      <c r="AV57" s="5" t="s">
        <v>48</v>
      </c>
      <c r="AW57" s="5" t="s">
        <v>49</v>
      </c>
    </row>
    <row r="58" spans="1:49" s="5" customFormat="1" x14ac:dyDescent="0.3">
      <c r="A58" s="5">
        <v>1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13</v>
      </c>
      <c r="P58" s="5">
        <v>4</v>
      </c>
      <c r="Q58" s="5">
        <v>0</v>
      </c>
      <c r="R58" s="5">
        <v>0</v>
      </c>
      <c r="S58" s="5">
        <v>0</v>
      </c>
      <c r="T58" s="5">
        <v>19</v>
      </c>
      <c r="U58" s="5">
        <v>27</v>
      </c>
      <c r="V58" s="5">
        <v>45</v>
      </c>
      <c r="W58" s="5">
        <v>97</v>
      </c>
      <c r="X58" s="5">
        <v>123</v>
      </c>
      <c r="Y58" s="5">
        <v>67</v>
      </c>
      <c r="Z58" s="5">
        <v>58</v>
      </c>
      <c r="AA58" s="5">
        <v>62</v>
      </c>
      <c r="AB58" s="5">
        <v>86</v>
      </c>
      <c r="AC58" s="5">
        <v>154</v>
      </c>
      <c r="AD58" s="5">
        <v>103</v>
      </c>
      <c r="AE58" s="5">
        <v>83</v>
      </c>
      <c r="AF58" s="5">
        <v>59</v>
      </c>
      <c r="AG58" s="5">
        <v>48</v>
      </c>
      <c r="AH58" s="5">
        <v>29</v>
      </c>
      <c r="AI58" s="5">
        <v>53</v>
      </c>
      <c r="AJ58" s="5">
        <v>4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</row>
    <row r="59" spans="1:49" s="5" customFormat="1" x14ac:dyDescent="0.3">
      <c r="A59" s="5">
        <v>2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17</v>
      </c>
      <c r="T59" s="5">
        <v>67</v>
      </c>
      <c r="U59" s="5">
        <v>83</v>
      </c>
      <c r="V59" s="5">
        <v>45</v>
      </c>
      <c r="W59" s="5">
        <v>44</v>
      </c>
      <c r="X59" s="5">
        <v>69</v>
      </c>
      <c r="Y59" s="5">
        <v>58</v>
      </c>
      <c r="Z59" s="5">
        <v>75</v>
      </c>
      <c r="AA59" s="5">
        <v>227</v>
      </c>
      <c r="AB59" s="5">
        <v>190</v>
      </c>
      <c r="AC59" s="5">
        <v>192</v>
      </c>
      <c r="AD59" s="5">
        <v>207</v>
      </c>
      <c r="AE59" s="5">
        <v>124</v>
      </c>
      <c r="AF59" s="5">
        <v>133</v>
      </c>
      <c r="AG59" s="5">
        <v>358</v>
      </c>
      <c r="AH59" s="5">
        <v>196</v>
      </c>
      <c r="AI59" s="5">
        <v>73</v>
      </c>
      <c r="AJ59" s="5">
        <v>15</v>
      </c>
      <c r="AK59" s="5">
        <v>8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</row>
    <row r="60" spans="1:49" s="5" customFormat="1" x14ac:dyDescent="0.3">
      <c r="A60" s="5">
        <v>3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1</v>
      </c>
      <c r="T60" s="5">
        <v>33</v>
      </c>
      <c r="U60" s="5">
        <v>20</v>
      </c>
      <c r="V60" s="5">
        <v>5</v>
      </c>
      <c r="W60" s="5">
        <v>29</v>
      </c>
      <c r="X60" s="5">
        <v>58</v>
      </c>
      <c r="Y60" s="5">
        <v>145</v>
      </c>
      <c r="Z60" s="5">
        <v>169</v>
      </c>
      <c r="AA60" s="5">
        <v>241</v>
      </c>
      <c r="AB60" s="5">
        <v>319</v>
      </c>
      <c r="AC60" s="5">
        <v>220</v>
      </c>
      <c r="AD60" s="5">
        <v>96</v>
      </c>
      <c r="AE60" s="5">
        <v>65</v>
      </c>
      <c r="AF60" s="5">
        <v>87</v>
      </c>
      <c r="AG60" s="5">
        <v>51</v>
      </c>
      <c r="AH60" s="5">
        <v>58</v>
      </c>
      <c r="AI60" s="5">
        <v>60</v>
      </c>
      <c r="AJ60" s="5">
        <v>29</v>
      </c>
      <c r="AK60" s="5">
        <v>29</v>
      </c>
      <c r="AL60" s="5">
        <v>25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</row>
    <row r="61" spans="1:49" s="5" customFormat="1" x14ac:dyDescent="0.3">
      <c r="A61" s="5">
        <v>4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5</v>
      </c>
      <c r="S61" s="5">
        <v>0</v>
      </c>
      <c r="T61" s="5">
        <v>5</v>
      </c>
      <c r="U61" s="5">
        <v>44</v>
      </c>
      <c r="V61" s="5">
        <v>54</v>
      </c>
      <c r="W61" s="5">
        <v>85</v>
      </c>
      <c r="X61" s="5">
        <v>77</v>
      </c>
      <c r="Y61" s="5">
        <v>215</v>
      </c>
      <c r="Z61" s="5">
        <v>233</v>
      </c>
      <c r="AA61" s="5">
        <v>261</v>
      </c>
      <c r="AB61" s="5">
        <v>230</v>
      </c>
      <c r="AC61" s="5">
        <v>286</v>
      </c>
      <c r="AD61" s="5">
        <v>199</v>
      </c>
      <c r="AE61" s="5">
        <v>137</v>
      </c>
      <c r="AF61" s="5">
        <v>186</v>
      </c>
      <c r="AG61" s="5">
        <v>233</v>
      </c>
      <c r="AH61" s="5">
        <v>165</v>
      </c>
      <c r="AI61" s="5">
        <v>116</v>
      </c>
      <c r="AJ61" s="5">
        <v>64</v>
      </c>
      <c r="AK61" s="5">
        <v>58</v>
      </c>
      <c r="AL61" s="5">
        <v>57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</row>
    <row r="62" spans="1:49" s="5" customFormat="1" x14ac:dyDescent="0.3">
      <c r="A62" s="5">
        <v>5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1</v>
      </c>
      <c r="X62" s="5">
        <v>29</v>
      </c>
      <c r="Y62" s="5">
        <v>29</v>
      </c>
      <c r="Z62" s="5">
        <v>29</v>
      </c>
      <c r="AA62" s="5">
        <v>29</v>
      </c>
      <c r="AB62" s="5">
        <v>29</v>
      </c>
      <c r="AC62" s="5">
        <v>21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</row>
    <row r="63" spans="1:49" s="5" customFormat="1" x14ac:dyDescent="0.3">
      <c r="A63" s="5">
        <v>6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4</v>
      </c>
      <c r="T63" s="5">
        <v>44</v>
      </c>
      <c r="U63" s="5">
        <v>36</v>
      </c>
      <c r="V63" s="5">
        <v>23</v>
      </c>
      <c r="W63" s="5">
        <v>29</v>
      </c>
      <c r="X63" s="5">
        <v>27</v>
      </c>
      <c r="Y63" s="5">
        <v>32</v>
      </c>
      <c r="Z63" s="5">
        <v>29</v>
      </c>
      <c r="AA63" s="5">
        <v>35</v>
      </c>
      <c r="AB63" s="5">
        <v>113</v>
      </c>
      <c r="AC63" s="5">
        <v>168</v>
      </c>
      <c r="AD63" s="5">
        <v>96</v>
      </c>
      <c r="AE63" s="5">
        <v>29</v>
      </c>
      <c r="AF63" s="5">
        <v>70</v>
      </c>
      <c r="AG63" s="5">
        <v>178</v>
      </c>
      <c r="AH63" s="5">
        <v>189</v>
      </c>
      <c r="AI63" s="5">
        <v>152</v>
      </c>
      <c r="AJ63" s="5">
        <v>116</v>
      </c>
      <c r="AK63" s="5">
        <v>116</v>
      </c>
      <c r="AL63" s="5">
        <v>99</v>
      </c>
      <c r="AM63" s="5">
        <v>91</v>
      </c>
      <c r="AN63" s="5">
        <v>87</v>
      </c>
      <c r="AO63" s="5">
        <v>88</v>
      </c>
      <c r="AP63" s="5">
        <v>29</v>
      </c>
      <c r="AQ63" s="5">
        <v>29</v>
      </c>
      <c r="AR63" s="5">
        <v>4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</row>
    <row r="64" spans="1:49" s="5" customFormat="1" x14ac:dyDescent="0.3">
      <c r="A64" s="5">
        <v>7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8</v>
      </c>
      <c r="R64" s="5">
        <v>29</v>
      </c>
      <c r="S64" s="5">
        <v>11</v>
      </c>
      <c r="T64" s="5">
        <v>19</v>
      </c>
      <c r="U64" s="5">
        <v>41</v>
      </c>
      <c r="V64" s="5">
        <v>66</v>
      </c>
      <c r="W64" s="5">
        <v>103</v>
      </c>
      <c r="X64" s="5">
        <v>70</v>
      </c>
      <c r="Y64" s="5">
        <v>136</v>
      </c>
      <c r="Z64" s="5">
        <v>168</v>
      </c>
      <c r="AA64" s="5">
        <v>217</v>
      </c>
      <c r="AB64" s="5">
        <v>334</v>
      </c>
      <c r="AC64" s="5">
        <v>295</v>
      </c>
      <c r="AD64" s="5">
        <v>275</v>
      </c>
      <c r="AE64" s="5">
        <v>70</v>
      </c>
      <c r="AF64" s="5">
        <v>92</v>
      </c>
      <c r="AG64" s="5">
        <v>271</v>
      </c>
      <c r="AH64" s="5">
        <v>232</v>
      </c>
      <c r="AI64" s="5">
        <v>189</v>
      </c>
      <c r="AJ64" s="5">
        <v>163</v>
      </c>
      <c r="AK64" s="5">
        <v>165</v>
      </c>
      <c r="AL64" s="5">
        <v>175</v>
      </c>
      <c r="AM64" s="5">
        <v>150</v>
      </c>
      <c r="AN64" s="5">
        <v>145</v>
      </c>
      <c r="AO64" s="5">
        <v>145</v>
      </c>
      <c r="AP64" s="5">
        <v>145</v>
      </c>
      <c r="AQ64" s="5">
        <v>145</v>
      </c>
      <c r="AR64" s="5">
        <v>145</v>
      </c>
      <c r="AS64" s="5">
        <v>106</v>
      </c>
      <c r="AT64" s="5">
        <v>0</v>
      </c>
      <c r="AU64" s="5">
        <v>0</v>
      </c>
      <c r="AV64" s="5">
        <v>0</v>
      </c>
      <c r="AW64" s="5">
        <v>0</v>
      </c>
    </row>
    <row r="65" spans="1:49" s="5" customFormat="1" x14ac:dyDescent="0.3">
      <c r="A65" s="5">
        <v>8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</row>
    <row r="66" spans="1:49" s="5" customFormat="1" x14ac:dyDescent="0.3">
      <c r="A66" s="5">
        <v>9</v>
      </c>
      <c r="B66" s="5">
        <v>0</v>
      </c>
      <c r="C66" s="5">
        <v>9</v>
      </c>
      <c r="D66" s="5">
        <v>12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36</v>
      </c>
      <c r="S66" s="5">
        <v>34</v>
      </c>
      <c r="T66" s="5">
        <v>68</v>
      </c>
      <c r="U66" s="5">
        <v>94</v>
      </c>
      <c r="V66" s="5">
        <v>95</v>
      </c>
      <c r="W66" s="5">
        <v>144</v>
      </c>
      <c r="X66" s="5">
        <v>129</v>
      </c>
      <c r="Y66" s="5">
        <v>134</v>
      </c>
      <c r="Z66" s="5">
        <v>158</v>
      </c>
      <c r="AA66" s="5">
        <v>217</v>
      </c>
      <c r="AB66" s="5">
        <v>341</v>
      </c>
      <c r="AC66" s="5">
        <v>317</v>
      </c>
      <c r="AD66" s="5">
        <v>301</v>
      </c>
      <c r="AE66" s="5">
        <v>80</v>
      </c>
      <c r="AF66" s="5">
        <v>99</v>
      </c>
      <c r="AG66" s="5">
        <v>253</v>
      </c>
      <c r="AH66" s="5">
        <v>197</v>
      </c>
      <c r="AI66" s="5">
        <v>176</v>
      </c>
      <c r="AJ66" s="5">
        <v>173</v>
      </c>
      <c r="AK66" s="5">
        <v>124</v>
      </c>
      <c r="AL66" s="5">
        <v>104</v>
      </c>
      <c r="AM66" s="5">
        <v>135</v>
      </c>
      <c r="AN66" s="5">
        <v>107</v>
      </c>
      <c r="AO66" s="5">
        <v>87</v>
      </c>
      <c r="AP66" s="5">
        <v>102</v>
      </c>
      <c r="AQ66" s="5">
        <v>156</v>
      </c>
      <c r="AR66" s="5">
        <v>177</v>
      </c>
      <c r="AS66" s="5">
        <v>162</v>
      </c>
      <c r="AT66" s="5">
        <v>87</v>
      </c>
      <c r="AU66" s="5">
        <v>80</v>
      </c>
      <c r="AV66" s="5">
        <v>25</v>
      </c>
      <c r="AW66" s="5">
        <v>0</v>
      </c>
    </row>
    <row r="67" spans="1:49" s="5" customFormat="1" x14ac:dyDescent="0.3">
      <c r="A67" s="5">
        <v>10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56</v>
      </c>
      <c r="R67" s="5">
        <v>85</v>
      </c>
      <c r="S67" s="5">
        <v>58</v>
      </c>
      <c r="T67" s="5">
        <v>76</v>
      </c>
      <c r="U67" s="5">
        <v>71</v>
      </c>
      <c r="V67" s="5">
        <v>140</v>
      </c>
      <c r="W67" s="5">
        <v>191</v>
      </c>
      <c r="X67" s="5">
        <v>184</v>
      </c>
      <c r="Y67" s="5">
        <v>216</v>
      </c>
      <c r="Z67" s="5">
        <v>221</v>
      </c>
      <c r="AA67" s="5">
        <v>240</v>
      </c>
      <c r="AB67" s="5">
        <v>295</v>
      </c>
      <c r="AC67" s="5">
        <v>263</v>
      </c>
      <c r="AD67" s="5">
        <v>236</v>
      </c>
      <c r="AE67" s="5">
        <v>65</v>
      </c>
      <c r="AF67" s="5">
        <v>115</v>
      </c>
      <c r="AG67" s="5">
        <v>186</v>
      </c>
      <c r="AH67" s="5">
        <v>210</v>
      </c>
      <c r="AI67" s="5">
        <v>224</v>
      </c>
      <c r="AJ67" s="5">
        <v>203</v>
      </c>
      <c r="AK67" s="5">
        <v>142</v>
      </c>
      <c r="AL67" s="5">
        <v>110</v>
      </c>
      <c r="AM67" s="5">
        <v>71</v>
      </c>
      <c r="AN67" s="5">
        <v>50</v>
      </c>
      <c r="AO67" s="5">
        <v>29</v>
      </c>
      <c r="AP67" s="5">
        <v>36</v>
      </c>
      <c r="AQ67" s="5">
        <v>58</v>
      </c>
      <c r="AR67" s="5">
        <v>28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</row>
    <row r="68" spans="1:49" s="5" customFormat="1" x14ac:dyDescent="0.3">
      <c r="A68" s="5">
        <v>11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9</v>
      </c>
      <c r="S68" s="5">
        <v>32</v>
      </c>
      <c r="T68" s="5">
        <v>54</v>
      </c>
      <c r="U68" s="5">
        <v>57</v>
      </c>
      <c r="V68" s="5">
        <v>128</v>
      </c>
      <c r="W68" s="5">
        <v>145</v>
      </c>
      <c r="X68" s="5">
        <v>111</v>
      </c>
      <c r="Y68" s="5">
        <v>126</v>
      </c>
      <c r="Z68" s="5">
        <v>235</v>
      </c>
      <c r="AA68" s="5">
        <v>297</v>
      </c>
      <c r="AB68" s="5">
        <v>275</v>
      </c>
      <c r="AC68" s="5">
        <v>242</v>
      </c>
      <c r="AD68" s="5">
        <v>200</v>
      </c>
      <c r="AE68" s="5">
        <v>135</v>
      </c>
      <c r="AF68" s="5">
        <v>88</v>
      </c>
      <c r="AG68" s="5">
        <v>132</v>
      </c>
      <c r="AH68" s="5">
        <v>66</v>
      </c>
      <c r="AI68" s="5">
        <v>44</v>
      </c>
      <c r="AJ68" s="5">
        <v>29</v>
      </c>
      <c r="AK68" s="5">
        <v>52</v>
      </c>
      <c r="AL68" s="5">
        <v>44</v>
      </c>
      <c r="AM68" s="5">
        <v>29</v>
      </c>
      <c r="AN68" s="5">
        <v>29</v>
      </c>
      <c r="AO68" s="5">
        <v>5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</row>
    <row r="69" spans="1:49" s="5" customFormat="1" x14ac:dyDescent="0.3">
      <c r="A69" s="5">
        <v>12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12</v>
      </c>
      <c r="T69" s="5">
        <v>29</v>
      </c>
      <c r="U69" s="5">
        <v>105</v>
      </c>
      <c r="V69" s="5">
        <v>86</v>
      </c>
      <c r="W69" s="5">
        <v>92</v>
      </c>
      <c r="X69" s="5">
        <v>113</v>
      </c>
      <c r="Y69" s="5">
        <v>259</v>
      </c>
      <c r="Z69" s="5">
        <v>184</v>
      </c>
      <c r="AA69" s="5">
        <v>188</v>
      </c>
      <c r="AB69" s="5">
        <v>213</v>
      </c>
      <c r="AC69" s="5">
        <v>320</v>
      </c>
      <c r="AD69" s="5">
        <v>261</v>
      </c>
      <c r="AE69" s="5">
        <v>0</v>
      </c>
      <c r="AF69" s="5">
        <v>58</v>
      </c>
      <c r="AG69" s="5">
        <v>151</v>
      </c>
      <c r="AH69" s="5">
        <v>166</v>
      </c>
      <c r="AI69" s="5">
        <v>157</v>
      </c>
      <c r="AJ69" s="5">
        <v>116</v>
      </c>
      <c r="AK69" s="5">
        <v>119</v>
      </c>
      <c r="AL69" s="5">
        <v>145</v>
      </c>
      <c r="AM69" s="5">
        <v>145</v>
      </c>
      <c r="AN69" s="5">
        <v>133</v>
      </c>
      <c r="AO69" s="5">
        <v>92</v>
      </c>
      <c r="AP69" s="5">
        <v>87</v>
      </c>
      <c r="AQ69" s="5">
        <v>45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</row>
    <row r="70" spans="1:49" s="5" customFormat="1" x14ac:dyDescent="0.3">
      <c r="A70" s="5">
        <v>13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2</v>
      </c>
      <c r="R70" s="5">
        <v>28</v>
      </c>
      <c r="S70" s="5">
        <v>29</v>
      </c>
      <c r="T70" s="5">
        <v>29</v>
      </c>
      <c r="U70" s="5">
        <v>41</v>
      </c>
      <c r="V70" s="5">
        <v>29</v>
      </c>
      <c r="W70" s="5">
        <v>29</v>
      </c>
      <c r="X70" s="5">
        <v>29</v>
      </c>
      <c r="Y70" s="5">
        <v>104</v>
      </c>
      <c r="Z70" s="5">
        <v>131</v>
      </c>
      <c r="AA70" s="5">
        <v>150</v>
      </c>
      <c r="AB70" s="5">
        <v>225</v>
      </c>
      <c r="AC70" s="5">
        <v>276</v>
      </c>
      <c r="AD70" s="5">
        <v>180</v>
      </c>
      <c r="AE70" s="5">
        <v>76</v>
      </c>
      <c r="AF70" s="5">
        <v>97</v>
      </c>
      <c r="AG70" s="5">
        <v>152</v>
      </c>
      <c r="AH70" s="5">
        <v>108</v>
      </c>
      <c r="AI70" s="5">
        <v>87</v>
      </c>
      <c r="AJ70" s="5">
        <v>87</v>
      </c>
      <c r="AK70" s="5">
        <v>70</v>
      </c>
      <c r="AL70" s="5">
        <v>59</v>
      </c>
      <c r="AM70" s="5">
        <v>50</v>
      </c>
      <c r="AN70" s="5">
        <v>29</v>
      </c>
      <c r="AO70" s="5">
        <v>22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</row>
    <row r="71" spans="1:49" s="5" customFormat="1" x14ac:dyDescent="0.3">
      <c r="B71" s="9">
        <f>SUM(B58:B70)</f>
        <v>0</v>
      </c>
      <c r="C71" s="9">
        <f t="shared" ref="C71:AW71" si="9">SUM(C58:C70)</f>
        <v>9</v>
      </c>
      <c r="D71" s="9">
        <f t="shared" si="9"/>
        <v>12</v>
      </c>
      <c r="E71" s="9">
        <f t="shared" si="9"/>
        <v>0</v>
      </c>
      <c r="F71" s="9">
        <f t="shared" si="9"/>
        <v>0</v>
      </c>
      <c r="G71" s="9">
        <f t="shared" si="9"/>
        <v>0</v>
      </c>
      <c r="H71" s="9">
        <f t="shared" si="9"/>
        <v>0</v>
      </c>
      <c r="I71" s="9">
        <f t="shared" si="9"/>
        <v>0</v>
      </c>
      <c r="J71" s="9">
        <f t="shared" si="9"/>
        <v>0</v>
      </c>
      <c r="K71" s="9">
        <f t="shared" si="9"/>
        <v>0</v>
      </c>
      <c r="L71" s="9">
        <f t="shared" si="9"/>
        <v>0</v>
      </c>
      <c r="M71" s="9">
        <f t="shared" si="9"/>
        <v>0</v>
      </c>
      <c r="N71" s="9">
        <f t="shared" si="9"/>
        <v>0</v>
      </c>
      <c r="O71" s="9">
        <f t="shared" si="9"/>
        <v>13</v>
      </c>
      <c r="P71" s="9">
        <f t="shared" si="9"/>
        <v>4</v>
      </c>
      <c r="Q71" s="9">
        <f t="shared" si="9"/>
        <v>66</v>
      </c>
      <c r="R71" s="9">
        <f t="shared" si="9"/>
        <v>192</v>
      </c>
      <c r="S71" s="9">
        <f t="shared" si="9"/>
        <v>198</v>
      </c>
      <c r="T71" s="9">
        <f t="shared" si="9"/>
        <v>443</v>
      </c>
      <c r="U71" s="9">
        <f t="shared" si="9"/>
        <v>619</v>
      </c>
      <c r="V71" s="9">
        <f t="shared" si="9"/>
        <v>716</v>
      </c>
      <c r="W71" s="9">
        <f t="shared" si="9"/>
        <v>989</v>
      </c>
      <c r="X71" s="9">
        <f t="shared" si="9"/>
        <v>1019</v>
      </c>
      <c r="Y71" s="9">
        <f t="shared" si="9"/>
        <v>1521</v>
      </c>
      <c r="Z71" s="9">
        <f t="shared" si="9"/>
        <v>1690</v>
      </c>
      <c r="AA71" s="9">
        <f t="shared" si="9"/>
        <v>2164</v>
      </c>
      <c r="AB71" s="9">
        <f t="shared" si="9"/>
        <v>2650</v>
      </c>
      <c r="AC71" s="9">
        <f t="shared" si="9"/>
        <v>2754</v>
      </c>
      <c r="AD71" s="9">
        <f t="shared" si="9"/>
        <v>2154</v>
      </c>
      <c r="AE71" s="9">
        <f t="shared" si="9"/>
        <v>864</v>
      </c>
      <c r="AF71" s="9">
        <f t="shared" si="9"/>
        <v>1084</v>
      </c>
      <c r="AG71" s="9">
        <f t="shared" si="9"/>
        <v>2013</v>
      </c>
      <c r="AH71" s="9">
        <f t="shared" si="9"/>
        <v>1616</v>
      </c>
      <c r="AI71" s="9">
        <f t="shared" si="9"/>
        <v>1331</v>
      </c>
      <c r="AJ71" s="9">
        <f t="shared" si="9"/>
        <v>999</v>
      </c>
      <c r="AK71" s="9">
        <f t="shared" si="9"/>
        <v>883</v>
      </c>
      <c r="AL71" s="9">
        <f t="shared" si="9"/>
        <v>818</v>
      </c>
      <c r="AM71" s="9">
        <f t="shared" si="9"/>
        <v>671</v>
      </c>
      <c r="AN71" s="9">
        <f t="shared" si="9"/>
        <v>580</v>
      </c>
      <c r="AO71" s="9">
        <f t="shared" si="9"/>
        <v>468</v>
      </c>
      <c r="AP71" s="9">
        <f t="shared" si="9"/>
        <v>399</v>
      </c>
      <c r="AQ71" s="9">
        <f t="shared" si="9"/>
        <v>433</v>
      </c>
      <c r="AR71" s="9">
        <f t="shared" si="9"/>
        <v>354</v>
      </c>
      <c r="AS71" s="9">
        <f t="shared" si="9"/>
        <v>268</v>
      </c>
      <c r="AT71" s="9">
        <f t="shared" si="9"/>
        <v>87</v>
      </c>
      <c r="AU71" s="9">
        <f t="shared" si="9"/>
        <v>80</v>
      </c>
      <c r="AV71" s="9">
        <f t="shared" si="9"/>
        <v>25</v>
      </c>
      <c r="AW71" s="9">
        <f t="shared" si="9"/>
        <v>0</v>
      </c>
    </row>
    <row r="72" spans="1:49" s="5" customFormat="1" x14ac:dyDescent="0.3">
      <c r="B72" s="13">
        <f>B71/(13*$B$2)</f>
        <v>0</v>
      </c>
      <c r="C72" s="13">
        <f t="shared" ref="C72:AW72" si="10">C71/(13*$B$2)</f>
        <v>9.2307692307692305E-4</v>
      </c>
      <c r="D72" s="13">
        <f t="shared" si="10"/>
        <v>1.2307692307692308E-3</v>
      </c>
      <c r="E72" s="13">
        <f t="shared" si="10"/>
        <v>0</v>
      </c>
      <c r="F72" s="13">
        <f t="shared" si="10"/>
        <v>0</v>
      </c>
      <c r="G72" s="13">
        <f t="shared" si="10"/>
        <v>0</v>
      </c>
      <c r="H72" s="13">
        <f t="shared" si="10"/>
        <v>0</v>
      </c>
      <c r="I72" s="13">
        <f t="shared" si="10"/>
        <v>0</v>
      </c>
      <c r="J72" s="13">
        <f t="shared" si="10"/>
        <v>0</v>
      </c>
      <c r="K72" s="13">
        <f t="shared" si="10"/>
        <v>0</v>
      </c>
      <c r="L72" s="13">
        <f t="shared" si="10"/>
        <v>0</v>
      </c>
      <c r="M72" s="13">
        <f t="shared" si="10"/>
        <v>0</v>
      </c>
      <c r="N72" s="13">
        <f t="shared" si="10"/>
        <v>0</v>
      </c>
      <c r="O72" s="13">
        <f t="shared" si="10"/>
        <v>1.3333333333333333E-3</v>
      </c>
      <c r="P72" s="13">
        <f t="shared" si="10"/>
        <v>4.1025641025641023E-4</v>
      </c>
      <c r="Q72" s="13">
        <f t="shared" si="10"/>
        <v>6.7692307692307696E-3</v>
      </c>
      <c r="R72" s="13">
        <f t="shared" si="10"/>
        <v>1.9692307692307693E-2</v>
      </c>
      <c r="S72" s="13">
        <f t="shared" si="10"/>
        <v>2.0307692307692308E-2</v>
      </c>
      <c r="T72" s="13">
        <f t="shared" si="10"/>
        <v>4.5435897435897439E-2</v>
      </c>
      <c r="U72" s="13">
        <f t="shared" si="10"/>
        <v>6.3487179487179482E-2</v>
      </c>
      <c r="V72" s="13">
        <f t="shared" si="10"/>
        <v>7.3435897435897429E-2</v>
      </c>
      <c r="W72" s="13">
        <f t="shared" si="10"/>
        <v>0.10143589743589744</v>
      </c>
      <c r="X72" s="13">
        <f t="shared" si="10"/>
        <v>0.10451282051282051</v>
      </c>
      <c r="Y72" s="13">
        <f t="shared" si="10"/>
        <v>0.156</v>
      </c>
      <c r="Z72" s="13">
        <f t="shared" si="10"/>
        <v>0.17333333333333334</v>
      </c>
      <c r="AA72" s="13">
        <f t="shared" si="10"/>
        <v>0.22194871794871796</v>
      </c>
      <c r="AB72" s="13">
        <f t="shared" si="10"/>
        <v>0.27179487179487177</v>
      </c>
      <c r="AC72" s="13">
        <f t="shared" si="10"/>
        <v>0.28246153846153849</v>
      </c>
      <c r="AD72" s="13">
        <f t="shared" si="10"/>
        <v>0.22092307692307692</v>
      </c>
      <c r="AE72" s="13">
        <f t="shared" si="10"/>
        <v>8.861538461538461E-2</v>
      </c>
      <c r="AF72" s="13">
        <f t="shared" si="10"/>
        <v>0.11117948717948718</v>
      </c>
      <c r="AG72" s="13">
        <f t="shared" si="10"/>
        <v>0.20646153846153847</v>
      </c>
      <c r="AH72" s="13">
        <f t="shared" si="10"/>
        <v>0.16574358974358974</v>
      </c>
      <c r="AI72" s="13">
        <f t="shared" si="10"/>
        <v>0.13651282051282052</v>
      </c>
      <c r="AJ72" s="13">
        <f t="shared" si="10"/>
        <v>0.10246153846153847</v>
      </c>
      <c r="AK72" s="13">
        <f t="shared" si="10"/>
        <v>9.0564102564102564E-2</v>
      </c>
      <c r="AL72" s="13">
        <f t="shared" si="10"/>
        <v>8.3897435897435896E-2</v>
      </c>
      <c r="AM72" s="13">
        <f t="shared" si="10"/>
        <v>6.8820512820512825E-2</v>
      </c>
      <c r="AN72" s="13">
        <f t="shared" si="10"/>
        <v>5.9487179487179485E-2</v>
      </c>
      <c r="AO72" s="13">
        <f t="shared" si="10"/>
        <v>4.8000000000000001E-2</v>
      </c>
      <c r="AP72" s="13">
        <f t="shared" si="10"/>
        <v>4.0923076923076923E-2</v>
      </c>
      <c r="AQ72" s="13">
        <f t="shared" si="10"/>
        <v>4.4410256410256407E-2</v>
      </c>
      <c r="AR72" s="13">
        <f t="shared" si="10"/>
        <v>3.6307692307692305E-2</v>
      </c>
      <c r="AS72" s="13">
        <f t="shared" si="10"/>
        <v>2.7487179487179488E-2</v>
      </c>
      <c r="AT72" s="13">
        <f t="shared" si="10"/>
        <v>8.9230769230769225E-3</v>
      </c>
      <c r="AU72" s="13">
        <f t="shared" si="10"/>
        <v>8.2051282051282051E-3</v>
      </c>
      <c r="AV72" s="13">
        <f t="shared" si="10"/>
        <v>2.5641025641025641E-3</v>
      </c>
      <c r="AW72" s="13">
        <f t="shared" si="10"/>
        <v>0</v>
      </c>
    </row>
    <row r="73" spans="1:49" s="5" customFormat="1" x14ac:dyDescent="0.3">
      <c r="A73" s="5" t="s">
        <v>52</v>
      </c>
    </row>
    <row r="74" spans="1:49" s="5" customFormat="1" x14ac:dyDescent="0.3">
      <c r="A74" s="5" t="s">
        <v>1</v>
      </c>
      <c r="B74" s="5" t="s">
        <v>2</v>
      </c>
      <c r="C74" s="5" t="s">
        <v>3</v>
      </c>
      <c r="D74" s="5" t="s">
        <v>4</v>
      </c>
      <c r="E74" s="5" t="s">
        <v>5</v>
      </c>
      <c r="F74" s="5" t="s">
        <v>6</v>
      </c>
      <c r="G74" s="5" t="s">
        <v>7</v>
      </c>
      <c r="H74" s="5" t="s">
        <v>8</v>
      </c>
      <c r="I74" s="5" t="s">
        <v>9</v>
      </c>
      <c r="J74" s="5" t="s">
        <v>10</v>
      </c>
      <c r="K74" s="5" t="s">
        <v>11</v>
      </c>
      <c r="L74" s="5" t="s">
        <v>12</v>
      </c>
      <c r="M74" s="5" t="s">
        <v>13</v>
      </c>
      <c r="N74" s="5" t="s">
        <v>14</v>
      </c>
      <c r="O74" s="5" t="s">
        <v>15</v>
      </c>
      <c r="P74" s="5" t="s">
        <v>16</v>
      </c>
      <c r="Q74" s="5" t="s">
        <v>17</v>
      </c>
      <c r="R74" s="5" t="s">
        <v>18</v>
      </c>
      <c r="S74" s="5" t="s">
        <v>19</v>
      </c>
      <c r="T74" s="5" t="s">
        <v>20</v>
      </c>
      <c r="U74" s="5" t="s">
        <v>21</v>
      </c>
      <c r="V74" s="5" t="s">
        <v>22</v>
      </c>
      <c r="W74" s="5" t="s">
        <v>23</v>
      </c>
      <c r="X74" s="5" t="s">
        <v>24</v>
      </c>
      <c r="Y74" s="5" t="s">
        <v>25</v>
      </c>
      <c r="Z74" s="5" t="s">
        <v>26</v>
      </c>
      <c r="AA74" s="5" t="s">
        <v>27</v>
      </c>
      <c r="AB74" s="5" t="s">
        <v>28</v>
      </c>
      <c r="AC74" s="5" t="s">
        <v>29</v>
      </c>
      <c r="AD74" s="5" t="s">
        <v>30</v>
      </c>
      <c r="AE74" s="5" t="s">
        <v>31</v>
      </c>
      <c r="AF74" s="5" t="s">
        <v>32</v>
      </c>
      <c r="AG74" s="5" t="s">
        <v>33</v>
      </c>
      <c r="AH74" s="5" t="s">
        <v>34</v>
      </c>
      <c r="AI74" s="5" t="s">
        <v>35</v>
      </c>
      <c r="AJ74" s="5" t="s">
        <v>36</v>
      </c>
      <c r="AK74" s="5" t="s">
        <v>37</v>
      </c>
      <c r="AL74" s="5" t="s">
        <v>38</v>
      </c>
      <c r="AM74" s="5" t="s">
        <v>39</v>
      </c>
      <c r="AN74" s="5" t="s">
        <v>40</v>
      </c>
      <c r="AO74" s="5" t="s">
        <v>41</v>
      </c>
      <c r="AP74" s="5" t="s">
        <v>42</v>
      </c>
      <c r="AQ74" s="5" t="s">
        <v>43</v>
      </c>
      <c r="AR74" s="5" t="s">
        <v>44</v>
      </c>
      <c r="AS74" s="5" t="s">
        <v>45</v>
      </c>
      <c r="AT74" s="5" t="s">
        <v>46</v>
      </c>
      <c r="AU74" s="5" t="s">
        <v>47</v>
      </c>
      <c r="AV74" s="5" t="s">
        <v>48</v>
      </c>
      <c r="AW74" s="5" t="s">
        <v>49</v>
      </c>
    </row>
    <row r="75" spans="1:49" s="5" customFormat="1" x14ac:dyDescent="0.3">
      <c r="A75" s="5">
        <v>1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13</v>
      </c>
      <c r="R75" s="5">
        <v>17</v>
      </c>
      <c r="S75" s="5">
        <v>0</v>
      </c>
      <c r="T75" s="5">
        <v>0</v>
      </c>
      <c r="U75" s="5">
        <v>38</v>
      </c>
      <c r="V75" s="5">
        <v>136</v>
      </c>
      <c r="W75" s="5">
        <v>156</v>
      </c>
      <c r="X75" s="5">
        <v>122</v>
      </c>
      <c r="Y75" s="5">
        <v>222</v>
      </c>
      <c r="Z75" s="5">
        <v>218</v>
      </c>
      <c r="AA75" s="5">
        <v>160</v>
      </c>
      <c r="AB75" s="5">
        <v>199</v>
      </c>
      <c r="AC75" s="5">
        <v>167</v>
      </c>
      <c r="AD75" s="5">
        <v>121</v>
      </c>
      <c r="AE75" s="5">
        <v>43</v>
      </c>
      <c r="AF75" s="5">
        <v>35</v>
      </c>
      <c r="AG75" s="5">
        <v>117</v>
      </c>
      <c r="AH75" s="5">
        <v>151</v>
      </c>
      <c r="AI75" s="5">
        <v>135</v>
      </c>
      <c r="AJ75" s="5">
        <v>132</v>
      </c>
      <c r="AK75" s="5">
        <v>92</v>
      </c>
      <c r="AL75" s="5">
        <v>58</v>
      </c>
      <c r="AM75" s="5">
        <v>58</v>
      </c>
      <c r="AN75" s="5">
        <v>58</v>
      </c>
      <c r="AO75" s="5">
        <v>49</v>
      </c>
      <c r="AP75" s="5">
        <v>29</v>
      </c>
      <c r="AQ75" s="5">
        <v>29</v>
      </c>
      <c r="AR75" s="5">
        <v>29</v>
      </c>
      <c r="AS75" s="5">
        <v>9</v>
      </c>
      <c r="AT75" s="5">
        <v>0</v>
      </c>
      <c r="AU75" s="5">
        <v>0</v>
      </c>
      <c r="AV75" s="5">
        <v>0</v>
      </c>
      <c r="AW75" s="5">
        <v>0</v>
      </c>
    </row>
    <row r="76" spans="1:49" s="5" customFormat="1" x14ac:dyDescent="0.3">
      <c r="A76" s="5">
        <v>2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14</v>
      </c>
      <c r="R76" s="5">
        <v>36</v>
      </c>
      <c r="S76" s="5">
        <v>58</v>
      </c>
      <c r="T76" s="5">
        <v>52</v>
      </c>
      <c r="U76" s="5">
        <v>76</v>
      </c>
      <c r="V76" s="5">
        <v>177</v>
      </c>
      <c r="W76" s="5">
        <v>235</v>
      </c>
      <c r="X76" s="5">
        <v>222</v>
      </c>
      <c r="Y76" s="5">
        <v>280</v>
      </c>
      <c r="Z76" s="5">
        <v>259</v>
      </c>
      <c r="AA76" s="5">
        <v>239</v>
      </c>
      <c r="AB76" s="5">
        <v>303</v>
      </c>
      <c r="AC76" s="5">
        <v>231</v>
      </c>
      <c r="AD76" s="5">
        <v>175</v>
      </c>
      <c r="AE76" s="5">
        <v>143</v>
      </c>
      <c r="AF76" s="5">
        <v>103</v>
      </c>
      <c r="AG76" s="5">
        <v>180</v>
      </c>
      <c r="AH76" s="5">
        <v>206</v>
      </c>
      <c r="AI76" s="5">
        <v>142</v>
      </c>
      <c r="AJ76" s="5">
        <v>138</v>
      </c>
      <c r="AK76" s="5">
        <v>73</v>
      </c>
      <c r="AL76" s="5">
        <v>78</v>
      </c>
      <c r="AM76" s="5">
        <v>87</v>
      </c>
      <c r="AN76" s="5">
        <v>87</v>
      </c>
      <c r="AO76" s="5">
        <v>87</v>
      </c>
      <c r="AP76" s="5">
        <v>80</v>
      </c>
      <c r="AQ76" s="5">
        <v>58</v>
      </c>
      <c r="AR76" s="5">
        <v>43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</row>
    <row r="77" spans="1:49" s="5" customFormat="1" x14ac:dyDescent="0.3">
      <c r="A77" s="5">
        <v>3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3</v>
      </c>
      <c r="R77" s="5">
        <v>29</v>
      </c>
      <c r="S77" s="5">
        <v>29</v>
      </c>
      <c r="T77" s="5">
        <v>29</v>
      </c>
      <c r="U77" s="5">
        <v>74</v>
      </c>
      <c r="V77" s="5">
        <v>155</v>
      </c>
      <c r="W77" s="5">
        <v>236</v>
      </c>
      <c r="X77" s="5">
        <v>304</v>
      </c>
      <c r="Y77" s="5">
        <v>408</v>
      </c>
      <c r="Z77" s="5">
        <v>391</v>
      </c>
      <c r="AA77" s="5">
        <v>354</v>
      </c>
      <c r="AB77" s="5">
        <v>489</v>
      </c>
      <c r="AC77" s="5">
        <v>505</v>
      </c>
      <c r="AD77" s="5">
        <v>429</v>
      </c>
      <c r="AE77" s="5">
        <v>279</v>
      </c>
      <c r="AF77" s="5">
        <v>227</v>
      </c>
      <c r="AG77" s="5">
        <v>217</v>
      </c>
      <c r="AH77" s="5">
        <v>227</v>
      </c>
      <c r="AI77" s="5">
        <v>128</v>
      </c>
      <c r="AJ77" s="5">
        <v>95</v>
      </c>
      <c r="AK77" s="5">
        <v>29</v>
      </c>
      <c r="AL77" s="5">
        <v>35</v>
      </c>
      <c r="AM77" s="5">
        <v>29</v>
      </c>
      <c r="AN77" s="5">
        <v>29</v>
      </c>
      <c r="AO77" s="5">
        <v>1</v>
      </c>
      <c r="AP77" s="5">
        <v>0</v>
      </c>
      <c r="AQ77" s="5">
        <v>22</v>
      </c>
      <c r="AR77" s="5">
        <v>29</v>
      </c>
      <c r="AS77" s="5">
        <v>9</v>
      </c>
      <c r="AT77" s="5">
        <v>0</v>
      </c>
      <c r="AU77" s="5">
        <v>0</v>
      </c>
      <c r="AV77" s="5">
        <v>0</v>
      </c>
      <c r="AW77" s="5">
        <v>0</v>
      </c>
    </row>
    <row r="78" spans="1:49" s="5" customFormat="1" x14ac:dyDescent="0.3">
      <c r="A78" s="5">
        <v>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8</v>
      </c>
      <c r="R78" s="5">
        <v>7</v>
      </c>
      <c r="S78" s="5">
        <v>2</v>
      </c>
      <c r="T78" s="5">
        <v>45</v>
      </c>
      <c r="U78" s="5">
        <v>184</v>
      </c>
      <c r="V78" s="5">
        <v>276</v>
      </c>
      <c r="W78" s="5">
        <v>287</v>
      </c>
      <c r="X78" s="5">
        <v>325</v>
      </c>
      <c r="Y78" s="5">
        <v>420</v>
      </c>
      <c r="Z78" s="5">
        <v>326</v>
      </c>
      <c r="AA78" s="5">
        <v>165</v>
      </c>
      <c r="AB78" s="5">
        <v>144</v>
      </c>
      <c r="AC78" s="5">
        <v>168</v>
      </c>
      <c r="AD78" s="5">
        <v>157</v>
      </c>
      <c r="AE78" s="5">
        <v>116</v>
      </c>
      <c r="AF78" s="5">
        <v>178</v>
      </c>
      <c r="AG78" s="5">
        <v>214</v>
      </c>
      <c r="AH78" s="5">
        <v>116</v>
      </c>
      <c r="AI78" s="5">
        <v>208</v>
      </c>
      <c r="AJ78" s="5">
        <v>112</v>
      </c>
      <c r="AK78" s="5">
        <v>82</v>
      </c>
      <c r="AL78" s="5">
        <v>53</v>
      </c>
      <c r="AM78" s="5">
        <v>33</v>
      </c>
      <c r="AN78" s="5">
        <v>29</v>
      </c>
      <c r="AO78" s="5">
        <v>29</v>
      </c>
      <c r="AP78" s="5">
        <v>29</v>
      </c>
      <c r="AQ78" s="5">
        <v>29</v>
      </c>
      <c r="AR78" s="5">
        <v>29</v>
      </c>
      <c r="AS78" s="5">
        <v>29</v>
      </c>
      <c r="AT78" s="5">
        <v>16</v>
      </c>
      <c r="AU78" s="5">
        <v>0</v>
      </c>
      <c r="AV78" s="5">
        <v>0</v>
      </c>
      <c r="AW78" s="5">
        <v>0</v>
      </c>
    </row>
    <row r="79" spans="1:49" s="5" customFormat="1" x14ac:dyDescent="0.3">
      <c r="A79" s="5">
        <v>5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27</v>
      </c>
      <c r="X79" s="5">
        <v>62</v>
      </c>
      <c r="Y79" s="5">
        <v>87</v>
      </c>
      <c r="Z79" s="5">
        <v>87</v>
      </c>
      <c r="AA79" s="5">
        <v>87</v>
      </c>
      <c r="AB79" s="5">
        <v>87</v>
      </c>
      <c r="AC79" s="5">
        <v>65</v>
      </c>
      <c r="AD79" s="5">
        <v>58</v>
      </c>
      <c r="AE79" s="5">
        <v>51</v>
      </c>
      <c r="AF79" s="5">
        <v>29</v>
      </c>
      <c r="AG79" s="5">
        <v>5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</row>
    <row r="80" spans="1:49" s="5" customFormat="1" x14ac:dyDescent="0.3">
      <c r="A80" s="5">
        <v>6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5</v>
      </c>
      <c r="S80" s="5">
        <v>29</v>
      </c>
      <c r="T80" s="5">
        <v>34</v>
      </c>
      <c r="U80" s="5">
        <v>70</v>
      </c>
      <c r="V80" s="5">
        <v>177</v>
      </c>
      <c r="W80" s="5">
        <v>196</v>
      </c>
      <c r="X80" s="5">
        <v>244</v>
      </c>
      <c r="Y80" s="5">
        <v>471</v>
      </c>
      <c r="Z80" s="5">
        <v>361</v>
      </c>
      <c r="AA80" s="5">
        <v>189</v>
      </c>
      <c r="AB80" s="5">
        <v>269</v>
      </c>
      <c r="AC80" s="5">
        <v>347</v>
      </c>
      <c r="AD80" s="5">
        <v>330</v>
      </c>
      <c r="AE80" s="5">
        <v>173</v>
      </c>
      <c r="AF80" s="5">
        <v>172</v>
      </c>
      <c r="AG80" s="5">
        <v>200</v>
      </c>
      <c r="AH80" s="5">
        <v>145</v>
      </c>
      <c r="AI80" s="5">
        <v>117</v>
      </c>
      <c r="AJ80" s="5">
        <v>78</v>
      </c>
      <c r="AK80" s="5">
        <v>55</v>
      </c>
      <c r="AL80" s="5">
        <v>29</v>
      </c>
      <c r="AM80" s="5">
        <v>29</v>
      </c>
      <c r="AN80" s="5">
        <v>9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</row>
    <row r="81" spans="1:49" s="5" customFormat="1" x14ac:dyDescent="0.3">
      <c r="A81" s="5">
        <v>7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14</v>
      </c>
      <c r="S81" s="5">
        <v>85</v>
      </c>
      <c r="T81" s="5">
        <v>99</v>
      </c>
      <c r="U81" s="5">
        <v>144</v>
      </c>
      <c r="V81" s="5">
        <v>204</v>
      </c>
      <c r="W81" s="5">
        <v>165</v>
      </c>
      <c r="X81" s="5">
        <v>219</v>
      </c>
      <c r="Y81" s="5">
        <v>294</v>
      </c>
      <c r="Z81" s="5">
        <v>340</v>
      </c>
      <c r="AA81" s="5">
        <v>276</v>
      </c>
      <c r="AB81" s="5">
        <v>241</v>
      </c>
      <c r="AC81" s="5">
        <v>283</v>
      </c>
      <c r="AD81" s="5">
        <v>182</v>
      </c>
      <c r="AE81" s="5">
        <v>129</v>
      </c>
      <c r="AF81" s="5">
        <v>184</v>
      </c>
      <c r="AG81" s="5">
        <v>197</v>
      </c>
      <c r="AH81" s="5">
        <v>259</v>
      </c>
      <c r="AI81" s="5">
        <v>258</v>
      </c>
      <c r="AJ81" s="5">
        <v>259</v>
      </c>
      <c r="AK81" s="5">
        <v>200</v>
      </c>
      <c r="AL81" s="5">
        <v>125</v>
      </c>
      <c r="AM81" s="5">
        <v>87</v>
      </c>
      <c r="AN81" s="5">
        <v>74</v>
      </c>
      <c r="AO81" s="5">
        <v>64</v>
      </c>
      <c r="AP81" s="5">
        <v>15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</row>
    <row r="82" spans="1:49" s="5" customFormat="1" x14ac:dyDescent="0.3">
      <c r="A82" s="5">
        <v>8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17</v>
      </c>
      <c r="R82" s="5">
        <v>58</v>
      </c>
      <c r="S82" s="5">
        <v>58</v>
      </c>
      <c r="T82" s="5">
        <v>89</v>
      </c>
      <c r="U82" s="5">
        <v>205</v>
      </c>
      <c r="V82" s="5">
        <v>228</v>
      </c>
      <c r="W82" s="5">
        <v>219</v>
      </c>
      <c r="X82" s="5">
        <v>247</v>
      </c>
      <c r="Y82" s="5">
        <v>463</v>
      </c>
      <c r="Z82" s="5">
        <v>331</v>
      </c>
      <c r="AA82" s="5">
        <v>270</v>
      </c>
      <c r="AB82" s="5">
        <v>343</v>
      </c>
      <c r="AC82" s="5">
        <v>320</v>
      </c>
      <c r="AD82" s="5">
        <v>231</v>
      </c>
      <c r="AE82" s="5">
        <v>195</v>
      </c>
      <c r="AF82" s="5">
        <v>194</v>
      </c>
      <c r="AG82" s="5">
        <v>120</v>
      </c>
      <c r="AH82" s="5">
        <v>270</v>
      </c>
      <c r="AI82" s="5">
        <v>207</v>
      </c>
      <c r="AJ82" s="5">
        <v>186</v>
      </c>
      <c r="AK82" s="5">
        <v>185</v>
      </c>
      <c r="AL82" s="5">
        <v>164</v>
      </c>
      <c r="AM82" s="5">
        <v>98</v>
      </c>
      <c r="AN82" s="5">
        <v>87</v>
      </c>
      <c r="AO82" s="5">
        <v>83</v>
      </c>
      <c r="AP82" s="5">
        <v>56</v>
      </c>
      <c r="AQ82" s="5">
        <v>29</v>
      </c>
      <c r="AR82" s="5">
        <v>28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</row>
    <row r="83" spans="1:49" s="5" customFormat="1" x14ac:dyDescent="0.3">
      <c r="A83" s="5">
        <v>9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29</v>
      </c>
      <c r="Q83" s="5">
        <v>29</v>
      </c>
      <c r="R83" s="5">
        <v>47</v>
      </c>
      <c r="S83" s="5">
        <v>89</v>
      </c>
      <c r="T83" s="5">
        <v>121</v>
      </c>
      <c r="U83" s="5">
        <v>257</v>
      </c>
      <c r="V83" s="5">
        <v>336</v>
      </c>
      <c r="W83" s="5">
        <v>354</v>
      </c>
      <c r="X83" s="5">
        <v>379</v>
      </c>
      <c r="Y83" s="5">
        <v>380</v>
      </c>
      <c r="Z83" s="5">
        <v>337</v>
      </c>
      <c r="AA83" s="5">
        <v>346</v>
      </c>
      <c r="AB83" s="5">
        <v>384</v>
      </c>
      <c r="AC83" s="5">
        <v>301</v>
      </c>
      <c r="AD83" s="5">
        <v>266</v>
      </c>
      <c r="AE83" s="5">
        <v>193</v>
      </c>
      <c r="AF83" s="5">
        <v>150</v>
      </c>
      <c r="AG83" s="5">
        <v>138</v>
      </c>
      <c r="AH83" s="5">
        <v>221</v>
      </c>
      <c r="AI83" s="5">
        <v>255</v>
      </c>
      <c r="AJ83" s="5">
        <v>245</v>
      </c>
      <c r="AK83" s="5">
        <v>174</v>
      </c>
      <c r="AL83" s="5">
        <v>179</v>
      </c>
      <c r="AM83" s="5">
        <v>121</v>
      </c>
      <c r="AN83" s="5">
        <v>116</v>
      </c>
      <c r="AO83" s="5">
        <v>116</v>
      </c>
      <c r="AP83" s="5">
        <v>116</v>
      </c>
      <c r="AQ83" s="5">
        <v>116</v>
      </c>
      <c r="AR83" s="5">
        <v>89</v>
      </c>
      <c r="AS83" s="5">
        <v>55</v>
      </c>
      <c r="AT83" s="5">
        <v>29</v>
      </c>
      <c r="AU83" s="5">
        <v>0</v>
      </c>
      <c r="AV83" s="5">
        <v>0</v>
      </c>
      <c r="AW83" s="5">
        <v>0</v>
      </c>
    </row>
    <row r="84" spans="1:49" s="5" customFormat="1" x14ac:dyDescent="0.3">
      <c r="A84" s="5">
        <v>10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29</v>
      </c>
      <c r="U84" s="5">
        <v>106</v>
      </c>
      <c r="V84" s="5">
        <v>124</v>
      </c>
      <c r="W84" s="5">
        <v>174</v>
      </c>
      <c r="X84" s="5">
        <v>218</v>
      </c>
      <c r="Y84" s="5">
        <v>438</v>
      </c>
      <c r="Z84" s="5">
        <v>493</v>
      </c>
      <c r="AA84" s="5">
        <v>389</v>
      </c>
      <c r="AB84" s="5">
        <v>228</v>
      </c>
      <c r="AC84" s="5">
        <v>271</v>
      </c>
      <c r="AD84" s="5">
        <v>268</v>
      </c>
      <c r="AE84" s="5">
        <v>181</v>
      </c>
      <c r="AF84" s="5">
        <v>137</v>
      </c>
      <c r="AG84" s="5">
        <v>177</v>
      </c>
      <c r="AH84" s="5">
        <v>376</v>
      </c>
      <c r="AI84" s="5">
        <v>348</v>
      </c>
      <c r="AJ84" s="5">
        <v>285</v>
      </c>
      <c r="AK84" s="5">
        <v>231</v>
      </c>
      <c r="AL84" s="5">
        <v>205</v>
      </c>
      <c r="AM84" s="5">
        <v>174</v>
      </c>
      <c r="AN84" s="5">
        <v>174</v>
      </c>
      <c r="AO84" s="5">
        <v>165</v>
      </c>
      <c r="AP84" s="5">
        <v>156</v>
      </c>
      <c r="AQ84" s="5">
        <v>94</v>
      </c>
      <c r="AR84" s="5">
        <v>34</v>
      </c>
      <c r="AS84" s="5">
        <v>22</v>
      </c>
      <c r="AT84" s="5">
        <v>0</v>
      </c>
      <c r="AU84" s="5">
        <v>0</v>
      </c>
      <c r="AV84" s="5">
        <v>0</v>
      </c>
      <c r="AW84" s="5">
        <v>0</v>
      </c>
    </row>
    <row r="85" spans="1:49" s="5" customFormat="1" x14ac:dyDescent="0.3">
      <c r="A85" s="5">
        <v>11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8</v>
      </c>
      <c r="S85" s="5">
        <v>3</v>
      </c>
      <c r="T85" s="5">
        <v>26</v>
      </c>
      <c r="U85" s="5">
        <v>95</v>
      </c>
      <c r="V85" s="5">
        <v>163</v>
      </c>
      <c r="W85" s="5">
        <v>146</v>
      </c>
      <c r="X85" s="5">
        <v>149</v>
      </c>
      <c r="Y85" s="5">
        <v>197</v>
      </c>
      <c r="Z85" s="5">
        <v>222</v>
      </c>
      <c r="AA85" s="5">
        <v>225</v>
      </c>
      <c r="AB85" s="5">
        <v>250</v>
      </c>
      <c r="AC85" s="5">
        <v>350</v>
      </c>
      <c r="AD85" s="5">
        <v>394</v>
      </c>
      <c r="AE85" s="5">
        <v>337</v>
      </c>
      <c r="AF85" s="5">
        <v>294</v>
      </c>
      <c r="AG85" s="5">
        <v>265</v>
      </c>
      <c r="AH85" s="5">
        <v>422</v>
      </c>
      <c r="AI85" s="5">
        <v>419</v>
      </c>
      <c r="AJ85" s="5">
        <v>339</v>
      </c>
      <c r="AK85" s="5">
        <v>268</v>
      </c>
      <c r="AL85" s="5">
        <v>267</v>
      </c>
      <c r="AM85" s="5">
        <v>217</v>
      </c>
      <c r="AN85" s="5">
        <v>153</v>
      </c>
      <c r="AO85" s="5">
        <v>163</v>
      </c>
      <c r="AP85" s="5">
        <v>159</v>
      </c>
      <c r="AQ85" s="5">
        <v>145</v>
      </c>
      <c r="AR85" s="5">
        <v>138</v>
      </c>
      <c r="AS85" s="5">
        <v>80</v>
      </c>
      <c r="AT85" s="5">
        <v>72</v>
      </c>
      <c r="AU85" s="5">
        <v>87</v>
      </c>
      <c r="AV85" s="5">
        <v>76</v>
      </c>
      <c r="AW85" s="5">
        <v>38</v>
      </c>
    </row>
    <row r="86" spans="1:49" s="5" customFormat="1" x14ac:dyDescent="0.3">
      <c r="A86" s="5">
        <v>12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22</v>
      </c>
      <c r="T86" s="5">
        <v>59</v>
      </c>
      <c r="U86" s="5">
        <v>131</v>
      </c>
      <c r="V86" s="5">
        <v>183</v>
      </c>
      <c r="W86" s="5">
        <v>189</v>
      </c>
      <c r="X86" s="5">
        <v>218</v>
      </c>
      <c r="Y86" s="5">
        <v>385</v>
      </c>
      <c r="Z86" s="5">
        <v>319</v>
      </c>
      <c r="AA86" s="5">
        <v>283</v>
      </c>
      <c r="AB86" s="5">
        <v>244</v>
      </c>
      <c r="AC86" s="5">
        <v>261</v>
      </c>
      <c r="AD86" s="5">
        <v>277</v>
      </c>
      <c r="AE86" s="5">
        <v>299</v>
      </c>
      <c r="AF86" s="5">
        <v>258</v>
      </c>
      <c r="AG86" s="5">
        <v>144</v>
      </c>
      <c r="AH86" s="5">
        <v>117</v>
      </c>
      <c r="AI86" s="5">
        <v>64</v>
      </c>
      <c r="AJ86" s="5">
        <v>29</v>
      </c>
      <c r="AK86" s="5">
        <v>29</v>
      </c>
      <c r="AL86" s="5">
        <v>29</v>
      </c>
      <c r="AM86" s="5">
        <v>29</v>
      </c>
      <c r="AN86" s="5">
        <v>29</v>
      </c>
      <c r="AO86" s="5">
        <v>11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</row>
    <row r="87" spans="1:49" s="5" customFormat="1" x14ac:dyDescent="0.3">
      <c r="A87" s="5">
        <v>13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23</v>
      </c>
      <c r="T87" s="5">
        <v>29</v>
      </c>
      <c r="U87" s="5">
        <v>63</v>
      </c>
      <c r="V87" s="5">
        <v>48</v>
      </c>
      <c r="W87" s="5">
        <v>41</v>
      </c>
      <c r="X87" s="5">
        <v>82</v>
      </c>
      <c r="Y87" s="5">
        <v>208</v>
      </c>
      <c r="Z87" s="5">
        <v>243</v>
      </c>
      <c r="AA87" s="5">
        <v>202</v>
      </c>
      <c r="AB87" s="5">
        <v>207</v>
      </c>
      <c r="AC87" s="5">
        <v>170</v>
      </c>
      <c r="AD87" s="5">
        <v>177</v>
      </c>
      <c r="AE87" s="5">
        <v>116</v>
      </c>
      <c r="AF87" s="5">
        <v>45</v>
      </c>
      <c r="AG87" s="5">
        <v>61</v>
      </c>
      <c r="AH87" s="5">
        <v>116</v>
      </c>
      <c r="AI87" s="5">
        <v>97</v>
      </c>
      <c r="AJ87" s="5">
        <v>100</v>
      </c>
      <c r="AK87" s="5">
        <v>98</v>
      </c>
      <c r="AL87" s="5">
        <v>81</v>
      </c>
      <c r="AM87" s="5">
        <v>44</v>
      </c>
      <c r="AN87" s="5">
        <v>29</v>
      </c>
      <c r="AO87" s="5">
        <v>29</v>
      </c>
      <c r="AP87" s="5">
        <v>29</v>
      </c>
      <c r="AQ87" s="5">
        <v>18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</row>
    <row r="88" spans="1:49" s="5" customFormat="1" x14ac:dyDescent="0.3">
      <c r="B88" s="9">
        <f>SUM(B75:B87)</f>
        <v>0</v>
      </c>
      <c r="C88" s="9">
        <f t="shared" ref="C88:AW88" si="11">SUM(C75:C87)</f>
        <v>0</v>
      </c>
      <c r="D88" s="9">
        <f t="shared" si="11"/>
        <v>0</v>
      </c>
      <c r="E88" s="9">
        <f t="shared" si="11"/>
        <v>0</v>
      </c>
      <c r="F88" s="9">
        <f t="shared" si="11"/>
        <v>0</v>
      </c>
      <c r="G88" s="9">
        <f t="shared" si="11"/>
        <v>0</v>
      </c>
      <c r="H88" s="9">
        <f t="shared" si="11"/>
        <v>0</v>
      </c>
      <c r="I88" s="9">
        <f t="shared" si="11"/>
        <v>0</v>
      </c>
      <c r="J88" s="9">
        <f t="shared" si="11"/>
        <v>0</v>
      </c>
      <c r="K88" s="9">
        <f t="shared" si="11"/>
        <v>0</v>
      </c>
      <c r="L88" s="9">
        <f t="shared" si="11"/>
        <v>0</v>
      </c>
      <c r="M88" s="9">
        <f t="shared" si="11"/>
        <v>0</v>
      </c>
      <c r="N88" s="9">
        <f t="shared" si="11"/>
        <v>0</v>
      </c>
      <c r="O88" s="9">
        <f t="shared" si="11"/>
        <v>0</v>
      </c>
      <c r="P88" s="9">
        <f t="shared" si="11"/>
        <v>29</v>
      </c>
      <c r="Q88" s="9">
        <f t="shared" si="11"/>
        <v>84</v>
      </c>
      <c r="R88" s="9">
        <f t="shared" si="11"/>
        <v>221</v>
      </c>
      <c r="S88" s="9">
        <f t="shared" si="11"/>
        <v>398</v>
      </c>
      <c r="T88" s="9">
        <f t="shared" si="11"/>
        <v>612</v>
      </c>
      <c r="U88" s="9">
        <f t="shared" si="11"/>
        <v>1443</v>
      </c>
      <c r="V88" s="9">
        <f t="shared" si="11"/>
        <v>2207</v>
      </c>
      <c r="W88" s="9">
        <f t="shared" si="11"/>
        <v>2425</v>
      </c>
      <c r="X88" s="9">
        <f t="shared" si="11"/>
        <v>2791</v>
      </c>
      <c r="Y88" s="9">
        <f t="shared" si="11"/>
        <v>4253</v>
      </c>
      <c r="Z88" s="9">
        <f t="shared" si="11"/>
        <v>3927</v>
      </c>
      <c r="AA88" s="9">
        <f t="shared" si="11"/>
        <v>3185</v>
      </c>
      <c r="AB88" s="9">
        <f t="shared" si="11"/>
        <v>3388</v>
      </c>
      <c r="AC88" s="9">
        <f t="shared" si="11"/>
        <v>3439</v>
      </c>
      <c r="AD88" s="9">
        <f t="shared" si="11"/>
        <v>3065</v>
      </c>
      <c r="AE88" s="9">
        <f t="shared" si="11"/>
        <v>2255</v>
      </c>
      <c r="AF88" s="9">
        <f t="shared" si="11"/>
        <v>2006</v>
      </c>
      <c r="AG88" s="9">
        <f t="shared" si="11"/>
        <v>2035</v>
      </c>
      <c r="AH88" s="9">
        <f t="shared" si="11"/>
        <v>2626</v>
      </c>
      <c r="AI88" s="9">
        <f t="shared" si="11"/>
        <v>2378</v>
      </c>
      <c r="AJ88" s="9">
        <f t="shared" si="11"/>
        <v>1998</v>
      </c>
      <c r="AK88" s="9">
        <f t="shared" si="11"/>
        <v>1516</v>
      </c>
      <c r="AL88" s="9">
        <f t="shared" si="11"/>
        <v>1303</v>
      </c>
      <c r="AM88" s="9">
        <f t="shared" si="11"/>
        <v>1006</v>
      </c>
      <c r="AN88" s="9">
        <f t="shared" si="11"/>
        <v>874</v>
      </c>
      <c r="AO88" s="9">
        <f t="shared" si="11"/>
        <v>797</v>
      </c>
      <c r="AP88" s="9">
        <f t="shared" si="11"/>
        <v>669</v>
      </c>
      <c r="AQ88" s="9">
        <f t="shared" si="11"/>
        <v>540</v>
      </c>
      <c r="AR88" s="9">
        <f t="shared" si="11"/>
        <v>419</v>
      </c>
      <c r="AS88" s="9">
        <f t="shared" si="11"/>
        <v>204</v>
      </c>
      <c r="AT88" s="9">
        <f t="shared" si="11"/>
        <v>117</v>
      </c>
      <c r="AU88" s="9">
        <f t="shared" si="11"/>
        <v>87</v>
      </c>
      <c r="AV88" s="9">
        <f t="shared" si="11"/>
        <v>76</v>
      </c>
      <c r="AW88" s="9">
        <f t="shared" si="11"/>
        <v>38</v>
      </c>
    </row>
    <row r="89" spans="1:49" s="5" customFormat="1" x14ac:dyDescent="0.3">
      <c r="B89" s="13">
        <f>B88/(13*$B$2)</f>
        <v>0</v>
      </c>
      <c r="C89" s="13">
        <f t="shared" ref="C89:AW89" si="12">C88/(13*$B$2)</f>
        <v>0</v>
      </c>
      <c r="D89" s="13">
        <f t="shared" si="12"/>
        <v>0</v>
      </c>
      <c r="E89" s="13">
        <f t="shared" si="12"/>
        <v>0</v>
      </c>
      <c r="F89" s="13">
        <f t="shared" si="12"/>
        <v>0</v>
      </c>
      <c r="G89" s="13">
        <f t="shared" si="12"/>
        <v>0</v>
      </c>
      <c r="H89" s="13">
        <f t="shared" si="12"/>
        <v>0</v>
      </c>
      <c r="I89" s="13">
        <f t="shared" si="12"/>
        <v>0</v>
      </c>
      <c r="J89" s="13">
        <f t="shared" si="12"/>
        <v>0</v>
      </c>
      <c r="K89" s="13">
        <f t="shared" si="12"/>
        <v>0</v>
      </c>
      <c r="L89" s="13">
        <f t="shared" si="12"/>
        <v>0</v>
      </c>
      <c r="M89" s="13">
        <f t="shared" si="12"/>
        <v>0</v>
      </c>
      <c r="N89" s="13">
        <f t="shared" si="12"/>
        <v>0</v>
      </c>
      <c r="O89" s="13">
        <f t="shared" si="12"/>
        <v>0</v>
      </c>
      <c r="P89" s="13">
        <f t="shared" si="12"/>
        <v>2.9743589743589744E-3</v>
      </c>
      <c r="Q89" s="13">
        <f t="shared" si="12"/>
        <v>8.615384615384615E-3</v>
      </c>
      <c r="R89" s="13">
        <f t="shared" si="12"/>
        <v>2.2666666666666668E-2</v>
      </c>
      <c r="S89" s="13">
        <f t="shared" si="12"/>
        <v>4.0820512820512821E-2</v>
      </c>
      <c r="T89" s="13">
        <f t="shared" si="12"/>
        <v>6.2769230769230772E-2</v>
      </c>
      <c r="U89" s="13">
        <f t="shared" si="12"/>
        <v>0.14799999999999999</v>
      </c>
      <c r="V89" s="13">
        <f t="shared" si="12"/>
        <v>0.22635897435897437</v>
      </c>
      <c r="W89" s="13">
        <f t="shared" si="12"/>
        <v>0.24871794871794872</v>
      </c>
      <c r="X89" s="13">
        <f t="shared" si="12"/>
        <v>0.28625641025641024</v>
      </c>
      <c r="Y89" s="13">
        <f t="shared" si="12"/>
        <v>0.43620512820512819</v>
      </c>
      <c r="Z89" s="13">
        <f t="shared" si="12"/>
        <v>0.40276923076923077</v>
      </c>
      <c r="AA89" s="13">
        <f t="shared" si="12"/>
        <v>0.32666666666666666</v>
      </c>
      <c r="AB89" s="13">
        <f t="shared" si="12"/>
        <v>0.3474871794871795</v>
      </c>
      <c r="AC89" s="13">
        <f t="shared" si="12"/>
        <v>0.3527179487179487</v>
      </c>
      <c r="AD89" s="13">
        <f t="shared" si="12"/>
        <v>0.31435897435897436</v>
      </c>
      <c r="AE89" s="13">
        <f t="shared" si="12"/>
        <v>0.23128205128205129</v>
      </c>
      <c r="AF89" s="13">
        <f t="shared" si="12"/>
        <v>0.20574358974358975</v>
      </c>
      <c r="AG89" s="13">
        <f t="shared" si="12"/>
        <v>0.20871794871794871</v>
      </c>
      <c r="AH89" s="13">
        <f t="shared" si="12"/>
        <v>0.26933333333333331</v>
      </c>
      <c r="AI89" s="13">
        <f t="shared" si="12"/>
        <v>0.2438974358974359</v>
      </c>
      <c r="AJ89" s="13">
        <f t="shared" si="12"/>
        <v>0.20492307692307693</v>
      </c>
      <c r="AK89" s="13">
        <f t="shared" si="12"/>
        <v>0.15548717948717949</v>
      </c>
      <c r="AL89" s="13">
        <f t="shared" si="12"/>
        <v>0.13364102564102565</v>
      </c>
      <c r="AM89" s="13">
        <f t="shared" si="12"/>
        <v>0.10317948717948718</v>
      </c>
      <c r="AN89" s="13">
        <f t="shared" si="12"/>
        <v>8.9641025641025635E-2</v>
      </c>
      <c r="AO89" s="13">
        <f t="shared" si="12"/>
        <v>8.1743589743589737E-2</v>
      </c>
      <c r="AP89" s="13">
        <f t="shared" si="12"/>
        <v>6.861538461538462E-2</v>
      </c>
      <c r="AQ89" s="13">
        <f t="shared" si="12"/>
        <v>5.5384615384615386E-2</v>
      </c>
      <c r="AR89" s="13">
        <f t="shared" si="12"/>
        <v>4.2974358974358973E-2</v>
      </c>
      <c r="AS89" s="13">
        <f t="shared" si="12"/>
        <v>2.0923076923076923E-2</v>
      </c>
      <c r="AT89" s="13">
        <f t="shared" si="12"/>
        <v>1.2E-2</v>
      </c>
      <c r="AU89" s="13">
        <f t="shared" si="12"/>
        <v>8.9230769230769225E-3</v>
      </c>
      <c r="AV89" s="13">
        <f t="shared" si="12"/>
        <v>7.7948717948717952E-3</v>
      </c>
      <c r="AW89" s="13">
        <f t="shared" si="12"/>
        <v>3.8974358974358976E-3</v>
      </c>
    </row>
    <row r="90" spans="1:49" s="5" customFormat="1" x14ac:dyDescent="0.3">
      <c r="A90" s="5" t="s">
        <v>53</v>
      </c>
    </row>
    <row r="91" spans="1:49" s="5" customFormat="1" x14ac:dyDescent="0.3">
      <c r="A91" s="5" t="s">
        <v>1</v>
      </c>
      <c r="B91" s="5" t="s">
        <v>2</v>
      </c>
      <c r="C91" s="5" t="s">
        <v>3</v>
      </c>
      <c r="D91" s="5" t="s">
        <v>4</v>
      </c>
      <c r="E91" s="5" t="s">
        <v>5</v>
      </c>
      <c r="F91" s="5" t="s">
        <v>6</v>
      </c>
      <c r="G91" s="5" t="s">
        <v>7</v>
      </c>
      <c r="H91" s="5" t="s">
        <v>8</v>
      </c>
      <c r="I91" s="5" t="s">
        <v>9</v>
      </c>
      <c r="J91" s="5" t="s">
        <v>10</v>
      </c>
      <c r="K91" s="5" t="s">
        <v>11</v>
      </c>
      <c r="L91" s="5" t="s">
        <v>12</v>
      </c>
      <c r="M91" s="5" t="s">
        <v>13</v>
      </c>
      <c r="N91" s="5" t="s">
        <v>14</v>
      </c>
      <c r="O91" s="5" t="s">
        <v>15</v>
      </c>
      <c r="P91" s="5" t="s">
        <v>16</v>
      </c>
      <c r="Q91" s="5" t="s">
        <v>17</v>
      </c>
      <c r="R91" s="5" t="s">
        <v>18</v>
      </c>
      <c r="S91" s="5" t="s">
        <v>19</v>
      </c>
      <c r="T91" s="5" t="s">
        <v>20</v>
      </c>
      <c r="U91" s="5" t="s">
        <v>21</v>
      </c>
      <c r="V91" s="5" t="s">
        <v>22</v>
      </c>
      <c r="W91" s="5" t="s">
        <v>23</v>
      </c>
      <c r="X91" s="5" t="s">
        <v>24</v>
      </c>
      <c r="Y91" s="5" t="s">
        <v>25</v>
      </c>
      <c r="Z91" s="5" t="s">
        <v>26</v>
      </c>
      <c r="AA91" s="5" t="s">
        <v>27</v>
      </c>
      <c r="AB91" s="5" t="s">
        <v>28</v>
      </c>
      <c r="AC91" s="5" t="s">
        <v>29</v>
      </c>
      <c r="AD91" s="5" t="s">
        <v>30</v>
      </c>
      <c r="AE91" s="5" t="s">
        <v>31</v>
      </c>
      <c r="AF91" s="5" t="s">
        <v>32</v>
      </c>
      <c r="AG91" s="5" t="s">
        <v>33</v>
      </c>
      <c r="AH91" s="5" t="s">
        <v>34</v>
      </c>
      <c r="AI91" s="5" t="s">
        <v>35</v>
      </c>
      <c r="AJ91" s="5" t="s">
        <v>36</v>
      </c>
      <c r="AK91" s="5" t="s">
        <v>37</v>
      </c>
      <c r="AL91" s="5" t="s">
        <v>38</v>
      </c>
      <c r="AM91" s="5" t="s">
        <v>39</v>
      </c>
      <c r="AN91" s="5" t="s">
        <v>40</v>
      </c>
      <c r="AO91" s="5" t="s">
        <v>41</v>
      </c>
      <c r="AP91" s="5" t="s">
        <v>42</v>
      </c>
      <c r="AQ91" s="5" t="s">
        <v>43</v>
      </c>
      <c r="AR91" s="5" t="s">
        <v>44</v>
      </c>
      <c r="AS91" s="5" t="s">
        <v>45</v>
      </c>
      <c r="AT91" s="5" t="s">
        <v>46</v>
      </c>
      <c r="AU91" s="5" t="s">
        <v>47</v>
      </c>
      <c r="AV91" s="5" t="s">
        <v>48</v>
      </c>
      <c r="AW91" s="5" t="s">
        <v>49</v>
      </c>
    </row>
    <row r="92" spans="1:49" s="5" customFormat="1" x14ac:dyDescent="0.3">
      <c r="A92" s="5">
        <v>1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19</v>
      </c>
      <c r="T92" s="5">
        <v>34</v>
      </c>
      <c r="U92" s="5">
        <v>46</v>
      </c>
      <c r="V92" s="5">
        <v>64</v>
      </c>
      <c r="W92" s="5">
        <v>72</v>
      </c>
      <c r="X92" s="5">
        <v>63</v>
      </c>
      <c r="Y92" s="5">
        <v>151</v>
      </c>
      <c r="Z92" s="5">
        <v>143</v>
      </c>
      <c r="AA92" s="5">
        <v>105</v>
      </c>
      <c r="AB92" s="5">
        <v>64</v>
      </c>
      <c r="AC92" s="5">
        <v>55</v>
      </c>
      <c r="AD92" s="5">
        <v>92</v>
      </c>
      <c r="AE92" s="5">
        <v>85</v>
      </c>
      <c r="AF92" s="5">
        <v>49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</row>
    <row r="93" spans="1:49" s="5" customFormat="1" x14ac:dyDescent="0.3">
      <c r="A93" s="5">
        <v>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4</v>
      </c>
      <c r="P93" s="5">
        <v>6</v>
      </c>
      <c r="Q93" s="5">
        <v>0</v>
      </c>
      <c r="R93" s="5">
        <v>0</v>
      </c>
      <c r="S93" s="5">
        <v>0</v>
      </c>
      <c r="T93" s="5">
        <v>11</v>
      </c>
      <c r="U93" s="5">
        <v>58</v>
      </c>
      <c r="V93" s="5">
        <v>57</v>
      </c>
      <c r="W93" s="5">
        <v>29</v>
      </c>
      <c r="X93" s="5">
        <v>29</v>
      </c>
      <c r="Y93" s="5">
        <v>102</v>
      </c>
      <c r="Z93" s="5">
        <v>131</v>
      </c>
      <c r="AA93" s="5">
        <v>141</v>
      </c>
      <c r="AB93" s="5">
        <v>145</v>
      </c>
      <c r="AC93" s="5">
        <v>202</v>
      </c>
      <c r="AD93" s="5">
        <v>182</v>
      </c>
      <c r="AE93" s="5">
        <v>167</v>
      </c>
      <c r="AF93" s="5">
        <v>160</v>
      </c>
      <c r="AG93" s="5">
        <v>140</v>
      </c>
      <c r="AH93" s="5">
        <v>119</v>
      </c>
      <c r="AI93" s="5">
        <v>67</v>
      </c>
      <c r="AJ93" s="5">
        <v>30</v>
      </c>
      <c r="AK93" s="5">
        <v>29</v>
      </c>
      <c r="AL93" s="5">
        <v>29</v>
      </c>
      <c r="AM93" s="5">
        <v>29</v>
      </c>
      <c r="AN93" s="5">
        <v>20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</row>
    <row r="94" spans="1:49" s="5" customFormat="1" x14ac:dyDescent="0.3">
      <c r="A94" s="5">
        <v>3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5</v>
      </c>
      <c r="P94" s="5">
        <v>0</v>
      </c>
      <c r="Q94" s="5">
        <v>0</v>
      </c>
      <c r="R94" s="5">
        <v>0</v>
      </c>
      <c r="S94" s="5">
        <v>0</v>
      </c>
      <c r="T94" s="5">
        <v>29</v>
      </c>
      <c r="U94" s="5">
        <v>57</v>
      </c>
      <c r="V94" s="5">
        <v>48</v>
      </c>
      <c r="W94" s="5">
        <v>139</v>
      </c>
      <c r="X94" s="5">
        <v>191</v>
      </c>
      <c r="Y94" s="5">
        <v>266</v>
      </c>
      <c r="Z94" s="5">
        <v>205</v>
      </c>
      <c r="AA94" s="5">
        <v>184</v>
      </c>
      <c r="AB94" s="5">
        <v>224</v>
      </c>
      <c r="AC94" s="5">
        <v>173</v>
      </c>
      <c r="AD94" s="5">
        <v>161</v>
      </c>
      <c r="AE94" s="5">
        <v>209</v>
      </c>
      <c r="AF94" s="5">
        <v>188</v>
      </c>
      <c r="AG94" s="5">
        <v>172</v>
      </c>
      <c r="AH94" s="5">
        <v>217</v>
      </c>
      <c r="AI94" s="5">
        <v>118</v>
      </c>
      <c r="AJ94" s="5">
        <v>108</v>
      </c>
      <c r="AK94" s="5">
        <v>88</v>
      </c>
      <c r="AL94" s="5">
        <v>34</v>
      </c>
      <c r="AM94" s="5">
        <v>20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</row>
    <row r="95" spans="1:49" s="5" customFormat="1" x14ac:dyDescent="0.3">
      <c r="A95" s="5">
        <v>4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4</v>
      </c>
      <c r="R95" s="5">
        <v>0</v>
      </c>
      <c r="S95" s="5">
        <v>0</v>
      </c>
      <c r="T95" s="5">
        <v>1</v>
      </c>
      <c r="U95" s="5">
        <v>65</v>
      </c>
      <c r="V95" s="5">
        <v>62</v>
      </c>
      <c r="W95" s="5">
        <v>46</v>
      </c>
      <c r="X95" s="5">
        <v>61</v>
      </c>
      <c r="Y95" s="5">
        <v>107</v>
      </c>
      <c r="Z95" s="5">
        <v>104</v>
      </c>
      <c r="AA95" s="5">
        <v>101</v>
      </c>
      <c r="AB95" s="5">
        <v>127</v>
      </c>
      <c r="AC95" s="5">
        <v>195</v>
      </c>
      <c r="AD95" s="5">
        <v>157</v>
      </c>
      <c r="AE95" s="5">
        <v>141</v>
      </c>
      <c r="AF95" s="5">
        <v>145</v>
      </c>
      <c r="AG95" s="5">
        <v>154</v>
      </c>
      <c r="AH95" s="5">
        <v>185</v>
      </c>
      <c r="AI95" s="5">
        <v>164</v>
      </c>
      <c r="AJ95" s="5">
        <v>124</v>
      </c>
      <c r="AK95" s="5">
        <v>58</v>
      </c>
      <c r="AL95" s="5">
        <v>27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1</v>
      </c>
      <c r="AV95" s="5">
        <v>0</v>
      </c>
      <c r="AW95" s="5">
        <v>0</v>
      </c>
    </row>
    <row r="96" spans="1:49" s="5" customFormat="1" x14ac:dyDescent="0.3">
      <c r="A96" s="5">
        <v>5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26</v>
      </c>
      <c r="V96" s="5">
        <v>58</v>
      </c>
      <c r="W96" s="5">
        <v>69</v>
      </c>
      <c r="X96" s="5">
        <v>57</v>
      </c>
      <c r="Y96" s="5">
        <v>45</v>
      </c>
      <c r="Z96" s="5">
        <v>42</v>
      </c>
      <c r="AA96" s="5">
        <v>59</v>
      </c>
      <c r="AB96" s="5">
        <v>65</v>
      </c>
      <c r="AC96" s="5">
        <v>58</v>
      </c>
      <c r="AD96" s="5">
        <v>82</v>
      </c>
      <c r="AE96" s="5">
        <v>87</v>
      </c>
      <c r="AF96" s="5">
        <v>53</v>
      </c>
      <c r="AG96" s="5">
        <v>29</v>
      </c>
      <c r="AH96" s="5">
        <v>1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</row>
    <row r="97" spans="1:49" s="5" customFormat="1" x14ac:dyDescent="0.3">
      <c r="A97" s="5">
        <v>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1</v>
      </c>
      <c r="U97" s="5">
        <v>29</v>
      </c>
      <c r="V97" s="5">
        <v>29</v>
      </c>
      <c r="W97" s="5">
        <v>2</v>
      </c>
      <c r="X97" s="5">
        <v>48</v>
      </c>
      <c r="Y97" s="5">
        <v>110</v>
      </c>
      <c r="Z97" s="5">
        <v>72</v>
      </c>
      <c r="AA97" s="5">
        <v>71</v>
      </c>
      <c r="AB97" s="5">
        <v>149</v>
      </c>
      <c r="AC97" s="5">
        <v>242</v>
      </c>
      <c r="AD97" s="5">
        <v>156</v>
      </c>
      <c r="AE97" s="5">
        <v>130</v>
      </c>
      <c r="AF97" s="5">
        <v>136</v>
      </c>
      <c r="AG97" s="5">
        <v>114</v>
      </c>
      <c r="AH97" s="5">
        <v>115</v>
      </c>
      <c r="AI97" s="5">
        <v>87</v>
      </c>
      <c r="AJ97" s="5">
        <v>91</v>
      </c>
      <c r="AK97" s="5">
        <v>87</v>
      </c>
      <c r="AL97" s="5">
        <v>87</v>
      </c>
      <c r="AM97" s="5">
        <v>87</v>
      </c>
      <c r="AN97" s="5">
        <v>71</v>
      </c>
      <c r="AO97" s="5">
        <v>7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</row>
    <row r="98" spans="1:49" s="5" customFormat="1" x14ac:dyDescent="0.3">
      <c r="A98" s="5">
        <v>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13</v>
      </c>
      <c r="R98" s="5">
        <v>10</v>
      </c>
      <c r="S98" s="5">
        <v>0</v>
      </c>
      <c r="T98" s="5">
        <v>0</v>
      </c>
      <c r="U98" s="5">
        <v>99</v>
      </c>
      <c r="V98" s="5">
        <v>55</v>
      </c>
      <c r="W98" s="5">
        <v>29</v>
      </c>
      <c r="X98" s="5">
        <v>74</v>
      </c>
      <c r="Y98" s="5">
        <v>185</v>
      </c>
      <c r="Z98" s="5">
        <v>191</v>
      </c>
      <c r="AA98" s="5">
        <v>155</v>
      </c>
      <c r="AB98" s="5">
        <v>154</v>
      </c>
      <c r="AC98" s="5">
        <v>197</v>
      </c>
      <c r="AD98" s="5">
        <v>156</v>
      </c>
      <c r="AE98" s="5">
        <v>106</v>
      </c>
      <c r="AF98" s="5">
        <v>96</v>
      </c>
      <c r="AG98" s="5">
        <v>69</v>
      </c>
      <c r="AH98" s="5">
        <v>91</v>
      </c>
      <c r="AI98" s="5">
        <v>83</v>
      </c>
      <c r="AJ98" s="5">
        <v>62</v>
      </c>
      <c r="AK98" s="5">
        <v>78</v>
      </c>
      <c r="AL98" s="5">
        <v>50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</row>
    <row r="99" spans="1:49" s="5" customFormat="1" x14ac:dyDescent="0.3">
      <c r="A99" s="5">
        <v>8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5</v>
      </c>
      <c r="R99" s="5">
        <v>0</v>
      </c>
      <c r="S99" s="5">
        <v>0</v>
      </c>
      <c r="T99" s="5">
        <v>0</v>
      </c>
      <c r="U99" s="5">
        <v>20</v>
      </c>
      <c r="V99" s="5">
        <v>33</v>
      </c>
      <c r="W99" s="5">
        <v>31</v>
      </c>
      <c r="X99" s="5">
        <v>26</v>
      </c>
      <c r="Y99" s="5">
        <v>80</v>
      </c>
      <c r="Z99" s="5">
        <v>72</v>
      </c>
      <c r="AA99" s="5">
        <v>75</v>
      </c>
      <c r="AB99" s="5">
        <v>177</v>
      </c>
      <c r="AC99" s="5">
        <v>295</v>
      </c>
      <c r="AD99" s="5">
        <v>207</v>
      </c>
      <c r="AE99" s="5">
        <v>144</v>
      </c>
      <c r="AF99" s="5">
        <v>127</v>
      </c>
      <c r="AG99" s="5">
        <v>188</v>
      </c>
      <c r="AH99" s="5">
        <v>148</v>
      </c>
      <c r="AI99" s="5">
        <v>156</v>
      </c>
      <c r="AJ99" s="5">
        <v>174</v>
      </c>
      <c r="AK99" s="5">
        <v>174</v>
      </c>
      <c r="AL99" s="5">
        <v>151</v>
      </c>
      <c r="AM99" s="5">
        <v>139</v>
      </c>
      <c r="AN99" s="5">
        <v>106</v>
      </c>
      <c r="AO99" s="5">
        <v>87</v>
      </c>
      <c r="AP99" s="5">
        <v>63</v>
      </c>
      <c r="AQ99" s="5">
        <v>29</v>
      </c>
      <c r="AR99" s="5">
        <v>29</v>
      </c>
      <c r="AS99" s="5">
        <v>8</v>
      </c>
      <c r="AT99" s="5">
        <v>0</v>
      </c>
      <c r="AU99" s="5">
        <v>0</v>
      </c>
      <c r="AV99" s="5">
        <v>0</v>
      </c>
      <c r="AW99" s="5">
        <v>0</v>
      </c>
    </row>
    <row r="100" spans="1:49" s="5" customFormat="1" x14ac:dyDescent="0.3">
      <c r="A100" s="5">
        <v>9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2</v>
      </c>
      <c r="U100" s="5">
        <v>29</v>
      </c>
      <c r="V100" s="5">
        <v>29</v>
      </c>
      <c r="W100" s="5">
        <v>29</v>
      </c>
      <c r="X100" s="5">
        <v>34</v>
      </c>
      <c r="Y100" s="5">
        <v>55</v>
      </c>
      <c r="Z100" s="5">
        <v>110</v>
      </c>
      <c r="AA100" s="5">
        <v>195</v>
      </c>
      <c r="AB100" s="5">
        <v>228</v>
      </c>
      <c r="AC100" s="5">
        <v>225</v>
      </c>
      <c r="AD100" s="5">
        <v>96</v>
      </c>
      <c r="AE100" s="5">
        <v>94</v>
      </c>
      <c r="AF100" s="5">
        <v>109</v>
      </c>
      <c r="AG100" s="5">
        <v>45</v>
      </c>
      <c r="AH100" s="5">
        <v>87</v>
      </c>
      <c r="AI100" s="5">
        <v>82</v>
      </c>
      <c r="AJ100" s="5">
        <v>79</v>
      </c>
      <c r="AK100" s="5">
        <v>60</v>
      </c>
      <c r="AL100" s="5">
        <v>87</v>
      </c>
      <c r="AM100" s="5">
        <v>87</v>
      </c>
      <c r="AN100" s="5">
        <v>70</v>
      </c>
      <c r="AO100" s="5">
        <v>29</v>
      </c>
      <c r="AP100" s="5">
        <v>29</v>
      </c>
      <c r="AQ100" s="5">
        <v>29</v>
      </c>
      <c r="AR100" s="5">
        <v>29</v>
      </c>
      <c r="AS100" s="5">
        <v>29</v>
      </c>
      <c r="AT100" s="5">
        <v>29</v>
      </c>
      <c r="AU100" s="5">
        <v>29</v>
      </c>
      <c r="AV100" s="5">
        <v>0</v>
      </c>
      <c r="AW100" s="5">
        <v>7</v>
      </c>
    </row>
    <row r="101" spans="1:49" s="5" customFormat="1" x14ac:dyDescent="0.3">
      <c r="A101" s="5">
        <v>10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34</v>
      </c>
      <c r="Y101" s="5">
        <v>96</v>
      </c>
      <c r="Z101" s="5">
        <v>165</v>
      </c>
      <c r="AA101" s="5">
        <v>201</v>
      </c>
      <c r="AB101" s="5">
        <v>323</v>
      </c>
      <c r="AC101" s="5">
        <v>301</v>
      </c>
      <c r="AD101" s="5">
        <v>273</v>
      </c>
      <c r="AE101" s="5">
        <v>137</v>
      </c>
      <c r="AF101" s="5">
        <v>150</v>
      </c>
      <c r="AG101" s="5">
        <v>219</v>
      </c>
      <c r="AH101" s="5">
        <v>289</v>
      </c>
      <c r="AI101" s="5">
        <v>248</v>
      </c>
      <c r="AJ101" s="5">
        <v>261</v>
      </c>
      <c r="AK101" s="5">
        <v>224</v>
      </c>
      <c r="AL101" s="5">
        <v>178</v>
      </c>
      <c r="AM101" s="5">
        <v>119</v>
      </c>
      <c r="AN101" s="5">
        <v>116</v>
      </c>
      <c r="AO101" s="5">
        <v>101</v>
      </c>
      <c r="AP101" s="5">
        <v>92</v>
      </c>
      <c r="AQ101" s="5">
        <v>54</v>
      </c>
      <c r="AR101" s="5">
        <v>29</v>
      </c>
      <c r="AS101" s="5">
        <v>2</v>
      </c>
      <c r="AT101" s="5">
        <v>0</v>
      </c>
      <c r="AU101" s="5">
        <v>0</v>
      </c>
      <c r="AV101" s="5">
        <v>28</v>
      </c>
      <c r="AW101" s="5">
        <v>2</v>
      </c>
    </row>
    <row r="102" spans="1:49" s="5" customFormat="1" x14ac:dyDescent="0.3">
      <c r="A102" s="5">
        <v>11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28</v>
      </c>
      <c r="V102" s="5">
        <v>10</v>
      </c>
      <c r="W102" s="5">
        <v>29</v>
      </c>
      <c r="X102" s="5">
        <v>29</v>
      </c>
      <c r="Y102" s="5">
        <v>77</v>
      </c>
      <c r="Z102" s="5">
        <v>175</v>
      </c>
      <c r="AA102" s="5">
        <v>250</v>
      </c>
      <c r="AB102" s="5">
        <v>332</v>
      </c>
      <c r="AC102" s="5">
        <v>297</v>
      </c>
      <c r="AD102" s="5">
        <v>192</v>
      </c>
      <c r="AE102" s="5">
        <v>0</v>
      </c>
      <c r="AF102" s="5">
        <v>0</v>
      </c>
      <c r="AG102" s="5">
        <v>48</v>
      </c>
      <c r="AH102" s="5">
        <v>33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3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</row>
    <row r="103" spans="1:49" s="5" customFormat="1" x14ac:dyDescent="0.3">
      <c r="A103" s="5">
        <v>12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7</v>
      </c>
      <c r="T103" s="5">
        <v>29</v>
      </c>
      <c r="U103" s="5">
        <v>51</v>
      </c>
      <c r="V103" s="5">
        <v>29</v>
      </c>
      <c r="W103" s="5">
        <v>29</v>
      </c>
      <c r="X103" s="5">
        <v>31</v>
      </c>
      <c r="Y103" s="5">
        <v>194</v>
      </c>
      <c r="Z103" s="5">
        <v>254</v>
      </c>
      <c r="AA103" s="5">
        <v>197</v>
      </c>
      <c r="AB103" s="5">
        <v>157</v>
      </c>
      <c r="AC103" s="5">
        <v>166</v>
      </c>
      <c r="AD103" s="5">
        <v>126</v>
      </c>
      <c r="AE103" s="5">
        <v>2</v>
      </c>
      <c r="AF103" s="5">
        <v>23</v>
      </c>
      <c r="AG103" s="5">
        <v>128</v>
      </c>
      <c r="AH103" s="5">
        <v>127</v>
      </c>
      <c r="AI103" s="5">
        <v>131</v>
      </c>
      <c r="AJ103" s="5">
        <v>103</v>
      </c>
      <c r="AK103" s="5">
        <v>69</v>
      </c>
      <c r="AL103" s="5">
        <v>58</v>
      </c>
      <c r="AM103" s="5">
        <v>58</v>
      </c>
      <c r="AN103" s="5">
        <v>56</v>
      </c>
      <c r="AO103" s="5">
        <v>29</v>
      </c>
      <c r="AP103" s="5">
        <v>29</v>
      </c>
      <c r="AQ103" s="5">
        <v>29</v>
      </c>
      <c r="AR103" s="5">
        <v>5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</row>
    <row r="104" spans="1:49" s="5" customFormat="1" x14ac:dyDescent="0.3">
      <c r="A104" s="5">
        <v>13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15</v>
      </c>
      <c r="S104" s="5">
        <v>45</v>
      </c>
      <c r="T104" s="5">
        <v>41</v>
      </c>
      <c r="U104" s="5">
        <v>29</v>
      </c>
      <c r="V104" s="5">
        <v>29</v>
      </c>
      <c r="W104" s="5">
        <v>32</v>
      </c>
      <c r="X104" s="5">
        <v>59</v>
      </c>
      <c r="Y104" s="5">
        <v>58</v>
      </c>
      <c r="Z104" s="5">
        <v>70</v>
      </c>
      <c r="AA104" s="5">
        <v>130</v>
      </c>
      <c r="AB104" s="5">
        <v>124</v>
      </c>
      <c r="AC104" s="5">
        <v>155</v>
      </c>
      <c r="AD104" s="5">
        <v>156</v>
      </c>
      <c r="AE104" s="5">
        <v>136</v>
      </c>
      <c r="AF104" s="5">
        <v>112</v>
      </c>
      <c r="AG104" s="5">
        <v>152</v>
      </c>
      <c r="AH104" s="5">
        <v>130</v>
      </c>
      <c r="AI104" s="5">
        <v>116</v>
      </c>
      <c r="AJ104" s="5">
        <v>116</v>
      </c>
      <c r="AK104" s="5">
        <v>116</v>
      </c>
      <c r="AL104" s="5">
        <v>115</v>
      </c>
      <c r="AM104" s="5">
        <v>96</v>
      </c>
      <c r="AN104" s="5">
        <v>87</v>
      </c>
      <c r="AO104" s="5">
        <v>43</v>
      </c>
      <c r="AP104" s="5">
        <v>20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</row>
    <row r="105" spans="1:49" s="5" customFormat="1" x14ac:dyDescent="0.3">
      <c r="B105" s="9">
        <f>SUM(B92:B104)</f>
        <v>0</v>
      </c>
      <c r="C105" s="9">
        <f t="shared" ref="C105:AW105" si="13">SUM(C92:C104)</f>
        <v>0</v>
      </c>
      <c r="D105" s="9">
        <f t="shared" si="13"/>
        <v>0</v>
      </c>
      <c r="E105" s="9">
        <f t="shared" si="13"/>
        <v>0</v>
      </c>
      <c r="F105" s="9">
        <f t="shared" si="13"/>
        <v>0</v>
      </c>
      <c r="G105" s="9">
        <f t="shared" si="13"/>
        <v>0</v>
      </c>
      <c r="H105" s="9">
        <f t="shared" si="13"/>
        <v>0</v>
      </c>
      <c r="I105" s="9">
        <f t="shared" si="13"/>
        <v>0</v>
      </c>
      <c r="J105" s="9">
        <f t="shared" si="13"/>
        <v>0</v>
      </c>
      <c r="K105" s="9">
        <f t="shared" si="13"/>
        <v>0</v>
      </c>
      <c r="L105" s="9">
        <f t="shared" si="13"/>
        <v>0</v>
      </c>
      <c r="M105" s="9">
        <f t="shared" si="13"/>
        <v>0</v>
      </c>
      <c r="N105" s="9">
        <f t="shared" si="13"/>
        <v>0</v>
      </c>
      <c r="O105" s="9">
        <f t="shared" si="13"/>
        <v>9</v>
      </c>
      <c r="P105" s="9">
        <f t="shared" si="13"/>
        <v>6</v>
      </c>
      <c r="Q105" s="9">
        <f t="shared" si="13"/>
        <v>22</v>
      </c>
      <c r="R105" s="9">
        <f t="shared" si="13"/>
        <v>25</v>
      </c>
      <c r="S105" s="9">
        <f t="shared" si="13"/>
        <v>71</v>
      </c>
      <c r="T105" s="9">
        <f t="shared" si="13"/>
        <v>148</v>
      </c>
      <c r="U105" s="9">
        <f t="shared" si="13"/>
        <v>537</v>
      </c>
      <c r="V105" s="9">
        <f t="shared" si="13"/>
        <v>503</v>
      </c>
      <c r="W105" s="9">
        <f t="shared" si="13"/>
        <v>536</v>
      </c>
      <c r="X105" s="9">
        <f t="shared" si="13"/>
        <v>736</v>
      </c>
      <c r="Y105" s="9">
        <f t="shared" si="13"/>
        <v>1526</v>
      </c>
      <c r="Z105" s="9">
        <f t="shared" si="13"/>
        <v>1734</v>
      </c>
      <c r="AA105" s="9">
        <f t="shared" si="13"/>
        <v>1864</v>
      </c>
      <c r="AB105" s="9">
        <f t="shared" si="13"/>
        <v>2269</v>
      </c>
      <c r="AC105" s="9">
        <f t="shared" si="13"/>
        <v>2561</v>
      </c>
      <c r="AD105" s="9">
        <f t="shared" si="13"/>
        <v>2036</v>
      </c>
      <c r="AE105" s="9">
        <f t="shared" si="13"/>
        <v>1438</v>
      </c>
      <c r="AF105" s="9">
        <f t="shared" si="13"/>
        <v>1348</v>
      </c>
      <c r="AG105" s="9">
        <f t="shared" si="13"/>
        <v>1458</v>
      </c>
      <c r="AH105" s="9">
        <f t="shared" si="13"/>
        <v>1542</v>
      </c>
      <c r="AI105" s="9">
        <f t="shared" si="13"/>
        <v>1252</v>
      </c>
      <c r="AJ105" s="9">
        <f t="shared" si="13"/>
        <v>1148</v>
      </c>
      <c r="AK105" s="9">
        <f t="shared" si="13"/>
        <v>983</v>
      </c>
      <c r="AL105" s="9">
        <f t="shared" si="13"/>
        <v>816</v>
      </c>
      <c r="AM105" s="9">
        <f t="shared" si="13"/>
        <v>635</v>
      </c>
      <c r="AN105" s="9">
        <f t="shared" si="13"/>
        <v>526</v>
      </c>
      <c r="AO105" s="9">
        <f t="shared" si="13"/>
        <v>296</v>
      </c>
      <c r="AP105" s="9">
        <f t="shared" si="13"/>
        <v>233</v>
      </c>
      <c r="AQ105" s="9">
        <f t="shared" si="13"/>
        <v>144</v>
      </c>
      <c r="AR105" s="9">
        <f t="shared" si="13"/>
        <v>92</v>
      </c>
      <c r="AS105" s="9">
        <f t="shared" si="13"/>
        <v>39</v>
      </c>
      <c r="AT105" s="9">
        <f t="shared" si="13"/>
        <v>29</v>
      </c>
      <c r="AU105" s="9">
        <f t="shared" si="13"/>
        <v>30</v>
      </c>
      <c r="AV105" s="9">
        <f t="shared" si="13"/>
        <v>28</v>
      </c>
      <c r="AW105" s="9">
        <f t="shared" si="13"/>
        <v>9</v>
      </c>
    </row>
    <row r="106" spans="1:49" s="5" customFormat="1" x14ac:dyDescent="0.3">
      <c r="B106" s="13">
        <f>B105/(13*$B$2)</f>
        <v>0</v>
      </c>
      <c r="C106" s="13">
        <f t="shared" ref="C106:AW106" si="14">C105/(13*$B$2)</f>
        <v>0</v>
      </c>
      <c r="D106" s="13">
        <f t="shared" si="14"/>
        <v>0</v>
      </c>
      <c r="E106" s="13">
        <f t="shared" si="14"/>
        <v>0</v>
      </c>
      <c r="F106" s="13">
        <f t="shared" si="14"/>
        <v>0</v>
      </c>
      <c r="G106" s="13">
        <f t="shared" si="14"/>
        <v>0</v>
      </c>
      <c r="H106" s="13">
        <f t="shared" si="14"/>
        <v>0</v>
      </c>
      <c r="I106" s="13">
        <f t="shared" si="14"/>
        <v>0</v>
      </c>
      <c r="J106" s="13">
        <f t="shared" si="14"/>
        <v>0</v>
      </c>
      <c r="K106" s="13">
        <f t="shared" si="14"/>
        <v>0</v>
      </c>
      <c r="L106" s="13">
        <f t="shared" si="14"/>
        <v>0</v>
      </c>
      <c r="M106" s="13">
        <f t="shared" si="14"/>
        <v>0</v>
      </c>
      <c r="N106" s="13">
        <f t="shared" si="14"/>
        <v>0</v>
      </c>
      <c r="O106" s="13">
        <f t="shared" si="14"/>
        <v>9.2307692307692305E-4</v>
      </c>
      <c r="P106" s="13">
        <f t="shared" si="14"/>
        <v>6.1538461538461541E-4</v>
      </c>
      <c r="Q106" s="13">
        <f t="shared" si="14"/>
        <v>2.2564102564102562E-3</v>
      </c>
      <c r="R106" s="13">
        <f t="shared" si="14"/>
        <v>2.5641025641025641E-3</v>
      </c>
      <c r="S106" s="13">
        <f t="shared" si="14"/>
        <v>7.282051282051282E-3</v>
      </c>
      <c r="T106" s="13">
        <f t="shared" si="14"/>
        <v>1.5179487179487179E-2</v>
      </c>
      <c r="U106" s="13">
        <f t="shared" si="14"/>
        <v>5.5076923076923079E-2</v>
      </c>
      <c r="V106" s="13">
        <f t="shared" si="14"/>
        <v>5.1589743589743588E-2</v>
      </c>
      <c r="W106" s="13">
        <f t="shared" si="14"/>
        <v>5.4974358974358976E-2</v>
      </c>
      <c r="X106" s="13">
        <f t="shared" si="14"/>
        <v>7.5487179487179493E-2</v>
      </c>
      <c r="Y106" s="13">
        <f t="shared" si="14"/>
        <v>0.15651282051282051</v>
      </c>
      <c r="Z106" s="13">
        <f t="shared" si="14"/>
        <v>0.17784615384615385</v>
      </c>
      <c r="AA106" s="13">
        <f t="shared" si="14"/>
        <v>0.19117948717948718</v>
      </c>
      <c r="AB106" s="13">
        <f t="shared" si="14"/>
        <v>0.23271794871794871</v>
      </c>
      <c r="AC106" s="13">
        <f t="shared" si="14"/>
        <v>0.26266666666666666</v>
      </c>
      <c r="AD106" s="13">
        <f t="shared" si="14"/>
        <v>0.20882051282051281</v>
      </c>
      <c r="AE106" s="13">
        <f t="shared" si="14"/>
        <v>0.14748717948717949</v>
      </c>
      <c r="AF106" s="13">
        <f t="shared" si="14"/>
        <v>0.13825641025641025</v>
      </c>
      <c r="AG106" s="13">
        <f t="shared" si="14"/>
        <v>0.14953846153846154</v>
      </c>
      <c r="AH106" s="13">
        <f t="shared" si="14"/>
        <v>0.15815384615384614</v>
      </c>
      <c r="AI106" s="13">
        <f t="shared" si="14"/>
        <v>0.12841025641025641</v>
      </c>
      <c r="AJ106" s="13">
        <f t="shared" si="14"/>
        <v>0.11774358974358974</v>
      </c>
      <c r="AK106" s="13">
        <f t="shared" si="14"/>
        <v>0.10082051282051283</v>
      </c>
      <c r="AL106" s="13">
        <f t="shared" si="14"/>
        <v>8.3692307692307691E-2</v>
      </c>
      <c r="AM106" s="13">
        <f t="shared" si="14"/>
        <v>6.5128205128205122E-2</v>
      </c>
      <c r="AN106" s="13">
        <f t="shared" si="14"/>
        <v>5.3948717948717952E-2</v>
      </c>
      <c r="AO106" s="13">
        <f t="shared" si="14"/>
        <v>3.0358974358974358E-2</v>
      </c>
      <c r="AP106" s="13">
        <f t="shared" si="14"/>
        <v>2.3897435897435898E-2</v>
      </c>
      <c r="AQ106" s="13">
        <f t="shared" si="14"/>
        <v>1.4769230769230769E-2</v>
      </c>
      <c r="AR106" s="13">
        <f t="shared" si="14"/>
        <v>9.4358974358974366E-3</v>
      </c>
      <c r="AS106" s="13">
        <f t="shared" si="14"/>
        <v>4.0000000000000001E-3</v>
      </c>
      <c r="AT106" s="13">
        <f t="shared" si="14"/>
        <v>2.9743589743589744E-3</v>
      </c>
      <c r="AU106" s="13">
        <f t="shared" si="14"/>
        <v>3.0769230769230769E-3</v>
      </c>
      <c r="AV106" s="13">
        <f t="shared" si="14"/>
        <v>2.871794871794872E-3</v>
      </c>
      <c r="AW106" s="13">
        <f t="shared" si="14"/>
        <v>9.2307692307692305E-4</v>
      </c>
    </row>
    <row r="107" spans="1:49" s="5" customFormat="1" x14ac:dyDescent="0.3">
      <c r="A107" s="5" t="s">
        <v>54</v>
      </c>
    </row>
    <row r="108" spans="1:49" s="5" customFormat="1" x14ac:dyDescent="0.3">
      <c r="A108" s="5" t="s">
        <v>1</v>
      </c>
      <c r="B108" s="5" t="s">
        <v>2</v>
      </c>
      <c r="C108" s="5" t="s">
        <v>3</v>
      </c>
      <c r="D108" s="5" t="s">
        <v>4</v>
      </c>
      <c r="E108" s="5" t="s">
        <v>5</v>
      </c>
      <c r="F108" s="5" t="s">
        <v>6</v>
      </c>
      <c r="G108" s="5" t="s">
        <v>7</v>
      </c>
      <c r="H108" s="5" t="s">
        <v>8</v>
      </c>
      <c r="I108" s="5" t="s">
        <v>9</v>
      </c>
      <c r="J108" s="5" t="s">
        <v>10</v>
      </c>
      <c r="K108" s="5" t="s">
        <v>11</v>
      </c>
      <c r="L108" s="5" t="s">
        <v>12</v>
      </c>
      <c r="M108" s="5" t="s">
        <v>13</v>
      </c>
      <c r="N108" s="5" t="s">
        <v>14</v>
      </c>
      <c r="O108" s="5" t="s">
        <v>15</v>
      </c>
      <c r="P108" s="5" t="s">
        <v>16</v>
      </c>
      <c r="Q108" s="5" t="s">
        <v>17</v>
      </c>
      <c r="R108" s="5" t="s">
        <v>18</v>
      </c>
      <c r="S108" s="5" t="s">
        <v>19</v>
      </c>
      <c r="T108" s="5" t="s">
        <v>20</v>
      </c>
      <c r="U108" s="5" t="s">
        <v>21</v>
      </c>
      <c r="V108" s="5" t="s">
        <v>22</v>
      </c>
      <c r="W108" s="5" t="s">
        <v>23</v>
      </c>
      <c r="X108" s="5" t="s">
        <v>24</v>
      </c>
      <c r="Y108" s="5" t="s">
        <v>25</v>
      </c>
      <c r="Z108" s="5" t="s">
        <v>26</v>
      </c>
      <c r="AA108" s="5" t="s">
        <v>27</v>
      </c>
      <c r="AB108" s="5" t="s">
        <v>28</v>
      </c>
      <c r="AC108" s="5" t="s">
        <v>29</v>
      </c>
      <c r="AD108" s="5" t="s">
        <v>30</v>
      </c>
      <c r="AE108" s="5" t="s">
        <v>31</v>
      </c>
      <c r="AF108" s="5" t="s">
        <v>32</v>
      </c>
      <c r="AG108" s="5" t="s">
        <v>33</v>
      </c>
      <c r="AH108" s="5" t="s">
        <v>34</v>
      </c>
      <c r="AI108" s="5" t="s">
        <v>35</v>
      </c>
      <c r="AJ108" s="5" t="s">
        <v>36</v>
      </c>
      <c r="AK108" s="5" t="s">
        <v>37</v>
      </c>
      <c r="AL108" s="5" t="s">
        <v>38</v>
      </c>
      <c r="AM108" s="5" t="s">
        <v>39</v>
      </c>
      <c r="AN108" s="5" t="s">
        <v>40</v>
      </c>
      <c r="AO108" s="5" t="s">
        <v>41</v>
      </c>
      <c r="AP108" s="5" t="s">
        <v>42</v>
      </c>
      <c r="AQ108" s="5" t="s">
        <v>43</v>
      </c>
      <c r="AR108" s="5" t="s">
        <v>44</v>
      </c>
      <c r="AS108" s="5" t="s">
        <v>45</v>
      </c>
      <c r="AT108" s="5" t="s">
        <v>46</v>
      </c>
      <c r="AU108" s="5" t="s">
        <v>47</v>
      </c>
      <c r="AV108" s="5" t="s">
        <v>48</v>
      </c>
      <c r="AW108" s="5" t="s">
        <v>49</v>
      </c>
    </row>
    <row r="109" spans="1:49" s="5" customFormat="1" x14ac:dyDescent="0.3">
      <c r="A109" s="5">
        <v>1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</row>
    <row r="110" spans="1:49" s="5" customFormat="1" x14ac:dyDescent="0.3">
      <c r="A110" s="5">
        <v>2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29</v>
      </c>
      <c r="AG110" s="5">
        <v>29</v>
      </c>
      <c r="AH110" s="5">
        <v>29</v>
      </c>
      <c r="AI110" s="5">
        <v>29</v>
      </c>
      <c r="AJ110" s="5">
        <v>29</v>
      </c>
      <c r="AK110" s="5">
        <v>29</v>
      </c>
      <c r="AL110" s="5">
        <v>29</v>
      </c>
      <c r="AM110" s="5">
        <v>29</v>
      </c>
      <c r="AN110" s="5">
        <v>29</v>
      </c>
      <c r="AO110" s="5">
        <v>18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</row>
    <row r="111" spans="1:49" s="5" customFormat="1" x14ac:dyDescent="0.3">
      <c r="A111" s="5">
        <v>3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29</v>
      </c>
      <c r="Z111" s="5">
        <v>51</v>
      </c>
      <c r="AA111" s="5">
        <v>87</v>
      </c>
      <c r="AB111" s="5">
        <v>100</v>
      </c>
      <c r="AC111" s="5">
        <v>87</v>
      </c>
      <c r="AD111" s="5">
        <v>87</v>
      </c>
      <c r="AE111" s="5">
        <v>64</v>
      </c>
      <c r="AF111" s="5">
        <v>58</v>
      </c>
      <c r="AG111" s="5">
        <v>58</v>
      </c>
      <c r="AH111" s="5">
        <v>57</v>
      </c>
      <c r="AI111" s="5">
        <v>55</v>
      </c>
      <c r="AJ111" s="5">
        <v>58</v>
      </c>
      <c r="AK111" s="5">
        <v>58</v>
      </c>
      <c r="AL111" s="5">
        <v>33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</row>
    <row r="112" spans="1:49" s="5" customFormat="1" x14ac:dyDescent="0.3">
      <c r="A112" s="5">
        <v>4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</row>
    <row r="113" spans="1:49" s="5" customFormat="1" x14ac:dyDescent="0.3">
      <c r="A113" s="5">
        <v>5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</row>
    <row r="114" spans="1:49" s="5" customFormat="1" x14ac:dyDescent="0.3">
      <c r="A114" s="5">
        <v>6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</row>
    <row r="115" spans="1:49" s="5" customFormat="1" x14ac:dyDescent="0.3">
      <c r="A115" s="5">
        <v>7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15</v>
      </c>
      <c r="AE115" s="5">
        <v>57</v>
      </c>
      <c r="AF115" s="5">
        <v>58</v>
      </c>
      <c r="AG115" s="5">
        <v>58</v>
      </c>
      <c r="AH115" s="5">
        <v>58</v>
      </c>
      <c r="AI115" s="5">
        <v>58</v>
      </c>
      <c r="AJ115" s="5">
        <v>58</v>
      </c>
      <c r="AK115" s="5">
        <v>58</v>
      </c>
      <c r="AL115" s="5">
        <v>58</v>
      </c>
      <c r="AM115" s="5">
        <v>51</v>
      </c>
      <c r="AN115" s="5">
        <v>1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</row>
    <row r="116" spans="1:49" s="5" customFormat="1" x14ac:dyDescent="0.3">
      <c r="A116" s="5">
        <v>8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7</v>
      </c>
      <c r="Q116" s="5">
        <v>29</v>
      </c>
      <c r="R116" s="5">
        <v>29</v>
      </c>
      <c r="S116" s="5">
        <v>29</v>
      </c>
      <c r="T116" s="5">
        <v>28</v>
      </c>
      <c r="U116" s="5">
        <v>0</v>
      </c>
      <c r="V116" s="5">
        <v>0</v>
      </c>
      <c r="W116" s="5">
        <v>0</v>
      </c>
      <c r="X116" s="5">
        <v>0</v>
      </c>
      <c r="Y116" s="5">
        <v>6</v>
      </c>
      <c r="Z116" s="5">
        <v>29</v>
      </c>
      <c r="AA116" s="5">
        <v>29</v>
      </c>
      <c r="AB116" s="5">
        <v>29</v>
      </c>
      <c r="AC116" s="5">
        <v>29</v>
      </c>
      <c r="AD116" s="5">
        <v>29</v>
      </c>
      <c r="AE116" s="5">
        <v>29</v>
      </c>
      <c r="AF116" s="5">
        <v>29</v>
      </c>
      <c r="AG116" s="5">
        <v>29</v>
      </c>
      <c r="AH116" s="5">
        <v>17</v>
      </c>
      <c r="AI116" s="5">
        <v>12</v>
      </c>
      <c r="AJ116" s="5">
        <v>29</v>
      </c>
      <c r="AK116" s="5">
        <v>11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</row>
    <row r="117" spans="1:49" s="5" customFormat="1" x14ac:dyDescent="0.3">
      <c r="A117" s="5">
        <v>9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9</v>
      </c>
      <c r="AS117" s="5">
        <v>0</v>
      </c>
      <c r="AT117" s="5">
        <v>3</v>
      </c>
      <c r="AU117" s="5">
        <v>0</v>
      </c>
      <c r="AV117" s="5">
        <v>0</v>
      </c>
      <c r="AW117" s="5">
        <v>0</v>
      </c>
    </row>
    <row r="118" spans="1:49" s="5" customFormat="1" x14ac:dyDescent="0.3">
      <c r="A118" s="5">
        <v>10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17</v>
      </c>
      <c r="Y118" s="5">
        <v>32</v>
      </c>
      <c r="Z118" s="5">
        <v>58</v>
      </c>
      <c r="AA118" s="5">
        <v>64</v>
      </c>
      <c r="AB118" s="5">
        <v>87</v>
      </c>
      <c r="AC118" s="5">
        <v>64</v>
      </c>
      <c r="AD118" s="5">
        <v>58</v>
      </c>
      <c r="AE118" s="5">
        <v>58</v>
      </c>
      <c r="AF118" s="5">
        <v>58</v>
      </c>
      <c r="AG118" s="5">
        <v>58</v>
      </c>
      <c r="AH118" s="5">
        <v>33</v>
      </c>
      <c r="AI118" s="5">
        <v>29</v>
      </c>
      <c r="AJ118" s="5">
        <v>29</v>
      </c>
      <c r="AK118" s="5">
        <v>29</v>
      </c>
      <c r="AL118" s="5">
        <v>24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</row>
    <row r="119" spans="1:49" s="5" customFormat="1" x14ac:dyDescent="0.3">
      <c r="A119" s="5">
        <v>11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18</v>
      </c>
      <c r="AK119" s="5">
        <v>29</v>
      </c>
      <c r="AL119" s="5">
        <v>29</v>
      </c>
      <c r="AM119" s="5">
        <v>18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</row>
    <row r="120" spans="1:49" s="5" customFormat="1" x14ac:dyDescent="0.3">
      <c r="A120" s="5">
        <v>12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15</v>
      </c>
      <c r="AJ120" s="5">
        <v>6</v>
      </c>
      <c r="AK120" s="5">
        <v>4</v>
      </c>
      <c r="AL120" s="5">
        <v>33</v>
      </c>
      <c r="AM120" s="5">
        <v>57</v>
      </c>
      <c r="AN120" s="5">
        <v>29</v>
      </c>
      <c r="AO120" s="5">
        <v>29</v>
      </c>
      <c r="AP120" s="5">
        <v>29</v>
      </c>
      <c r="AQ120" s="5">
        <v>29</v>
      </c>
      <c r="AR120" s="5">
        <v>29</v>
      </c>
      <c r="AS120" s="5">
        <v>6</v>
      </c>
      <c r="AT120" s="5">
        <v>0</v>
      </c>
      <c r="AU120" s="5">
        <v>0</v>
      </c>
      <c r="AV120" s="5">
        <v>0</v>
      </c>
      <c r="AW120" s="5">
        <v>0</v>
      </c>
    </row>
    <row r="121" spans="1:49" s="5" customFormat="1" x14ac:dyDescent="0.3">
      <c r="B121" s="9">
        <f>SUM(B108:B120)</f>
        <v>0</v>
      </c>
      <c r="C121" s="9">
        <f t="shared" ref="C121:AW121" si="15">SUM(C108:C120)</f>
        <v>0</v>
      </c>
      <c r="D121" s="9">
        <f t="shared" si="15"/>
        <v>0</v>
      </c>
      <c r="E121" s="9">
        <f t="shared" si="15"/>
        <v>0</v>
      </c>
      <c r="F121" s="9">
        <f t="shared" si="15"/>
        <v>0</v>
      </c>
      <c r="G121" s="9">
        <f t="shared" si="15"/>
        <v>0</v>
      </c>
      <c r="H121" s="9">
        <f t="shared" si="15"/>
        <v>0</v>
      </c>
      <c r="I121" s="9">
        <f t="shared" si="15"/>
        <v>0</v>
      </c>
      <c r="J121" s="9">
        <f t="shared" si="15"/>
        <v>0</v>
      </c>
      <c r="K121" s="9">
        <f t="shared" si="15"/>
        <v>0</v>
      </c>
      <c r="L121" s="9">
        <f t="shared" si="15"/>
        <v>0</v>
      </c>
      <c r="M121" s="9">
        <f t="shared" si="15"/>
        <v>0</v>
      </c>
      <c r="N121" s="9">
        <f t="shared" si="15"/>
        <v>0</v>
      </c>
      <c r="O121" s="9">
        <f t="shared" si="15"/>
        <v>0</v>
      </c>
      <c r="P121" s="9">
        <f t="shared" si="15"/>
        <v>7</v>
      </c>
      <c r="Q121" s="9">
        <f t="shared" si="15"/>
        <v>29</v>
      </c>
      <c r="R121" s="9">
        <f t="shared" si="15"/>
        <v>29</v>
      </c>
      <c r="S121" s="9">
        <f t="shared" si="15"/>
        <v>29</v>
      </c>
      <c r="T121" s="9">
        <f t="shared" si="15"/>
        <v>28</v>
      </c>
      <c r="U121" s="9">
        <f t="shared" si="15"/>
        <v>0</v>
      </c>
      <c r="V121" s="9">
        <f t="shared" si="15"/>
        <v>0</v>
      </c>
      <c r="W121" s="9">
        <f t="shared" si="15"/>
        <v>0</v>
      </c>
      <c r="X121" s="9">
        <f t="shared" si="15"/>
        <v>17</v>
      </c>
      <c r="Y121" s="9">
        <f t="shared" si="15"/>
        <v>67</v>
      </c>
      <c r="Z121" s="9">
        <f t="shared" si="15"/>
        <v>138</v>
      </c>
      <c r="AA121" s="9">
        <f t="shared" si="15"/>
        <v>180</v>
      </c>
      <c r="AB121" s="9">
        <f t="shared" si="15"/>
        <v>216</v>
      </c>
      <c r="AC121" s="9">
        <f t="shared" si="15"/>
        <v>180</v>
      </c>
      <c r="AD121" s="9">
        <f t="shared" si="15"/>
        <v>189</v>
      </c>
      <c r="AE121" s="9">
        <f t="shared" si="15"/>
        <v>208</v>
      </c>
      <c r="AF121" s="9">
        <f t="shared" si="15"/>
        <v>232</v>
      </c>
      <c r="AG121" s="9">
        <f t="shared" si="15"/>
        <v>232</v>
      </c>
      <c r="AH121" s="9">
        <f t="shared" si="15"/>
        <v>194</v>
      </c>
      <c r="AI121" s="9">
        <f t="shared" si="15"/>
        <v>198</v>
      </c>
      <c r="AJ121" s="9">
        <f t="shared" si="15"/>
        <v>227</v>
      </c>
      <c r="AK121" s="9">
        <f t="shared" si="15"/>
        <v>218</v>
      </c>
      <c r="AL121" s="9">
        <f t="shared" si="15"/>
        <v>206</v>
      </c>
      <c r="AM121" s="9">
        <f t="shared" si="15"/>
        <v>155</v>
      </c>
      <c r="AN121" s="9">
        <f t="shared" si="15"/>
        <v>59</v>
      </c>
      <c r="AO121" s="9">
        <f t="shared" si="15"/>
        <v>47</v>
      </c>
      <c r="AP121" s="9">
        <f t="shared" si="15"/>
        <v>29</v>
      </c>
      <c r="AQ121" s="9">
        <f t="shared" si="15"/>
        <v>29</v>
      </c>
      <c r="AR121" s="9">
        <f t="shared" si="15"/>
        <v>38</v>
      </c>
      <c r="AS121" s="9">
        <f t="shared" si="15"/>
        <v>6</v>
      </c>
      <c r="AT121" s="9">
        <f t="shared" si="15"/>
        <v>3</v>
      </c>
      <c r="AU121" s="9">
        <f t="shared" si="15"/>
        <v>0</v>
      </c>
      <c r="AV121" s="9">
        <f t="shared" si="15"/>
        <v>0</v>
      </c>
      <c r="AW121" s="9">
        <f t="shared" si="15"/>
        <v>0</v>
      </c>
    </row>
    <row r="122" spans="1:49" s="5" customFormat="1" x14ac:dyDescent="0.3">
      <c r="B122" s="13">
        <f>B121/(12*$B$2)</f>
        <v>0</v>
      </c>
      <c r="C122" s="13">
        <f t="shared" ref="C122:AW122" si="16">C121/(12*$B$2)</f>
        <v>0</v>
      </c>
      <c r="D122" s="13">
        <f t="shared" si="16"/>
        <v>0</v>
      </c>
      <c r="E122" s="13">
        <f t="shared" si="16"/>
        <v>0</v>
      </c>
      <c r="F122" s="13">
        <f t="shared" si="16"/>
        <v>0</v>
      </c>
      <c r="G122" s="13">
        <f t="shared" si="16"/>
        <v>0</v>
      </c>
      <c r="H122" s="13">
        <f t="shared" si="16"/>
        <v>0</v>
      </c>
      <c r="I122" s="13">
        <f t="shared" si="16"/>
        <v>0</v>
      </c>
      <c r="J122" s="13">
        <f t="shared" si="16"/>
        <v>0</v>
      </c>
      <c r="K122" s="13">
        <f t="shared" si="16"/>
        <v>0</v>
      </c>
      <c r="L122" s="13">
        <f t="shared" si="16"/>
        <v>0</v>
      </c>
      <c r="M122" s="13">
        <f t="shared" si="16"/>
        <v>0</v>
      </c>
      <c r="N122" s="13">
        <f t="shared" si="16"/>
        <v>0</v>
      </c>
      <c r="O122" s="13">
        <f t="shared" si="16"/>
        <v>0</v>
      </c>
      <c r="P122" s="13">
        <f t="shared" si="16"/>
        <v>7.7777777777777773E-4</v>
      </c>
      <c r="Q122" s="13">
        <f t="shared" si="16"/>
        <v>3.2222222222222222E-3</v>
      </c>
      <c r="R122" s="13">
        <f t="shared" si="16"/>
        <v>3.2222222222222222E-3</v>
      </c>
      <c r="S122" s="13">
        <f t="shared" si="16"/>
        <v>3.2222222222222222E-3</v>
      </c>
      <c r="T122" s="13">
        <f t="shared" si="16"/>
        <v>3.1111111111111109E-3</v>
      </c>
      <c r="U122" s="13">
        <f t="shared" si="16"/>
        <v>0</v>
      </c>
      <c r="V122" s="13">
        <f t="shared" si="16"/>
        <v>0</v>
      </c>
      <c r="W122" s="13">
        <f t="shared" si="16"/>
        <v>0</v>
      </c>
      <c r="X122" s="13">
        <f t="shared" si="16"/>
        <v>1.888888888888889E-3</v>
      </c>
      <c r="Y122" s="13">
        <f t="shared" si="16"/>
        <v>7.4444444444444445E-3</v>
      </c>
      <c r="Z122" s="13">
        <f t="shared" si="16"/>
        <v>1.5333333333333332E-2</v>
      </c>
      <c r="AA122" s="13">
        <f t="shared" si="16"/>
        <v>0.02</v>
      </c>
      <c r="AB122" s="13">
        <f t="shared" si="16"/>
        <v>2.4E-2</v>
      </c>
      <c r="AC122" s="13">
        <f t="shared" si="16"/>
        <v>0.02</v>
      </c>
      <c r="AD122" s="13">
        <f t="shared" si="16"/>
        <v>2.1000000000000001E-2</v>
      </c>
      <c r="AE122" s="13">
        <f t="shared" si="16"/>
        <v>2.311111111111111E-2</v>
      </c>
      <c r="AF122" s="13">
        <f t="shared" si="16"/>
        <v>2.5777777777777778E-2</v>
      </c>
      <c r="AG122" s="13">
        <f t="shared" si="16"/>
        <v>2.5777777777777778E-2</v>
      </c>
      <c r="AH122" s="13">
        <f t="shared" si="16"/>
        <v>2.1555555555555557E-2</v>
      </c>
      <c r="AI122" s="13">
        <f t="shared" si="16"/>
        <v>2.1999999999999999E-2</v>
      </c>
      <c r="AJ122" s="13">
        <f t="shared" si="16"/>
        <v>2.5222222222222222E-2</v>
      </c>
      <c r="AK122" s="13">
        <f t="shared" si="16"/>
        <v>2.4222222222222221E-2</v>
      </c>
      <c r="AL122" s="13">
        <f t="shared" si="16"/>
        <v>2.2888888888888889E-2</v>
      </c>
      <c r="AM122" s="13">
        <f t="shared" si="16"/>
        <v>1.7222222222222222E-2</v>
      </c>
      <c r="AN122" s="13">
        <f t="shared" si="16"/>
        <v>6.5555555555555558E-3</v>
      </c>
      <c r="AO122" s="13">
        <f t="shared" si="16"/>
        <v>5.2222222222222218E-3</v>
      </c>
      <c r="AP122" s="13">
        <f t="shared" si="16"/>
        <v>3.2222222222222222E-3</v>
      </c>
      <c r="AQ122" s="13">
        <f t="shared" si="16"/>
        <v>3.2222222222222222E-3</v>
      </c>
      <c r="AR122" s="13">
        <f t="shared" si="16"/>
        <v>4.2222222222222218E-3</v>
      </c>
      <c r="AS122" s="13">
        <f t="shared" si="16"/>
        <v>6.6666666666666664E-4</v>
      </c>
      <c r="AT122" s="13">
        <f t="shared" si="16"/>
        <v>3.3333333333333332E-4</v>
      </c>
      <c r="AU122" s="13">
        <f t="shared" si="16"/>
        <v>0</v>
      </c>
      <c r="AV122" s="13">
        <f t="shared" si="16"/>
        <v>0</v>
      </c>
      <c r="AW122" s="13">
        <f t="shared" si="16"/>
        <v>0</v>
      </c>
    </row>
    <row r="123" spans="1:49" s="5" customFormat="1" x14ac:dyDescent="0.3">
      <c r="A123" s="5" t="s">
        <v>55</v>
      </c>
    </row>
    <row r="124" spans="1:49" s="5" customFormat="1" x14ac:dyDescent="0.3">
      <c r="A124" s="5" t="s">
        <v>1</v>
      </c>
      <c r="B124" s="5" t="s">
        <v>2</v>
      </c>
      <c r="C124" s="5" t="s">
        <v>3</v>
      </c>
      <c r="D124" s="5" t="s">
        <v>4</v>
      </c>
      <c r="E124" s="5" t="s">
        <v>5</v>
      </c>
      <c r="F124" s="5" t="s">
        <v>6</v>
      </c>
      <c r="G124" s="5" t="s">
        <v>7</v>
      </c>
      <c r="H124" s="5" t="s">
        <v>8</v>
      </c>
      <c r="I124" s="5" t="s">
        <v>9</v>
      </c>
      <c r="J124" s="5" t="s">
        <v>10</v>
      </c>
      <c r="K124" s="5" t="s">
        <v>11</v>
      </c>
      <c r="L124" s="5" t="s">
        <v>12</v>
      </c>
      <c r="M124" s="5" t="s">
        <v>13</v>
      </c>
      <c r="N124" s="5" t="s">
        <v>14</v>
      </c>
      <c r="O124" s="5" t="s">
        <v>15</v>
      </c>
      <c r="P124" s="5" t="s">
        <v>16</v>
      </c>
      <c r="Q124" s="5" t="s">
        <v>17</v>
      </c>
      <c r="R124" s="5" t="s">
        <v>18</v>
      </c>
      <c r="S124" s="5" t="s">
        <v>19</v>
      </c>
      <c r="T124" s="5" t="s">
        <v>20</v>
      </c>
      <c r="U124" s="5" t="s">
        <v>21</v>
      </c>
      <c r="V124" s="5" t="s">
        <v>22</v>
      </c>
      <c r="W124" s="5" t="s">
        <v>23</v>
      </c>
      <c r="X124" s="5" t="s">
        <v>24</v>
      </c>
      <c r="Y124" s="5" t="s">
        <v>25</v>
      </c>
      <c r="Z124" s="5" t="s">
        <v>26</v>
      </c>
      <c r="AA124" s="5" t="s">
        <v>27</v>
      </c>
      <c r="AB124" s="5" t="s">
        <v>28</v>
      </c>
      <c r="AC124" s="5" t="s">
        <v>29</v>
      </c>
      <c r="AD124" s="5" t="s">
        <v>30</v>
      </c>
      <c r="AE124" s="5" t="s">
        <v>31</v>
      </c>
      <c r="AF124" s="5" t="s">
        <v>32</v>
      </c>
      <c r="AG124" s="5" t="s">
        <v>33</v>
      </c>
      <c r="AH124" s="5" t="s">
        <v>34</v>
      </c>
      <c r="AI124" s="5" t="s">
        <v>35</v>
      </c>
      <c r="AJ124" s="5" t="s">
        <v>36</v>
      </c>
      <c r="AK124" s="5" t="s">
        <v>37</v>
      </c>
      <c r="AL124" s="5" t="s">
        <v>38</v>
      </c>
      <c r="AM124" s="5" t="s">
        <v>39</v>
      </c>
      <c r="AN124" s="5" t="s">
        <v>40</v>
      </c>
      <c r="AO124" s="5" t="s">
        <v>41</v>
      </c>
      <c r="AP124" s="5" t="s">
        <v>42</v>
      </c>
      <c r="AQ124" s="5" t="s">
        <v>43</v>
      </c>
      <c r="AR124" s="5" t="s">
        <v>44</v>
      </c>
      <c r="AS124" s="5" t="s">
        <v>45</v>
      </c>
      <c r="AT124" s="5" t="s">
        <v>46</v>
      </c>
      <c r="AU124" s="5" t="s">
        <v>47</v>
      </c>
      <c r="AV124" s="5" t="s">
        <v>48</v>
      </c>
      <c r="AW124" s="5" t="s">
        <v>49</v>
      </c>
    </row>
    <row r="125" spans="1:49" s="5" customFormat="1" x14ac:dyDescent="0.3">
      <c r="A125" s="5">
        <v>1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</row>
    <row r="126" spans="1:49" s="5" customFormat="1" x14ac:dyDescent="0.3">
      <c r="A126" s="5">
        <v>2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27</v>
      </c>
      <c r="AE126" s="5">
        <v>29</v>
      </c>
      <c r="AF126" s="5">
        <v>29</v>
      </c>
      <c r="AG126" s="5">
        <v>29</v>
      </c>
      <c r="AH126" s="5">
        <v>29</v>
      </c>
      <c r="AI126" s="5">
        <v>29</v>
      </c>
      <c r="AJ126" s="5">
        <v>29</v>
      </c>
      <c r="AK126" s="5">
        <v>25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</row>
    <row r="127" spans="1:49" s="5" customFormat="1" x14ac:dyDescent="0.3">
      <c r="A127" s="5">
        <v>3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13</v>
      </c>
      <c r="AB127" s="5">
        <v>58</v>
      </c>
      <c r="AC127" s="5">
        <v>77</v>
      </c>
      <c r="AD127" s="5">
        <v>87</v>
      </c>
      <c r="AE127" s="5">
        <v>87</v>
      </c>
      <c r="AF127" s="5">
        <v>87</v>
      </c>
      <c r="AG127" s="5">
        <v>87</v>
      </c>
      <c r="AH127" s="5">
        <v>87</v>
      </c>
      <c r="AI127" s="5">
        <v>87</v>
      </c>
      <c r="AJ127" s="5">
        <v>116</v>
      </c>
      <c r="AK127" s="5">
        <v>116</v>
      </c>
      <c r="AL127" s="5">
        <v>70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</row>
    <row r="128" spans="1:49" s="5" customFormat="1" x14ac:dyDescent="0.3">
      <c r="A128" s="5">
        <v>4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8</v>
      </c>
      <c r="AU128" s="5">
        <v>0</v>
      </c>
      <c r="AV128" s="5">
        <v>0</v>
      </c>
      <c r="AW128" s="5">
        <v>0</v>
      </c>
    </row>
    <row r="129" spans="1:49" s="5" customFormat="1" x14ac:dyDescent="0.3">
      <c r="A129" s="5">
        <v>5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</row>
    <row r="130" spans="1:49" s="5" customFormat="1" x14ac:dyDescent="0.3">
      <c r="A130" s="5">
        <v>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</row>
    <row r="131" spans="1:49" s="5" customFormat="1" x14ac:dyDescent="0.3">
      <c r="A131" s="5">
        <v>7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</row>
    <row r="132" spans="1:49" s="5" customFormat="1" x14ac:dyDescent="0.3">
      <c r="A132" s="5">
        <v>8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4</v>
      </c>
      <c r="AE132" s="5">
        <v>29</v>
      </c>
      <c r="AF132" s="5">
        <v>29</v>
      </c>
      <c r="AG132" s="5">
        <v>29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</row>
    <row r="133" spans="1:49" s="5" customFormat="1" x14ac:dyDescent="0.3">
      <c r="A133" s="5">
        <v>9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</row>
    <row r="134" spans="1:49" s="5" customFormat="1" x14ac:dyDescent="0.3">
      <c r="A134" s="5">
        <v>10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26</v>
      </c>
      <c r="W134" s="5">
        <v>58</v>
      </c>
      <c r="X134" s="5">
        <v>58</v>
      </c>
      <c r="Y134" s="5">
        <v>58</v>
      </c>
      <c r="Z134" s="5">
        <v>58</v>
      </c>
      <c r="AA134" s="5">
        <v>57</v>
      </c>
      <c r="AB134" s="5">
        <v>17</v>
      </c>
      <c r="AC134" s="5">
        <v>0</v>
      </c>
      <c r="AD134" s="5">
        <v>0</v>
      </c>
      <c r="AE134" s="5">
        <v>0</v>
      </c>
      <c r="AF134" s="5">
        <v>9</v>
      </c>
      <c r="AG134" s="5">
        <v>29</v>
      </c>
      <c r="AH134" s="5">
        <v>29</v>
      </c>
      <c r="AI134" s="5">
        <v>29</v>
      </c>
      <c r="AJ134" s="5">
        <v>29</v>
      </c>
      <c r="AK134" s="5">
        <v>29</v>
      </c>
      <c r="AL134" s="5">
        <v>29</v>
      </c>
      <c r="AM134" s="5">
        <v>29</v>
      </c>
      <c r="AN134" s="5">
        <v>29</v>
      </c>
      <c r="AO134" s="5">
        <v>23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</row>
    <row r="135" spans="1:49" s="5" customFormat="1" x14ac:dyDescent="0.3">
      <c r="A135" s="5">
        <v>11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25</v>
      </c>
      <c r="AL135" s="5">
        <v>29</v>
      </c>
      <c r="AM135" s="5">
        <v>29</v>
      </c>
      <c r="AN135" s="5">
        <v>29</v>
      </c>
      <c r="AO135" s="5">
        <v>29</v>
      </c>
      <c r="AP135" s="5">
        <v>29</v>
      </c>
      <c r="AQ135" s="5">
        <v>29</v>
      </c>
      <c r="AR135" s="5">
        <v>29</v>
      </c>
      <c r="AS135" s="5">
        <v>29</v>
      </c>
      <c r="AT135" s="5">
        <v>16</v>
      </c>
      <c r="AU135" s="5">
        <v>0</v>
      </c>
      <c r="AV135" s="5">
        <v>0</v>
      </c>
      <c r="AW135" s="5">
        <v>0</v>
      </c>
    </row>
    <row r="136" spans="1:49" s="5" customFormat="1" x14ac:dyDescent="0.3">
      <c r="A136" s="5">
        <v>12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6</v>
      </c>
      <c r="X136" s="5">
        <v>29</v>
      </c>
      <c r="Y136" s="5">
        <v>29</v>
      </c>
      <c r="Z136" s="5">
        <v>29</v>
      </c>
      <c r="AA136" s="5">
        <v>29</v>
      </c>
      <c r="AB136" s="5">
        <v>29</v>
      </c>
      <c r="AC136" s="5">
        <v>35</v>
      </c>
      <c r="AD136" s="5">
        <v>58</v>
      </c>
      <c r="AE136" s="5">
        <v>58</v>
      </c>
      <c r="AF136" s="5">
        <v>58</v>
      </c>
      <c r="AG136" s="5">
        <v>32</v>
      </c>
      <c r="AH136" s="5">
        <v>29</v>
      </c>
      <c r="AI136" s="5">
        <v>16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</row>
    <row r="137" spans="1:49" x14ac:dyDescent="0.3">
      <c r="B137" s="9">
        <f>SUM(B124:B136)</f>
        <v>0</v>
      </c>
      <c r="C137" s="9">
        <f t="shared" ref="C137:AW137" si="17">SUM(C124:C136)</f>
        <v>0</v>
      </c>
      <c r="D137" s="9">
        <f t="shared" si="17"/>
        <v>0</v>
      </c>
      <c r="E137" s="9">
        <f t="shared" si="17"/>
        <v>0</v>
      </c>
      <c r="F137" s="9">
        <f t="shared" si="17"/>
        <v>0</v>
      </c>
      <c r="G137" s="9">
        <f t="shared" si="17"/>
        <v>0</v>
      </c>
      <c r="H137" s="9">
        <f t="shared" si="17"/>
        <v>0</v>
      </c>
      <c r="I137" s="9">
        <f t="shared" si="17"/>
        <v>0</v>
      </c>
      <c r="J137" s="9">
        <f t="shared" si="17"/>
        <v>0</v>
      </c>
      <c r="K137" s="9">
        <f t="shared" si="17"/>
        <v>0</v>
      </c>
      <c r="L137" s="9">
        <f t="shared" si="17"/>
        <v>0</v>
      </c>
      <c r="M137" s="9">
        <f t="shared" si="17"/>
        <v>0</v>
      </c>
      <c r="N137" s="9">
        <f t="shared" si="17"/>
        <v>0</v>
      </c>
      <c r="O137" s="9">
        <f t="shared" si="17"/>
        <v>0</v>
      </c>
      <c r="P137" s="9">
        <f t="shared" si="17"/>
        <v>0</v>
      </c>
      <c r="Q137" s="9">
        <f t="shared" si="17"/>
        <v>0</v>
      </c>
      <c r="R137" s="9">
        <f t="shared" si="17"/>
        <v>0</v>
      </c>
      <c r="S137" s="9">
        <f t="shared" si="17"/>
        <v>0</v>
      </c>
      <c r="T137" s="9">
        <f t="shared" si="17"/>
        <v>0</v>
      </c>
      <c r="U137" s="9">
        <f t="shared" si="17"/>
        <v>0</v>
      </c>
      <c r="V137" s="9">
        <f t="shared" si="17"/>
        <v>26</v>
      </c>
      <c r="W137" s="9">
        <f t="shared" si="17"/>
        <v>64</v>
      </c>
      <c r="X137" s="9">
        <f t="shared" si="17"/>
        <v>87</v>
      </c>
      <c r="Y137" s="9">
        <f t="shared" si="17"/>
        <v>87</v>
      </c>
      <c r="Z137" s="9">
        <f t="shared" si="17"/>
        <v>87</v>
      </c>
      <c r="AA137" s="9">
        <f t="shared" si="17"/>
        <v>99</v>
      </c>
      <c r="AB137" s="9">
        <f t="shared" si="17"/>
        <v>104</v>
      </c>
      <c r="AC137" s="9">
        <f t="shared" si="17"/>
        <v>112</v>
      </c>
      <c r="AD137" s="9">
        <f t="shared" si="17"/>
        <v>176</v>
      </c>
      <c r="AE137" s="9">
        <f t="shared" si="17"/>
        <v>203</v>
      </c>
      <c r="AF137" s="9">
        <f t="shared" si="17"/>
        <v>212</v>
      </c>
      <c r="AG137" s="9">
        <f t="shared" si="17"/>
        <v>206</v>
      </c>
      <c r="AH137" s="9">
        <f t="shared" si="17"/>
        <v>174</v>
      </c>
      <c r="AI137" s="9">
        <f t="shared" si="17"/>
        <v>161</v>
      </c>
      <c r="AJ137" s="9">
        <f t="shared" si="17"/>
        <v>174</v>
      </c>
      <c r="AK137" s="9">
        <f t="shared" si="17"/>
        <v>195</v>
      </c>
      <c r="AL137" s="9">
        <f t="shared" si="17"/>
        <v>128</v>
      </c>
      <c r="AM137" s="9">
        <f t="shared" si="17"/>
        <v>58</v>
      </c>
      <c r="AN137" s="9">
        <f t="shared" si="17"/>
        <v>58</v>
      </c>
      <c r="AO137" s="9">
        <f t="shared" si="17"/>
        <v>52</v>
      </c>
      <c r="AP137" s="9">
        <f t="shared" si="17"/>
        <v>29</v>
      </c>
      <c r="AQ137" s="9">
        <f t="shared" si="17"/>
        <v>29</v>
      </c>
      <c r="AR137" s="9">
        <f t="shared" si="17"/>
        <v>29</v>
      </c>
      <c r="AS137" s="9">
        <f t="shared" si="17"/>
        <v>29</v>
      </c>
      <c r="AT137" s="9">
        <f t="shared" si="17"/>
        <v>24</v>
      </c>
      <c r="AU137" s="9">
        <f t="shared" si="17"/>
        <v>0</v>
      </c>
      <c r="AV137" s="9">
        <f t="shared" si="17"/>
        <v>0</v>
      </c>
      <c r="AW137" s="9">
        <f t="shared" si="17"/>
        <v>0</v>
      </c>
    </row>
    <row r="138" spans="1:49" x14ac:dyDescent="0.3">
      <c r="B138" s="13">
        <f>B137/(12*$B$2)</f>
        <v>0</v>
      </c>
      <c r="C138" s="13">
        <f t="shared" ref="C138:AW138" si="18">C137/(12*$B$2)</f>
        <v>0</v>
      </c>
      <c r="D138" s="13">
        <f t="shared" si="18"/>
        <v>0</v>
      </c>
      <c r="E138" s="13">
        <f t="shared" si="18"/>
        <v>0</v>
      </c>
      <c r="F138" s="13">
        <f t="shared" si="18"/>
        <v>0</v>
      </c>
      <c r="G138" s="13">
        <f t="shared" si="18"/>
        <v>0</v>
      </c>
      <c r="H138" s="13">
        <f t="shared" si="18"/>
        <v>0</v>
      </c>
      <c r="I138" s="13">
        <f t="shared" si="18"/>
        <v>0</v>
      </c>
      <c r="J138" s="13">
        <f t="shared" si="18"/>
        <v>0</v>
      </c>
      <c r="K138" s="13">
        <f t="shared" si="18"/>
        <v>0</v>
      </c>
      <c r="L138" s="13">
        <f t="shared" si="18"/>
        <v>0</v>
      </c>
      <c r="M138" s="13">
        <f t="shared" si="18"/>
        <v>0</v>
      </c>
      <c r="N138" s="13">
        <f t="shared" si="18"/>
        <v>0</v>
      </c>
      <c r="O138" s="13">
        <f t="shared" si="18"/>
        <v>0</v>
      </c>
      <c r="P138" s="13">
        <f t="shared" si="18"/>
        <v>0</v>
      </c>
      <c r="Q138" s="13">
        <f t="shared" si="18"/>
        <v>0</v>
      </c>
      <c r="R138" s="13">
        <f t="shared" si="18"/>
        <v>0</v>
      </c>
      <c r="S138" s="13">
        <f t="shared" si="18"/>
        <v>0</v>
      </c>
      <c r="T138" s="13">
        <f t="shared" si="18"/>
        <v>0</v>
      </c>
      <c r="U138" s="13">
        <f t="shared" si="18"/>
        <v>0</v>
      </c>
      <c r="V138" s="13">
        <f t="shared" si="18"/>
        <v>2.8888888888888888E-3</v>
      </c>
      <c r="W138" s="13">
        <f t="shared" si="18"/>
        <v>7.1111111111111115E-3</v>
      </c>
      <c r="X138" s="13">
        <f t="shared" si="18"/>
        <v>9.6666666666666672E-3</v>
      </c>
      <c r="Y138" s="13">
        <f t="shared" si="18"/>
        <v>9.6666666666666672E-3</v>
      </c>
      <c r="Z138" s="13">
        <f t="shared" si="18"/>
        <v>9.6666666666666672E-3</v>
      </c>
      <c r="AA138" s="13">
        <f t="shared" si="18"/>
        <v>1.0999999999999999E-2</v>
      </c>
      <c r="AB138" s="13">
        <f t="shared" si="18"/>
        <v>1.1555555555555555E-2</v>
      </c>
      <c r="AC138" s="13">
        <f t="shared" si="18"/>
        <v>1.2444444444444444E-2</v>
      </c>
      <c r="AD138" s="13">
        <f t="shared" si="18"/>
        <v>1.9555555555555555E-2</v>
      </c>
      <c r="AE138" s="13">
        <f t="shared" si="18"/>
        <v>2.2555555555555554E-2</v>
      </c>
      <c r="AF138" s="13">
        <f t="shared" si="18"/>
        <v>2.3555555555555555E-2</v>
      </c>
      <c r="AG138" s="13">
        <f t="shared" si="18"/>
        <v>2.2888888888888889E-2</v>
      </c>
      <c r="AH138" s="13">
        <f t="shared" si="18"/>
        <v>1.9333333333333334E-2</v>
      </c>
      <c r="AI138" s="13">
        <f t="shared" si="18"/>
        <v>1.7888888888888888E-2</v>
      </c>
      <c r="AJ138" s="13">
        <f t="shared" si="18"/>
        <v>1.9333333333333334E-2</v>
      </c>
      <c r="AK138" s="13">
        <f t="shared" si="18"/>
        <v>2.1666666666666667E-2</v>
      </c>
      <c r="AL138" s="13">
        <f t="shared" si="18"/>
        <v>1.4222222222222223E-2</v>
      </c>
      <c r="AM138" s="13">
        <f t="shared" si="18"/>
        <v>6.4444444444444445E-3</v>
      </c>
      <c r="AN138" s="13">
        <f t="shared" si="18"/>
        <v>6.4444444444444445E-3</v>
      </c>
      <c r="AO138" s="13">
        <f t="shared" si="18"/>
        <v>5.7777777777777775E-3</v>
      </c>
      <c r="AP138" s="13">
        <f t="shared" si="18"/>
        <v>3.2222222222222222E-3</v>
      </c>
      <c r="AQ138" s="13">
        <f t="shared" si="18"/>
        <v>3.2222222222222222E-3</v>
      </c>
      <c r="AR138" s="13">
        <f t="shared" si="18"/>
        <v>3.2222222222222222E-3</v>
      </c>
      <c r="AS138" s="13">
        <f t="shared" si="18"/>
        <v>3.2222222222222222E-3</v>
      </c>
      <c r="AT138" s="13">
        <f t="shared" si="18"/>
        <v>2.6666666666666666E-3</v>
      </c>
      <c r="AU138" s="13">
        <f t="shared" si="18"/>
        <v>0</v>
      </c>
      <c r="AV138" s="13">
        <f t="shared" si="18"/>
        <v>0</v>
      </c>
      <c r="AW138" s="13">
        <f t="shared" si="18"/>
        <v>0</v>
      </c>
    </row>
    <row r="140" spans="1:49" x14ac:dyDescent="0.3">
      <c r="A140" s="6" t="s">
        <v>77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</row>
    <row r="141" spans="1:49" x14ac:dyDescent="0.3">
      <c r="A141" s="6" t="s">
        <v>1</v>
      </c>
      <c r="B141" s="6" t="s">
        <v>2</v>
      </c>
      <c r="C141" s="6" t="s">
        <v>3</v>
      </c>
      <c r="D141" s="6" t="s">
        <v>4</v>
      </c>
      <c r="E141" s="6" t="s">
        <v>5</v>
      </c>
      <c r="F141" s="6" t="s">
        <v>6</v>
      </c>
      <c r="G141" s="6" t="s">
        <v>7</v>
      </c>
      <c r="H141" s="6" t="s">
        <v>8</v>
      </c>
      <c r="I141" s="6" t="s">
        <v>9</v>
      </c>
      <c r="J141" s="6" t="s">
        <v>10</v>
      </c>
      <c r="K141" s="6" t="s">
        <v>11</v>
      </c>
      <c r="L141" s="6" t="s">
        <v>12</v>
      </c>
      <c r="M141" s="6" t="s">
        <v>13</v>
      </c>
      <c r="N141" s="6" t="s">
        <v>14</v>
      </c>
      <c r="O141" s="6" t="s">
        <v>15</v>
      </c>
      <c r="P141" s="6" t="s">
        <v>16</v>
      </c>
      <c r="Q141" s="6" t="s">
        <v>17</v>
      </c>
      <c r="R141" s="6" t="s">
        <v>18</v>
      </c>
      <c r="S141" s="6" t="s">
        <v>19</v>
      </c>
      <c r="T141" s="6" t="s">
        <v>20</v>
      </c>
      <c r="U141" s="6" t="s">
        <v>21</v>
      </c>
      <c r="V141" s="6" t="s">
        <v>22</v>
      </c>
      <c r="W141" s="6" t="s">
        <v>23</v>
      </c>
      <c r="X141" s="6" t="s">
        <v>24</v>
      </c>
      <c r="Y141" s="6" t="s">
        <v>25</v>
      </c>
      <c r="Z141" s="6" t="s">
        <v>26</v>
      </c>
      <c r="AA141" s="6" t="s">
        <v>27</v>
      </c>
      <c r="AB141" s="6" t="s">
        <v>28</v>
      </c>
      <c r="AC141" s="6" t="s">
        <v>29</v>
      </c>
      <c r="AD141" s="6" t="s">
        <v>30</v>
      </c>
      <c r="AE141" s="6" t="s">
        <v>31</v>
      </c>
      <c r="AF141" s="6" t="s">
        <v>32</v>
      </c>
      <c r="AG141" s="6" t="s">
        <v>33</v>
      </c>
      <c r="AH141" s="6" t="s">
        <v>34</v>
      </c>
      <c r="AI141" s="6" t="s">
        <v>35</v>
      </c>
      <c r="AJ141" s="6" t="s">
        <v>36</v>
      </c>
      <c r="AK141" s="6" t="s">
        <v>37</v>
      </c>
      <c r="AL141" s="6" t="s">
        <v>38</v>
      </c>
      <c r="AM141" s="6" t="s">
        <v>39</v>
      </c>
      <c r="AN141" s="6" t="s">
        <v>40</v>
      </c>
      <c r="AO141" s="6" t="s">
        <v>41</v>
      </c>
      <c r="AP141" s="6" t="s">
        <v>42</v>
      </c>
      <c r="AQ141" s="6" t="s">
        <v>43</v>
      </c>
      <c r="AR141" s="6" t="s">
        <v>44</v>
      </c>
      <c r="AS141" s="6" t="s">
        <v>45</v>
      </c>
      <c r="AT141" s="6" t="s">
        <v>46</v>
      </c>
      <c r="AU141" s="6" t="s">
        <v>47</v>
      </c>
      <c r="AV141" s="6" t="s">
        <v>48</v>
      </c>
      <c r="AW141" s="6" t="s">
        <v>49</v>
      </c>
    </row>
    <row r="142" spans="1:49" x14ac:dyDescent="0.3">
      <c r="A142" s="6">
        <v>1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19</v>
      </c>
      <c r="X142" s="6">
        <v>20</v>
      </c>
      <c r="Y142" s="6">
        <v>0</v>
      </c>
      <c r="Z142" s="6">
        <v>0</v>
      </c>
      <c r="AA142" s="6">
        <v>0</v>
      </c>
      <c r="AB142" s="6">
        <v>26</v>
      </c>
      <c r="AC142" s="6">
        <v>49</v>
      </c>
      <c r="AD142" s="6">
        <v>1</v>
      </c>
      <c r="AE142" s="6">
        <v>14</v>
      </c>
      <c r="AF142" s="6">
        <v>0</v>
      </c>
      <c r="AG142" s="6">
        <v>21</v>
      </c>
      <c r="AH142" s="6">
        <v>55</v>
      </c>
      <c r="AI142" s="6">
        <v>58</v>
      </c>
      <c r="AJ142" s="6">
        <v>58</v>
      </c>
      <c r="AK142" s="6">
        <v>58</v>
      </c>
      <c r="AL142" s="6">
        <v>58</v>
      </c>
      <c r="AM142" s="6">
        <v>56</v>
      </c>
      <c r="AN142" s="6">
        <v>39</v>
      </c>
      <c r="AO142" s="6">
        <v>29</v>
      </c>
      <c r="AP142" s="6">
        <v>29</v>
      </c>
      <c r="AQ142" s="6">
        <v>6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</row>
    <row r="143" spans="1:49" x14ac:dyDescent="0.3">
      <c r="A143" s="6">
        <v>2</v>
      </c>
      <c r="B143" s="6">
        <v>0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2</v>
      </c>
      <c r="V143" s="6">
        <v>49</v>
      </c>
      <c r="W143" s="6">
        <v>98</v>
      </c>
      <c r="X143" s="6">
        <v>73</v>
      </c>
      <c r="Y143" s="6">
        <v>91</v>
      </c>
      <c r="Z143" s="6">
        <v>113</v>
      </c>
      <c r="AA143" s="6">
        <v>118</v>
      </c>
      <c r="AB143" s="6">
        <v>215</v>
      </c>
      <c r="AC143" s="6">
        <v>252</v>
      </c>
      <c r="AD143" s="6">
        <v>238</v>
      </c>
      <c r="AE143" s="6">
        <v>195</v>
      </c>
      <c r="AF143" s="6">
        <v>143</v>
      </c>
      <c r="AG143" s="6">
        <v>153</v>
      </c>
      <c r="AH143" s="6">
        <v>93</v>
      </c>
      <c r="AI143" s="6">
        <v>58</v>
      </c>
      <c r="AJ143" s="6">
        <v>45</v>
      </c>
      <c r="AK143" s="6">
        <v>51</v>
      </c>
      <c r="AL143" s="6">
        <v>30</v>
      </c>
      <c r="AM143" s="6">
        <v>1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</row>
    <row r="144" spans="1:49" x14ac:dyDescent="0.3">
      <c r="A144" s="6">
        <v>3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12</v>
      </c>
      <c r="S144" s="6">
        <v>29</v>
      </c>
      <c r="T144" s="6">
        <v>42</v>
      </c>
      <c r="U144" s="6">
        <v>106</v>
      </c>
      <c r="V144" s="6">
        <v>164</v>
      </c>
      <c r="W144" s="6">
        <v>169</v>
      </c>
      <c r="X144" s="6">
        <v>100</v>
      </c>
      <c r="Y144" s="6">
        <v>93</v>
      </c>
      <c r="Z144" s="6">
        <v>114</v>
      </c>
      <c r="AA144" s="6">
        <v>224</v>
      </c>
      <c r="AB144" s="6">
        <v>268</v>
      </c>
      <c r="AC144" s="6">
        <v>249</v>
      </c>
      <c r="AD144" s="6">
        <v>211</v>
      </c>
      <c r="AE144" s="6">
        <v>145</v>
      </c>
      <c r="AF144" s="6">
        <v>173</v>
      </c>
      <c r="AG144" s="6">
        <v>101</v>
      </c>
      <c r="AH144" s="6">
        <v>87</v>
      </c>
      <c r="AI144" s="6">
        <v>77</v>
      </c>
      <c r="AJ144" s="6">
        <v>37</v>
      </c>
      <c r="AK144" s="6">
        <v>29</v>
      </c>
      <c r="AL144" s="6">
        <v>38</v>
      </c>
      <c r="AM144" s="6">
        <v>14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</row>
    <row r="145" spans="1:49" x14ac:dyDescent="0.3">
      <c r="A145" s="6">
        <v>4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12</v>
      </c>
      <c r="V145" s="6">
        <v>116</v>
      </c>
      <c r="W145" s="6">
        <v>215</v>
      </c>
      <c r="X145" s="6">
        <v>142</v>
      </c>
      <c r="Y145" s="6">
        <v>141</v>
      </c>
      <c r="Z145" s="6">
        <v>115</v>
      </c>
      <c r="AA145" s="6">
        <v>248</v>
      </c>
      <c r="AB145" s="6">
        <v>300</v>
      </c>
      <c r="AC145" s="6">
        <v>300</v>
      </c>
      <c r="AD145" s="6">
        <v>306</v>
      </c>
      <c r="AE145" s="6">
        <v>255</v>
      </c>
      <c r="AF145" s="6">
        <v>267</v>
      </c>
      <c r="AG145" s="6">
        <v>376</v>
      </c>
      <c r="AH145" s="6">
        <v>172</v>
      </c>
      <c r="AI145" s="6">
        <v>116</v>
      </c>
      <c r="AJ145" s="6">
        <v>83</v>
      </c>
      <c r="AK145" s="6">
        <v>144</v>
      </c>
      <c r="AL145" s="6">
        <v>174</v>
      </c>
      <c r="AM145" s="6">
        <v>169</v>
      </c>
      <c r="AN145" s="6">
        <v>104</v>
      </c>
      <c r="AO145" s="6">
        <v>76</v>
      </c>
      <c r="AP145" s="6">
        <v>41</v>
      </c>
      <c r="AQ145" s="6">
        <v>29</v>
      </c>
      <c r="AR145" s="6">
        <v>1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</row>
    <row r="146" spans="1:49" x14ac:dyDescent="0.3">
      <c r="A146" s="6">
        <v>5</v>
      </c>
      <c r="B146" s="6">
        <v>0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5</v>
      </c>
      <c r="U146" s="6">
        <v>29</v>
      </c>
      <c r="V146" s="6">
        <v>37</v>
      </c>
      <c r="W146" s="6">
        <v>58</v>
      </c>
      <c r="X146" s="6">
        <v>62</v>
      </c>
      <c r="Y146" s="6">
        <v>117</v>
      </c>
      <c r="Z146" s="6">
        <v>142</v>
      </c>
      <c r="AA146" s="6">
        <v>118</v>
      </c>
      <c r="AB146" s="6">
        <v>145</v>
      </c>
      <c r="AC146" s="6">
        <v>170</v>
      </c>
      <c r="AD146" s="6">
        <v>162</v>
      </c>
      <c r="AE146" s="6">
        <v>56</v>
      </c>
      <c r="AF146" s="6">
        <v>77</v>
      </c>
      <c r="AG146" s="6">
        <v>109</v>
      </c>
      <c r="AH146" s="6">
        <v>100</v>
      </c>
      <c r="AI146" s="6">
        <v>84</v>
      </c>
      <c r="AJ146" s="6">
        <v>66</v>
      </c>
      <c r="AK146" s="6">
        <v>49</v>
      </c>
      <c r="AL146" s="6">
        <v>14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14</v>
      </c>
      <c r="AT146" s="6">
        <v>15</v>
      </c>
      <c r="AU146" s="6">
        <v>0</v>
      </c>
      <c r="AV146" s="6">
        <v>0</v>
      </c>
      <c r="AW146" s="6">
        <v>0</v>
      </c>
    </row>
    <row r="147" spans="1:49" x14ac:dyDescent="0.3">
      <c r="A147" s="6">
        <v>6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2</v>
      </c>
      <c r="S147" s="6">
        <v>52</v>
      </c>
      <c r="T147" s="6">
        <v>87</v>
      </c>
      <c r="U147" s="6">
        <v>80</v>
      </c>
      <c r="V147" s="6">
        <v>142</v>
      </c>
      <c r="W147" s="6">
        <v>224</v>
      </c>
      <c r="X147" s="6">
        <v>177</v>
      </c>
      <c r="Y147" s="6">
        <v>130</v>
      </c>
      <c r="Z147" s="6">
        <v>133</v>
      </c>
      <c r="AA147" s="6">
        <v>209</v>
      </c>
      <c r="AB147" s="6">
        <v>293</v>
      </c>
      <c r="AC147" s="6">
        <v>344</v>
      </c>
      <c r="AD147" s="6">
        <v>215</v>
      </c>
      <c r="AE147" s="6">
        <v>197</v>
      </c>
      <c r="AF147" s="6">
        <v>145</v>
      </c>
      <c r="AG147" s="6">
        <v>120</v>
      </c>
      <c r="AH147" s="6">
        <v>58</v>
      </c>
      <c r="AI147" s="6">
        <v>30</v>
      </c>
      <c r="AJ147" s="6">
        <v>67</v>
      </c>
      <c r="AK147" s="6">
        <v>161</v>
      </c>
      <c r="AL147" s="6">
        <v>150</v>
      </c>
      <c r="AM147" s="6">
        <v>149</v>
      </c>
      <c r="AN147" s="6">
        <v>121</v>
      </c>
      <c r="AO147" s="6">
        <v>108</v>
      </c>
      <c r="AP147" s="6">
        <v>72</v>
      </c>
      <c r="AQ147" s="6">
        <v>4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</row>
    <row r="148" spans="1:49" x14ac:dyDescent="0.3">
      <c r="A148" s="6">
        <v>7</v>
      </c>
      <c r="B148" s="6">
        <v>0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</row>
    <row r="149" spans="1:49" x14ac:dyDescent="0.3">
      <c r="A149" s="6">
        <v>8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3</v>
      </c>
      <c r="U149" s="6">
        <v>29</v>
      </c>
      <c r="V149" s="6">
        <v>92</v>
      </c>
      <c r="W149" s="6">
        <v>215</v>
      </c>
      <c r="X149" s="6">
        <v>205</v>
      </c>
      <c r="Y149" s="6">
        <v>176</v>
      </c>
      <c r="Z149" s="6">
        <v>228</v>
      </c>
      <c r="AA149" s="6">
        <v>251</v>
      </c>
      <c r="AB149" s="6">
        <v>244</v>
      </c>
      <c r="AC149" s="6">
        <v>319</v>
      </c>
      <c r="AD149" s="6">
        <v>243</v>
      </c>
      <c r="AE149" s="6">
        <v>228</v>
      </c>
      <c r="AF149" s="6">
        <v>232</v>
      </c>
      <c r="AG149" s="6">
        <v>191</v>
      </c>
      <c r="AH149" s="6">
        <v>87</v>
      </c>
      <c r="AI149" s="6">
        <v>62</v>
      </c>
      <c r="AJ149" s="6">
        <v>34</v>
      </c>
      <c r="AK149" s="6">
        <v>74</v>
      </c>
      <c r="AL149" s="6">
        <v>96</v>
      </c>
      <c r="AM149" s="6">
        <v>87</v>
      </c>
      <c r="AN149" s="6">
        <v>70</v>
      </c>
      <c r="AO149" s="6">
        <v>58</v>
      </c>
      <c r="AP149" s="6">
        <v>23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</row>
    <row r="150" spans="1:49" x14ac:dyDescent="0.3">
      <c r="A150" s="6">
        <v>9</v>
      </c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35</v>
      </c>
      <c r="T150" s="6">
        <v>116</v>
      </c>
      <c r="U150" s="6">
        <v>129</v>
      </c>
      <c r="V150" s="6">
        <v>145</v>
      </c>
      <c r="W150" s="6">
        <v>171</v>
      </c>
      <c r="X150" s="6">
        <v>110</v>
      </c>
      <c r="Y150" s="6">
        <v>29</v>
      </c>
      <c r="Z150" s="6">
        <v>108</v>
      </c>
      <c r="AA150" s="6">
        <v>209</v>
      </c>
      <c r="AB150" s="6">
        <v>327</v>
      </c>
      <c r="AC150" s="6">
        <v>345</v>
      </c>
      <c r="AD150" s="6">
        <v>302</v>
      </c>
      <c r="AE150" s="6">
        <v>237</v>
      </c>
      <c r="AF150" s="6">
        <v>116</v>
      </c>
      <c r="AG150" s="6">
        <v>83</v>
      </c>
      <c r="AH150" s="6">
        <v>87</v>
      </c>
      <c r="AI150" s="6">
        <v>78</v>
      </c>
      <c r="AJ150" s="6">
        <v>87</v>
      </c>
      <c r="AK150" s="6">
        <v>125</v>
      </c>
      <c r="AL150" s="6">
        <v>110</v>
      </c>
      <c r="AM150" s="6">
        <v>87</v>
      </c>
      <c r="AN150" s="6">
        <v>94</v>
      </c>
      <c r="AO150" s="6">
        <v>93</v>
      </c>
      <c r="AP150" s="6">
        <v>36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</row>
    <row r="151" spans="1:49" x14ac:dyDescent="0.3">
      <c r="A151" s="6">
        <v>10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3</v>
      </c>
      <c r="V151" s="6">
        <v>46</v>
      </c>
      <c r="W151" s="6">
        <v>148</v>
      </c>
      <c r="X151" s="6">
        <v>92</v>
      </c>
      <c r="Y151" s="6">
        <v>174</v>
      </c>
      <c r="Z151" s="6">
        <v>177</v>
      </c>
      <c r="AA151" s="6">
        <v>215</v>
      </c>
      <c r="AB151" s="6">
        <v>264</v>
      </c>
      <c r="AC151" s="6">
        <v>230</v>
      </c>
      <c r="AD151" s="6">
        <v>227</v>
      </c>
      <c r="AE151" s="6">
        <v>217</v>
      </c>
      <c r="AF151" s="6">
        <v>212</v>
      </c>
      <c r="AG151" s="6">
        <v>210</v>
      </c>
      <c r="AH151" s="6">
        <v>100</v>
      </c>
      <c r="AI151" s="6">
        <v>67</v>
      </c>
      <c r="AJ151" s="6">
        <v>47</v>
      </c>
      <c r="AK151" s="6">
        <v>72</v>
      </c>
      <c r="AL151" s="6">
        <v>87</v>
      </c>
      <c r="AM151" s="6">
        <v>87</v>
      </c>
      <c r="AN151" s="6">
        <v>60</v>
      </c>
      <c r="AO151" s="6">
        <v>29</v>
      </c>
      <c r="AP151" s="6">
        <v>29</v>
      </c>
      <c r="AQ151" s="6">
        <v>1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</row>
    <row r="152" spans="1:49" x14ac:dyDescent="0.3">
      <c r="A152" s="6">
        <v>11</v>
      </c>
      <c r="B152" s="6">
        <v>0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28</v>
      </c>
      <c r="R152" s="6">
        <v>57</v>
      </c>
      <c r="S152" s="6">
        <v>29</v>
      </c>
      <c r="T152" s="6">
        <v>29</v>
      </c>
      <c r="U152" s="6">
        <v>35</v>
      </c>
      <c r="V152" s="6">
        <v>0</v>
      </c>
      <c r="W152" s="6">
        <v>0</v>
      </c>
      <c r="X152" s="6">
        <v>28</v>
      </c>
      <c r="Y152" s="6">
        <v>145</v>
      </c>
      <c r="Z152" s="6">
        <v>186</v>
      </c>
      <c r="AA152" s="6">
        <v>153</v>
      </c>
      <c r="AB152" s="6">
        <v>230</v>
      </c>
      <c r="AC152" s="6">
        <v>220</v>
      </c>
      <c r="AD152" s="6">
        <v>187</v>
      </c>
      <c r="AE152" s="6">
        <v>206</v>
      </c>
      <c r="AF152" s="6">
        <v>184</v>
      </c>
      <c r="AG152" s="6">
        <v>198</v>
      </c>
      <c r="AH152" s="6">
        <v>314</v>
      </c>
      <c r="AI152" s="6">
        <v>282</v>
      </c>
      <c r="AJ152" s="6">
        <v>143</v>
      </c>
      <c r="AK152" s="6">
        <v>108</v>
      </c>
      <c r="AL152" s="6">
        <v>89</v>
      </c>
      <c r="AM152" s="6">
        <v>87</v>
      </c>
      <c r="AN152" s="6">
        <v>87</v>
      </c>
      <c r="AO152" s="6">
        <v>85</v>
      </c>
      <c r="AP152" s="6">
        <v>58</v>
      </c>
      <c r="AQ152" s="6">
        <v>30</v>
      </c>
      <c r="AR152" s="6">
        <v>27</v>
      </c>
      <c r="AS152" s="6">
        <v>29</v>
      </c>
      <c r="AT152" s="6">
        <v>29</v>
      </c>
      <c r="AU152" s="6">
        <v>12</v>
      </c>
      <c r="AV152" s="6">
        <v>0</v>
      </c>
      <c r="AW152" s="6">
        <v>0</v>
      </c>
    </row>
    <row r="153" spans="1:49" x14ac:dyDescent="0.3">
      <c r="A153" s="6">
        <v>12</v>
      </c>
      <c r="B153" s="6">
        <v>0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27</v>
      </c>
      <c r="O153" s="6">
        <v>29</v>
      </c>
      <c r="P153" s="6">
        <v>29</v>
      </c>
      <c r="Q153" s="6">
        <v>24</v>
      </c>
      <c r="R153" s="6">
        <v>48</v>
      </c>
      <c r="S153" s="6">
        <v>75</v>
      </c>
      <c r="T153" s="6">
        <v>89</v>
      </c>
      <c r="U153" s="6">
        <v>129</v>
      </c>
      <c r="V153" s="6">
        <v>88</v>
      </c>
      <c r="W153" s="6">
        <v>133</v>
      </c>
      <c r="X153" s="6">
        <v>85</v>
      </c>
      <c r="Y153" s="6">
        <v>127</v>
      </c>
      <c r="Z153" s="6">
        <v>144</v>
      </c>
      <c r="AA153" s="6">
        <v>238</v>
      </c>
      <c r="AB153" s="6">
        <v>260</v>
      </c>
      <c r="AC153" s="6">
        <v>207</v>
      </c>
      <c r="AD153" s="6">
        <v>169</v>
      </c>
      <c r="AE153" s="6">
        <v>131</v>
      </c>
      <c r="AF153" s="6">
        <v>100</v>
      </c>
      <c r="AG153" s="6">
        <v>27</v>
      </c>
      <c r="AH153" s="6">
        <v>66</v>
      </c>
      <c r="AI153" s="6">
        <v>58</v>
      </c>
      <c r="AJ153" s="6">
        <v>33</v>
      </c>
      <c r="AK153" s="6">
        <v>55</v>
      </c>
      <c r="AL153" s="6">
        <v>102</v>
      </c>
      <c r="AM153" s="6">
        <v>116</v>
      </c>
      <c r="AN153" s="6">
        <v>116</v>
      </c>
      <c r="AO153" s="6">
        <v>116</v>
      </c>
      <c r="AP153" s="6">
        <v>116</v>
      </c>
      <c r="AQ153" s="6">
        <v>112</v>
      </c>
      <c r="AR153" s="6">
        <v>38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</row>
    <row r="154" spans="1:49" x14ac:dyDescent="0.3">
      <c r="A154" s="6">
        <v>13</v>
      </c>
      <c r="B154" s="6">
        <v>0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16</v>
      </c>
      <c r="S154" s="6">
        <v>42</v>
      </c>
      <c r="T154" s="6">
        <v>58</v>
      </c>
      <c r="U154" s="6">
        <v>95</v>
      </c>
      <c r="V154" s="6">
        <v>143</v>
      </c>
      <c r="W154" s="6">
        <v>155</v>
      </c>
      <c r="X154" s="6">
        <v>190</v>
      </c>
      <c r="Y154" s="6">
        <v>220</v>
      </c>
      <c r="Z154" s="6">
        <v>216</v>
      </c>
      <c r="AA154" s="6">
        <v>145</v>
      </c>
      <c r="AB154" s="6">
        <v>86</v>
      </c>
      <c r="AC154" s="6">
        <v>93</v>
      </c>
      <c r="AD154" s="6">
        <v>140</v>
      </c>
      <c r="AE154" s="6">
        <v>222</v>
      </c>
      <c r="AF154" s="6">
        <v>282</v>
      </c>
      <c r="AG154" s="6">
        <v>207</v>
      </c>
      <c r="AH154" s="6">
        <v>156</v>
      </c>
      <c r="AI154" s="6">
        <v>122</v>
      </c>
      <c r="AJ154" s="6">
        <v>94</v>
      </c>
      <c r="AK154" s="6">
        <v>101</v>
      </c>
      <c r="AL154" s="6">
        <v>115</v>
      </c>
      <c r="AM154" s="6">
        <v>58</v>
      </c>
      <c r="AN154" s="6">
        <v>50</v>
      </c>
      <c r="AO154" s="6">
        <v>22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</row>
    <row r="155" spans="1:49" x14ac:dyDescent="0.3">
      <c r="A155" s="6"/>
      <c r="B155" s="10">
        <f>SUM(B142:B154)</f>
        <v>0</v>
      </c>
      <c r="C155" s="10">
        <f t="shared" ref="C155:AW155" si="19">SUM(C142:C154)</f>
        <v>0</v>
      </c>
      <c r="D155" s="10">
        <f t="shared" si="19"/>
        <v>0</v>
      </c>
      <c r="E155" s="10">
        <f t="shared" si="19"/>
        <v>0</v>
      </c>
      <c r="F155" s="10">
        <f t="shared" si="19"/>
        <v>0</v>
      </c>
      <c r="G155" s="10">
        <f t="shared" si="19"/>
        <v>0</v>
      </c>
      <c r="H155" s="10">
        <f t="shared" si="19"/>
        <v>0</v>
      </c>
      <c r="I155" s="10">
        <f t="shared" si="19"/>
        <v>0</v>
      </c>
      <c r="J155" s="10">
        <f t="shared" si="19"/>
        <v>0</v>
      </c>
      <c r="K155" s="10">
        <f t="shared" si="19"/>
        <v>0</v>
      </c>
      <c r="L155" s="10">
        <f t="shared" si="19"/>
        <v>0</v>
      </c>
      <c r="M155" s="10">
        <f t="shared" si="19"/>
        <v>0</v>
      </c>
      <c r="N155" s="10">
        <f t="shared" si="19"/>
        <v>27</v>
      </c>
      <c r="O155" s="10">
        <f t="shared" si="19"/>
        <v>29</v>
      </c>
      <c r="P155" s="10">
        <f t="shared" si="19"/>
        <v>29</v>
      </c>
      <c r="Q155" s="10">
        <f t="shared" si="19"/>
        <v>52</v>
      </c>
      <c r="R155" s="10">
        <f t="shared" si="19"/>
        <v>135</v>
      </c>
      <c r="S155" s="10">
        <f t="shared" si="19"/>
        <v>262</v>
      </c>
      <c r="T155" s="10">
        <f t="shared" si="19"/>
        <v>429</v>
      </c>
      <c r="U155" s="10">
        <f t="shared" si="19"/>
        <v>649</v>
      </c>
      <c r="V155" s="10">
        <f t="shared" si="19"/>
        <v>1022</v>
      </c>
      <c r="W155" s="10">
        <f t="shared" si="19"/>
        <v>1605</v>
      </c>
      <c r="X155" s="10">
        <f t="shared" si="19"/>
        <v>1284</v>
      </c>
      <c r="Y155" s="10">
        <f t="shared" si="19"/>
        <v>1443</v>
      </c>
      <c r="Z155" s="10">
        <f t="shared" si="19"/>
        <v>1676</v>
      </c>
      <c r="AA155" s="10">
        <f t="shared" si="19"/>
        <v>2128</v>
      </c>
      <c r="AB155" s="10">
        <f t="shared" si="19"/>
        <v>2658</v>
      </c>
      <c r="AC155" s="10">
        <f t="shared" si="19"/>
        <v>2778</v>
      </c>
      <c r="AD155" s="10">
        <f t="shared" si="19"/>
        <v>2401</v>
      </c>
      <c r="AE155" s="10">
        <f t="shared" si="19"/>
        <v>2103</v>
      </c>
      <c r="AF155" s="10">
        <f t="shared" si="19"/>
        <v>1931</v>
      </c>
      <c r="AG155" s="10">
        <f t="shared" si="19"/>
        <v>1796</v>
      </c>
      <c r="AH155" s="10">
        <f t="shared" si="19"/>
        <v>1375</v>
      </c>
      <c r="AI155" s="10">
        <f t="shared" si="19"/>
        <v>1092</v>
      </c>
      <c r="AJ155" s="10">
        <f t="shared" si="19"/>
        <v>794</v>
      </c>
      <c r="AK155" s="10">
        <f t="shared" si="19"/>
        <v>1027</v>
      </c>
      <c r="AL155" s="10">
        <f t="shared" si="19"/>
        <v>1063</v>
      </c>
      <c r="AM155" s="10">
        <f t="shared" si="19"/>
        <v>911</v>
      </c>
      <c r="AN155" s="10">
        <f t="shared" si="19"/>
        <v>741</v>
      </c>
      <c r="AO155" s="10">
        <f t="shared" si="19"/>
        <v>616</v>
      </c>
      <c r="AP155" s="10">
        <f t="shared" si="19"/>
        <v>404</v>
      </c>
      <c r="AQ155" s="10">
        <f t="shared" si="19"/>
        <v>182</v>
      </c>
      <c r="AR155" s="10">
        <f t="shared" si="19"/>
        <v>66</v>
      </c>
      <c r="AS155" s="10">
        <f t="shared" si="19"/>
        <v>43</v>
      </c>
      <c r="AT155" s="10">
        <f t="shared" si="19"/>
        <v>44</v>
      </c>
      <c r="AU155" s="10">
        <f t="shared" si="19"/>
        <v>12</v>
      </c>
      <c r="AV155" s="10">
        <f t="shared" si="19"/>
        <v>0</v>
      </c>
      <c r="AW155" s="10">
        <f t="shared" si="19"/>
        <v>0</v>
      </c>
    </row>
    <row r="156" spans="1:49" x14ac:dyDescent="0.3">
      <c r="A156" s="6"/>
      <c r="B156" s="14">
        <f>B155/(13*$B$2)</f>
        <v>0</v>
      </c>
      <c r="C156" s="14">
        <f t="shared" ref="C156:AW156" si="20">C155/(13*$B$2)</f>
        <v>0</v>
      </c>
      <c r="D156" s="14">
        <f t="shared" si="20"/>
        <v>0</v>
      </c>
      <c r="E156" s="14">
        <f t="shared" si="20"/>
        <v>0</v>
      </c>
      <c r="F156" s="14">
        <f t="shared" si="20"/>
        <v>0</v>
      </c>
      <c r="G156" s="14">
        <f t="shared" si="20"/>
        <v>0</v>
      </c>
      <c r="H156" s="14">
        <f t="shared" si="20"/>
        <v>0</v>
      </c>
      <c r="I156" s="14">
        <f t="shared" si="20"/>
        <v>0</v>
      </c>
      <c r="J156" s="14">
        <f t="shared" si="20"/>
        <v>0</v>
      </c>
      <c r="K156" s="14">
        <f t="shared" si="20"/>
        <v>0</v>
      </c>
      <c r="L156" s="14">
        <f t="shared" si="20"/>
        <v>0</v>
      </c>
      <c r="M156" s="14">
        <f t="shared" si="20"/>
        <v>0</v>
      </c>
      <c r="N156" s="14">
        <f t="shared" si="20"/>
        <v>2.7692307692307691E-3</v>
      </c>
      <c r="O156" s="14">
        <f t="shared" si="20"/>
        <v>2.9743589743589744E-3</v>
      </c>
      <c r="P156" s="14">
        <f t="shared" si="20"/>
        <v>2.9743589743589744E-3</v>
      </c>
      <c r="Q156" s="14">
        <f t="shared" si="20"/>
        <v>5.3333333333333332E-3</v>
      </c>
      <c r="R156" s="14">
        <f t="shared" si="20"/>
        <v>1.3846153846153847E-2</v>
      </c>
      <c r="S156" s="14">
        <f t="shared" si="20"/>
        <v>2.6871794871794873E-2</v>
      </c>
      <c r="T156" s="14">
        <f t="shared" si="20"/>
        <v>4.3999999999999997E-2</v>
      </c>
      <c r="U156" s="14">
        <f t="shared" si="20"/>
        <v>6.656410256410257E-2</v>
      </c>
      <c r="V156" s="14">
        <f t="shared" si="20"/>
        <v>0.10482051282051282</v>
      </c>
      <c r="W156" s="14">
        <f t="shared" si="20"/>
        <v>0.16461538461538461</v>
      </c>
      <c r="X156" s="14">
        <f t="shared" si="20"/>
        <v>0.13169230769230769</v>
      </c>
      <c r="Y156" s="14">
        <f t="shared" si="20"/>
        <v>0.14799999999999999</v>
      </c>
      <c r="Z156" s="14">
        <f t="shared" si="20"/>
        <v>0.17189743589743589</v>
      </c>
      <c r="AA156" s="14">
        <f t="shared" si="20"/>
        <v>0.21825641025641027</v>
      </c>
      <c r="AB156" s="14">
        <f t="shared" si="20"/>
        <v>0.27261538461538459</v>
      </c>
      <c r="AC156" s="14">
        <f t="shared" si="20"/>
        <v>0.28492307692307695</v>
      </c>
      <c r="AD156" s="14">
        <f t="shared" si="20"/>
        <v>0.24625641025641026</v>
      </c>
      <c r="AE156" s="14">
        <f t="shared" si="20"/>
        <v>0.21569230769230768</v>
      </c>
      <c r="AF156" s="14">
        <f t="shared" si="20"/>
        <v>0.19805128205128206</v>
      </c>
      <c r="AG156" s="14">
        <f t="shared" si="20"/>
        <v>0.18420512820512822</v>
      </c>
      <c r="AH156" s="14">
        <f t="shared" si="20"/>
        <v>0.14102564102564102</v>
      </c>
      <c r="AI156" s="14">
        <f t="shared" si="20"/>
        <v>0.112</v>
      </c>
      <c r="AJ156" s="14">
        <f t="shared" si="20"/>
        <v>8.1435897435897436E-2</v>
      </c>
      <c r="AK156" s="14">
        <f t="shared" si="20"/>
        <v>0.10533333333333333</v>
      </c>
      <c r="AL156" s="14">
        <f t="shared" si="20"/>
        <v>0.10902564102564102</v>
      </c>
      <c r="AM156" s="14">
        <f t="shared" si="20"/>
        <v>9.3435897435897433E-2</v>
      </c>
      <c r="AN156" s="14">
        <f t="shared" si="20"/>
        <v>7.5999999999999998E-2</v>
      </c>
      <c r="AO156" s="14">
        <f t="shared" si="20"/>
        <v>6.3179487179487182E-2</v>
      </c>
      <c r="AP156" s="14">
        <f t="shared" si="20"/>
        <v>4.1435897435897436E-2</v>
      </c>
      <c r="AQ156" s="14">
        <f t="shared" si="20"/>
        <v>1.8666666666666668E-2</v>
      </c>
      <c r="AR156" s="14">
        <f t="shared" si="20"/>
        <v>6.7692307692307696E-3</v>
      </c>
      <c r="AS156" s="14">
        <f t="shared" si="20"/>
        <v>4.41025641025641E-3</v>
      </c>
      <c r="AT156" s="14">
        <f t="shared" si="20"/>
        <v>4.5128205128205125E-3</v>
      </c>
      <c r="AU156" s="14">
        <f t="shared" si="20"/>
        <v>1.2307692307692308E-3</v>
      </c>
      <c r="AV156" s="14">
        <f t="shared" si="20"/>
        <v>0</v>
      </c>
      <c r="AW156" s="14">
        <f t="shared" si="20"/>
        <v>0</v>
      </c>
    </row>
    <row r="157" spans="1:49" x14ac:dyDescent="0.3">
      <c r="A157" s="6" t="s">
        <v>78</v>
      </c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</row>
    <row r="158" spans="1:49" x14ac:dyDescent="0.3">
      <c r="A158" s="6" t="s">
        <v>1</v>
      </c>
      <c r="B158" s="6" t="s">
        <v>2</v>
      </c>
      <c r="C158" s="6" t="s">
        <v>3</v>
      </c>
      <c r="D158" s="6" t="s">
        <v>4</v>
      </c>
      <c r="E158" s="6" t="s">
        <v>5</v>
      </c>
      <c r="F158" s="6" t="s">
        <v>6</v>
      </c>
      <c r="G158" s="6" t="s">
        <v>7</v>
      </c>
      <c r="H158" s="6" t="s">
        <v>8</v>
      </c>
      <c r="I158" s="6" t="s">
        <v>9</v>
      </c>
      <c r="J158" s="6" t="s">
        <v>10</v>
      </c>
      <c r="K158" s="6" t="s">
        <v>11</v>
      </c>
      <c r="L158" s="6" t="s">
        <v>12</v>
      </c>
      <c r="M158" s="6" t="s">
        <v>13</v>
      </c>
      <c r="N158" s="6" t="s">
        <v>14</v>
      </c>
      <c r="O158" s="6" t="s">
        <v>15</v>
      </c>
      <c r="P158" s="6" t="s">
        <v>16</v>
      </c>
      <c r="Q158" s="6" t="s">
        <v>17</v>
      </c>
      <c r="R158" s="6" t="s">
        <v>18</v>
      </c>
      <c r="S158" s="6" t="s">
        <v>19</v>
      </c>
      <c r="T158" s="6" t="s">
        <v>20</v>
      </c>
      <c r="U158" s="6" t="s">
        <v>21</v>
      </c>
      <c r="V158" s="6" t="s">
        <v>22</v>
      </c>
      <c r="W158" s="6" t="s">
        <v>23</v>
      </c>
      <c r="X158" s="6" t="s">
        <v>24</v>
      </c>
      <c r="Y158" s="6" t="s">
        <v>25</v>
      </c>
      <c r="Z158" s="6" t="s">
        <v>26</v>
      </c>
      <c r="AA158" s="6" t="s">
        <v>27</v>
      </c>
      <c r="AB158" s="6" t="s">
        <v>28</v>
      </c>
      <c r="AC158" s="6" t="s">
        <v>29</v>
      </c>
      <c r="AD158" s="6" t="s">
        <v>30</v>
      </c>
      <c r="AE158" s="6" t="s">
        <v>31</v>
      </c>
      <c r="AF158" s="6" t="s">
        <v>32</v>
      </c>
      <c r="AG158" s="6" t="s">
        <v>33</v>
      </c>
      <c r="AH158" s="6" t="s">
        <v>34</v>
      </c>
      <c r="AI158" s="6" t="s">
        <v>35</v>
      </c>
      <c r="AJ158" s="6" t="s">
        <v>36</v>
      </c>
      <c r="AK158" s="6" t="s">
        <v>37</v>
      </c>
      <c r="AL158" s="6" t="s">
        <v>38</v>
      </c>
      <c r="AM158" s="6" t="s">
        <v>39</v>
      </c>
      <c r="AN158" s="6" t="s">
        <v>40</v>
      </c>
      <c r="AO158" s="6" t="s">
        <v>41</v>
      </c>
      <c r="AP158" s="6" t="s">
        <v>42</v>
      </c>
      <c r="AQ158" s="6" t="s">
        <v>43</v>
      </c>
      <c r="AR158" s="6" t="s">
        <v>44</v>
      </c>
      <c r="AS158" s="6" t="s">
        <v>45</v>
      </c>
      <c r="AT158" s="6" t="s">
        <v>46</v>
      </c>
      <c r="AU158" s="6" t="s">
        <v>47</v>
      </c>
      <c r="AV158" s="6" t="s">
        <v>48</v>
      </c>
      <c r="AW158" s="6" t="s">
        <v>49</v>
      </c>
    </row>
    <row r="159" spans="1:49" x14ac:dyDescent="0.3">
      <c r="A159" s="6">
        <v>1</v>
      </c>
      <c r="B159" s="6">
        <v>0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42</v>
      </c>
      <c r="V159" s="6">
        <v>203</v>
      </c>
      <c r="W159" s="6">
        <v>96</v>
      </c>
      <c r="X159" s="6">
        <v>24</v>
      </c>
      <c r="Y159" s="6">
        <v>50</v>
      </c>
      <c r="Z159" s="6">
        <v>109</v>
      </c>
      <c r="AA159" s="6">
        <v>91</v>
      </c>
      <c r="AB159" s="6">
        <v>89</v>
      </c>
      <c r="AC159" s="6">
        <v>171</v>
      </c>
      <c r="AD159" s="6">
        <v>119</v>
      </c>
      <c r="AE159" s="6">
        <v>68</v>
      </c>
      <c r="AF159" s="6">
        <v>92</v>
      </c>
      <c r="AG159" s="6">
        <v>114</v>
      </c>
      <c r="AH159" s="6">
        <v>116</v>
      </c>
      <c r="AI159" s="6">
        <v>113</v>
      </c>
      <c r="AJ159" s="6">
        <v>87</v>
      </c>
      <c r="AK159" s="6">
        <v>87</v>
      </c>
      <c r="AL159" s="6">
        <v>72</v>
      </c>
      <c r="AM159" s="6">
        <v>28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</row>
    <row r="160" spans="1:49" x14ac:dyDescent="0.3">
      <c r="A160" s="6">
        <v>2</v>
      </c>
      <c r="B160" s="6">
        <v>0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92</v>
      </c>
      <c r="V160" s="6">
        <v>217</v>
      </c>
      <c r="W160" s="6">
        <v>179</v>
      </c>
      <c r="X160" s="6">
        <v>172</v>
      </c>
      <c r="Y160" s="6">
        <v>241</v>
      </c>
      <c r="Z160" s="6">
        <v>164</v>
      </c>
      <c r="AA160" s="6">
        <v>208</v>
      </c>
      <c r="AB160" s="6">
        <v>251</v>
      </c>
      <c r="AC160" s="6">
        <v>246</v>
      </c>
      <c r="AD160" s="6">
        <v>205</v>
      </c>
      <c r="AE160" s="6">
        <v>129</v>
      </c>
      <c r="AF160" s="6">
        <v>116</v>
      </c>
      <c r="AG160" s="6">
        <v>76</v>
      </c>
      <c r="AH160" s="6">
        <v>78</v>
      </c>
      <c r="AI160" s="6">
        <v>80</v>
      </c>
      <c r="AJ160" s="6">
        <v>21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</row>
    <row r="161" spans="1:49" x14ac:dyDescent="0.3">
      <c r="A161" s="6">
        <v>3</v>
      </c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24</v>
      </c>
      <c r="U161" s="6">
        <v>62</v>
      </c>
      <c r="V161" s="6">
        <v>168</v>
      </c>
      <c r="W161" s="6">
        <v>87</v>
      </c>
      <c r="X161" s="6">
        <v>123</v>
      </c>
      <c r="Y161" s="6">
        <v>223</v>
      </c>
      <c r="Z161" s="6">
        <v>260</v>
      </c>
      <c r="AA161" s="6">
        <v>284</v>
      </c>
      <c r="AB161" s="6">
        <v>295</v>
      </c>
      <c r="AC161" s="6">
        <v>302</v>
      </c>
      <c r="AD161" s="6">
        <v>264</v>
      </c>
      <c r="AE161" s="6">
        <v>140</v>
      </c>
      <c r="AF161" s="6">
        <v>84</v>
      </c>
      <c r="AG161" s="6">
        <v>80</v>
      </c>
      <c r="AH161" s="6">
        <v>179</v>
      </c>
      <c r="AI161" s="6">
        <v>201</v>
      </c>
      <c r="AJ161" s="6">
        <v>189</v>
      </c>
      <c r="AK161" s="6">
        <v>182</v>
      </c>
      <c r="AL161" s="6">
        <v>180</v>
      </c>
      <c r="AM161" s="6">
        <v>174</v>
      </c>
      <c r="AN161" s="6">
        <v>134</v>
      </c>
      <c r="AO161" s="6">
        <v>87</v>
      </c>
      <c r="AP161" s="6">
        <v>87</v>
      </c>
      <c r="AQ161" s="6">
        <v>87</v>
      </c>
      <c r="AR161" s="6">
        <v>87</v>
      </c>
      <c r="AS161" s="6">
        <v>64</v>
      </c>
      <c r="AT161" s="6">
        <v>58</v>
      </c>
      <c r="AU161" s="6">
        <v>30</v>
      </c>
      <c r="AV161" s="6">
        <v>0</v>
      </c>
      <c r="AW161" s="6">
        <v>0</v>
      </c>
    </row>
    <row r="162" spans="1:49" x14ac:dyDescent="0.3">
      <c r="A162" s="6">
        <v>4</v>
      </c>
      <c r="B162" s="6">
        <v>0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18</v>
      </c>
      <c r="T162" s="6">
        <v>57</v>
      </c>
      <c r="U162" s="6">
        <v>89</v>
      </c>
      <c r="V162" s="6">
        <v>193</v>
      </c>
      <c r="W162" s="6">
        <v>184</v>
      </c>
      <c r="X162" s="6">
        <v>195</v>
      </c>
      <c r="Y162" s="6">
        <v>270</v>
      </c>
      <c r="Z162" s="6">
        <v>231</v>
      </c>
      <c r="AA162" s="6">
        <v>219</v>
      </c>
      <c r="AB162" s="6">
        <v>353</v>
      </c>
      <c r="AC162" s="6">
        <v>377</v>
      </c>
      <c r="AD162" s="6">
        <v>239</v>
      </c>
      <c r="AE162" s="6">
        <v>68</v>
      </c>
      <c r="AF162" s="6">
        <v>58</v>
      </c>
      <c r="AG162" s="6">
        <v>57</v>
      </c>
      <c r="AH162" s="6">
        <v>165</v>
      </c>
      <c r="AI162" s="6">
        <v>145</v>
      </c>
      <c r="AJ162" s="6">
        <v>145</v>
      </c>
      <c r="AK162" s="6">
        <v>107</v>
      </c>
      <c r="AL162" s="6">
        <v>32</v>
      </c>
      <c r="AM162" s="6">
        <v>29</v>
      </c>
      <c r="AN162" s="6">
        <v>25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</row>
    <row r="163" spans="1:49" x14ac:dyDescent="0.3">
      <c r="A163" s="6">
        <v>5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21</v>
      </c>
      <c r="T163" s="6">
        <v>35</v>
      </c>
      <c r="U163" s="6">
        <v>116</v>
      </c>
      <c r="V163" s="6">
        <v>204</v>
      </c>
      <c r="W163" s="6">
        <v>158</v>
      </c>
      <c r="X163" s="6">
        <v>211</v>
      </c>
      <c r="Y163" s="6">
        <v>280</v>
      </c>
      <c r="Z163" s="6">
        <v>308</v>
      </c>
      <c r="AA163" s="6">
        <v>322</v>
      </c>
      <c r="AB163" s="6">
        <v>400</v>
      </c>
      <c r="AC163" s="6">
        <v>472</v>
      </c>
      <c r="AD163" s="6">
        <v>359</v>
      </c>
      <c r="AE163" s="6">
        <v>161</v>
      </c>
      <c r="AF163" s="6">
        <v>127</v>
      </c>
      <c r="AG163" s="6">
        <v>136</v>
      </c>
      <c r="AH163" s="6">
        <v>222</v>
      </c>
      <c r="AI163" s="6">
        <v>197</v>
      </c>
      <c r="AJ163" s="6">
        <v>174</v>
      </c>
      <c r="AK163" s="6">
        <v>174</v>
      </c>
      <c r="AL163" s="6">
        <v>128</v>
      </c>
      <c r="AM163" s="6">
        <v>49</v>
      </c>
      <c r="AN163" s="6">
        <v>29</v>
      </c>
      <c r="AO163" s="6">
        <v>29</v>
      </c>
      <c r="AP163" s="6">
        <v>16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</row>
    <row r="164" spans="1:49" x14ac:dyDescent="0.3">
      <c r="A164" s="6">
        <v>6</v>
      </c>
      <c r="B164" s="6">
        <v>0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4</v>
      </c>
      <c r="T164" s="6">
        <v>47</v>
      </c>
      <c r="U164" s="6">
        <v>67</v>
      </c>
      <c r="V164" s="6">
        <v>204</v>
      </c>
      <c r="W164" s="6">
        <v>143</v>
      </c>
      <c r="X164" s="6">
        <v>246</v>
      </c>
      <c r="Y164" s="6">
        <v>243</v>
      </c>
      <c r="Z164" s="6">
        <v>281</v>
      </c>
      <c r="AA164" s="6">
        <v>312</v>
      </c>
      <c r="AB164" s="6">
        <v>445</v>
      </c>
      <c r="AC164" s="6">
        <v>417</v>
      </c>
      <c r="AD164" s="6">
        <v>380</v>
      </c>
      <c r="AE164" s="6">
        <v>239</v>
      </c>
      <c r="AF164" s="6">
        <v>228</v>
      </c>
      <c r="AG164" s="6">
        <v>273</v>
      </c>
      <c r="AH164" s="6">
        <v>248</v>
      </c>
      <c r="AI164" s="6">
        <v>227</v>
      </c>
      <c r="AJ164" s="6">
        <v>184</v>
      </c>
      <c r="AK164" s="6">
        <v>160</v>
      </c>
      <c r="AL164" s="6">
        <v>116</v>
      </c>
      <c r="AM164" s="6">
        <v>145</v>
      </c>
      <c r="AN164" s="6">
        <v>136</v>
      </c>
      <c r="AO164" s="6">
        <v>87</v>
      </c>
      <c r="AP164" s="6">
        <v>87</v>
      </c>
      <c r="AQ164" s="6">
        <v>87</v>
      </c>
      <c r="AR164" s="6">
        <v>87</v>
      </c>
      <c r="AS164" s="6">
        <v>58</v>
      </c>
      <c r="AT164" s="6">
        <v>21</v>
      </c>
      <c r="AU164" s="6">
        <v>0</v>
      </c>
      <c r="AV164" s="6">
        <v>0</v>
      </c>
      <c r="AW164" s="6">
        <v>0</v>
      </c>
    </row>
    <row r="165" spans="1:49" x14ac:dyDescent="0.3">
      <c r="A165" s="6">
        <v>7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18</v>
      </c>
      <c r="Z165" s="6">
        <v>39</v>
      </c>
      <c r="AA165" s="6">
        <v>87</v>
      </c>
      <c r="AB165" s="6">
        <v>87</v>
      </c>
      <c r="AC165" s="6">
        <v>105</v>
      </c>
      <c r="AD165" s="6">
        <v>105</v>
      </c>
      <c r="AE165" s="6">
        <v>108</v>
      </c>
      <c r="AF165" s="6">
        <v>142</v>
      </c>
      <c r="AG165" s="6">
        <v>129</v>
      </c>
      <c r="AH165" s="6">
        <v>116</v>
      </c>
      <c r="AI165" s="6">
        <v>107</v>
      </c>
      <c r="AJ165" s="6">
        <v>67</v>
      </c>
      <c r="AK165" s="6">
        <v>58</v>
      </c>
      <c r="AL165" s="6">
        <v>43</v>
      </c>
      <c r="AM165" s="6">
        <v>12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</row>
    <row r="166" spans="1:49" x14ac:dyDescent="0.3">
      <c r="A166" s="6">
        <v>8</v>
      </c>
      <c r="B166" s="6">
        <v>0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9</v>
      </c>
      <c r="S166" s="6">
        <v>1</v>
      </c>
      <c r="T166" s="6">
        <v>16</v>
      </c>
      <c r="U166" s="6">
        <v>46</v>
      </c>
      <c r="V166" s="6">
        <v>177</v>
      </c>
      <c r="W166" s="6">
        <v>189</v>
      </c>
      <c r="X166" s="6">
        <v>210</v>
      </c>
      <c r="Y166" s="6">
        <v>321</v>
      </c>
      <c r="Z166" s="6">
        <v>307</v>
      </c>
      <c r="AA166" s="6">
        <v>357</v>
      </c>
      <c r="AB166" s="6">
        <v>313</v>
      </c>
      <c r="AC166" s="6">
        <v>282</v>
      </c>
      <c r="AD166" s="6">
        <v>216</v>
      </c>
      <c r="AE166" s="6">
        <v>152</v>
      </c>
      <c r="AF166" s="6">
        <v>193</v>
      </c>
      <c r="AG166" s="6">
        <v>154</v>
      </c>
      <c r="AH166" s="6">
        <v>185</v>
      </c>
      <c r="AI166" s="6">
        <v>169</v>
      </c>
      <c r="AJ166" s="6">
        <v>149</v>
      </c>
      <c r="AK166" s="6">
        <v>102</v>
      </c>
      <c r="AL166" s="6">
        <v>71</v>
      </c>
      <c r="AM166" s="6">
        <v>30</v>
      </c>
      <c r="AN166" s="6">
        <v>80</v>
      </c>
      <c r="AO166" s="6">
        <v>84</v>
      </c>
      <c r="AP166" s="6">
        <v>58</v>
      </c>
      <c r="AQ166" s="6">
        <v>48</v>
      </c>
      <c r="AR166" s="6">
        <v>12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</row>
    <row r="167" spans="1:49" x14ac:dyDescent="0.3">
      <c r="A167" s="6">
        <v>9</v>
      </c>
      <c r="B167" s="6">
        <v>0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20</v>
      </c>
      <c r="S167" s="6">
        <v>6</v>
      </c>
      <c r="T167" s="6">
        <v>0</v>
      </c>
      <c r="U167" s="6">
        <v>31</v>
      </c>
      <c r="V167" s="6">
        <v>159</v>
      </c>
      <c r="W167" s="6">
        <v>170</v>
      </c>
      <c r="X167" s="6">
        <v>272</v>
      </c>
      <c r="Y167" s="6">
        <v>300</v>
      </c>
      <c r="Z167" s="6">
        <v>248</v>
      </c>
      <c r="AA167" s="6">
        <v>209</v>
      </c>
      <c r="AB167" s="6">
        <v>254</v>
      </c>
      <c r="AC167" s="6">
        <v>304</v>
      </c>
      <c r="AD167" s="6">
        <v>275</v>
      </c>
      <c r="AE167" s="6">
        <v>334</v>
      </c>
      <c r="AF167" s="6">
        <v>239</v>
      </c>
      <c r="AG167" s="6">
        <v>219</v>
      </c>
      <c r="AH167" s="6">
        <v>289</v>
      </c>
      <c r="AI167" s="6">
        <v>290</v>
      </c>
      <c r="AJ167" s="6">
        <v>216</v>
      </c>
      <c r="AK167" s="6">
        <v>226</v>
      </c>
      <c r="AL167" s="6">
        <v>139</v>
      </c>
      <c r="AM167" s="6">
        <v>84</v>
      </c>
      <c r="AN167" s="6">
        <v>58</v>
      </c>
      <c r="AO167" s="6">
        <v>26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</row>
    <row r="168" spans="1:49" x14ac:dyDescent="0.3">
      <c r="A168" s="6">
        <v>10</v>
      </c>
      <c r="B168" s="6">
        <v>0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16</v>
      </c>
      <c r="R168" s="6">
        <v>29</v>
      </c>
      <c r="S168" s="6">
        <v>29</v>
      </c>
      <c r="T168" s="6">
        <v>29</v>
      </c>
      <c r="U168" s="6">
        <v>77</v>
      </c>
      <c r="V168" s="6">
        <v>207</v>
      </c>
      <c r="W168" s="6">
        <v>187</v>
      </c>
      <c r="X168" s="6">
        <v>232</v>
      </c>
      <c r="Y168" s="6">
        <v>350</v>
      </c>
      <c r="Z168" s="6">
        <v>203</v>
      </c>
      <c r="AA168" s="6">
        <v>221</v>
      </c>
      <c r="AB168" s="6">
        <v>416</v>
      </c>
      <c r="AC168" s="6">
        <v>452</v>
      </c>
      <c r="AD168" s="6">
        <v>313</v>
      </c>
      <c r="AE168" s="6">
        <v>243</v>
      </c>
      <c r="AF168" s="6">
        <v>137</v>
      </c>
      <c r="AG168" s="6">
        <v>114</v>
      </c>
      <c r="AH168" s="6">
        <v>140</v>
      </c>
      <c r="AI168" s="6">
        <v>143</v>
      </c>
      <c r="AJ168" s="6">
        <v>116</v>
      </c>
      <c r="AK168" s="6">
        <v>116</v>
      </c>
      <c r="AL168" s="6">
        <v>100</v>
      </c>
      <c r="AM168" s="6">
        <v>74</v>
      </c>
      <c r="AN168" s="6">
        <v>89</v>
      </c>
      <c r="AO168" s="6">
        <v>92</v>
      </c>
      <c r="AP168" s="6">
        <v>58</v>
      </c>
      <c r="AQ168" s="6">
        <v>31</v>
      </c>
      <c r="AR168" s="6">
        <v>18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</row>
    <row r="169" spans="1:49" x14ac:dyDescent="0.3">
      <c r="A169" s="6">
        <v>11</v>
      </c>
      <c r="B169" s="6">
        <v>0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2</v>
      </c>
      <c r="U169" s="6">
        <v>46</v>
      </c>
      <c r="V169" s="6">
        <v>216</v>
      </c>
      <c r="W169" s="6">
        <v>226</v>
      </c>
      <c r="X169" s="6">
        <v>218</v>
      </c>
      <c r="Y169" s="6">
        <v>230</v>
      </c>
      <c r="Z169" s="6">
        <v>148</v>
      </c>
      <c r="AA169" s="6">
        <v>263</v>
      </c>
      <c r="AB169" s="6">
        <v>422</v>
      </c>
      <c r="AC169" s="6">
        <v>325</v>
      </c>
      <c r="AD169" s="6">
        <v>230</v>
      </c>
      <c r="AE169" s="6">
        <v>351</v>
      </c>
      <c r="AF169" s="6">
        <v>345</v>
      </c>
      <c r="AG169" s="6">
        <v>423</v>
      </c>
      <c r="AH169" s="6">
        <v>385</v>
      </c>
      <c r="AI169" s="6">
        <v>441</v>
      </c>
      <c r="AJ169" s="6">
        <v>355</v>
      </c>
      <c r="AK169" s="6">
        <v>135</v>
      </c>
      <c r="AL169" s="6">
        <v>58</v>
      </c>
      <c r="AM169" s="6">
        <v>29</v>
      </c>
      <c r="AN169" s="6">
        <v>11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</row>
    <row r="170" spans="1:49" x14ac:dyDescent="0.3">
      <c r="A170" s="6">
        <v>12</v>
      </c>
      <c r="B170" s="6">
        <v>0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37</v>
      </c>
      <c r="V170" s="6">
        <v>82</v>
      </c>
      <c r="W170" s="6">
        <v>131</v>
      </c>
      <c r="X170" s="6">
        <v>221</v>
      </c>
      <c r="Y170" s="6">
        <v>329</v>
      </c>
      <c r="Z170" s="6">
        <v>281</v>
      </c>
      <c r="AA170" s="6">
        <v>275</v>
      </c>
      <c r="AB170" s="6">
        <v>353</v>
      </c>
      <c r="AC170" s="6">
        <v>373</v>
      </c>
      <c r="AD170" s="6">
        <v>253</v>
      </c>
      <c r="AE170" s="6">
        <v>222</v>
      </c>
      <c r="AF170" s="6">
        <v>149</v>
      </c>
      <c r="AG170" s="6">
        <v>75</v>
      </c>
      <c r="AH170" s="6">
        <v>110</v>
      </c>
      <c r="AI170" s="6">
        <v>81</v>
      </c>
      <c r="AJ170" s="6">
        <v>65</v>
      </c>
      <c r="AK170" s="6">
        <v>87</v>
      </c>
      <c r="AL170" s="6">
        <v>81</v>
      </c>
      <c r="AM170" s="6">
        <v>5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</row>
    <row r="171" spans="1:49" x14ac:dyDescent="0.3">
      <c r="A171" s="6">
        <v>13</v>
      </c>
      <c r="B171" s="6">
        <v>0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17</v>
      </c>
      <c r="U171" s="6">
        <v>110</v>
      </c>
      <c r="V171" s="6">
        <v>145</v>
      </c>
      <c r="W171" s="6">
        <v>178</v>
      </c>
      <c r="X171" s="6">
        <v>210</v>
      </c>
      <c r="Y171" s="6">
        <v>352</v>
      </c>
      <c r="Z171" s="6">
        <v>375</v>
      </c>
      <c r="AA171" s="6">
        <v>378</v>
      </c>
      <c r="AB171" s="6">
        <v>336</v>
      </c>
      <c r="AC171" s="6">
        <v>229</v>
      </c>
      <c r="AD171" s="6">
        <v>146</v>
      </c>
      <c r="AE171" s="6">
        <v>138</v>
      </c>
      <c r="AF171" s="6">
        <v>185</v>
      </c>
      <c r="AG171" s="6">
        <v>150</v>
      </c>
      <c r="AH171" s="6">
        <v>265</v>
      </c>
      <c r="AI171" s="6">
        <v>258</v>
      </c>
      <c r="AJ171" s="6">
        <v>237</v>
      </c>
      <c r="AK171" s="6">
        <v>198</v>
      </c>
      <c r="AL171" s="6">
        <v>89</v>
      </c>
      <c r="AM171" s="6">
        <v>1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</row>
    <row r="172" spans="1:49" x14ac:dyDescent="0.3">
      <c r="A172" s="6"/>
      <c r="B172" s="10">
        <f>SUM(B159:B171)</f>
        <v>0</v>
      </c>
      <c r="C172" s="10">
        <f t="shared" ref="C172:AW172" si="21">SUM(C159:C171)</f>
        <v>0</v>
      </c>
      <c r="D172" s="10">
        <f t="shared" si="21"/>
        <v>0</v>
      </c>
      <c r="E172" s="10">
        <f t="shared" si="21"/>
        <v>0</v>
      </c>
      <c r="F172" s="10">
        <f t="shared" si="21"/>
        <v>0</v>
      </c>
      <c r="G172" s="10">
        <f t="shared" si="21"/>
        <v>0</v>
      </c>
      <c r="H172" s="10">
        <f t="shared" si="21"/>
        <v>0</v>
      </c>
      <c r="I172" s="10">
        <f t="shared" si="21"/>
        <v>0</v>
      </c>
      <c r="J172" s="10">
        <f t="shared" si="21"/>
        <v>0</v>
      </c>
      <c r="K172" s="10">
        <f t="shared" si="21"/>
        <v>0</v>
      </c>
      <c r="L172" s="10">
        <f t="shared" si="21"/>
        <v>0</v>
      </c>
      <c r="M172" s="10">
        <f t="shared" si="21"/>
        <v>0</v>
      </c>
      <c r="N172" s="10">
        <f t="shared" si="21"/>
        <v>0</v>
      </c>
      <c r="O172" s="10">
        <f t="shared" si="21"/>
        <v>0</v>
      </c>
      <c r="P172" s="10">
        <f t="shared" si="21"/>
        <v>0</v>
      </c>
      <c r="Q172" s="10">
        <f t="shared" si="21"/>
        <v>16</v>
      </c>
      <c r="R172" s="10">
        <f t="shared" si="21"/>
        <v>58</v>
      </c>
      <c r="S172" s="10">
        <f t="shared" si="21"/>
        <v>79</v>
      </c>
      <c r="T172" s="10">
        <f t="shared" si="21"/>
        <v>227</v>
      </c>
      <c r="U172" s="10">
        <f t="shared" si="21"/>
        <v>815</v>
      </c>
      <c r="V172" s="10">
        <f t="shared" si="21"/>
        <v>2175</v>
      </c>
      <c r="W172" s="10">
        <f t="shared" si="21"/>
        <v>1928</v>
      </c>
      <c r="X172" s="10">
        <f t="shared" si="21"/>
        <v>2334</v>
      </c>
      <c r="Y172" s="10">
        <f t="shared" si="21"/>
        <v>3207</v>
      </c>
      <c r="Z172" s="10">
        <f t="shared" si="21"/>
        <v>2954</v>
      </c>
      <c r="AA172" s="10">
        <f t="shared" si="21"/>
        <v>3226</v>
      </c>
      <c r="AB172" s="10">
        <f t="shared" si="21"/>
        <v>4014</v>
      </c>
      <c r="AC172" s="10">
        <f t="shared" si="21"/>
        <v>4055</v>
      </c>
      <c r="AD172" s="10">
        <f t="shared" si="21"/>
        <v>3104</v>
      </c>
      <c r="AE172" s="10">
        <f t="shared" si="21"/>
        <v>2353</v>
      </c>
      <c r="AF172" s="10">
        <f t="shared" si="21"/>
        <v>2095</v>
      </c>
      <c r="AG172" s="10">
        <f t="shared" si="21"/>
        <v>2000</v>
      </c>
      <c r="AH172" s="10">
        <f t="shared" si="21"/>
        <v>2498</v>
      </c>
      <c r="AI172" s="10">
        <f t="shared" si="21"/>
        <v>2452</v>
      </c>
      <c r="AJ172" s="10">
        <f t="shared" si="21"/>
        <v>2005</v>
      </c>
      <c r="AK172" s="10">
        <f t="shared" si="21"/>
        <v>1632</v>
      </c>
      <c r="AL172" s="10">
        <f t="shared" si="21"/>
        <v>1109</v>
      </c>
      <c r="AM172" s="10">
        <f t="shared" si="21"/>
        <v>660</v>
      </c>
      <c r="AN172" s="10">
        <f t="shared" si="21"/>
        <v>562</v>
      </c>
      <c r="AO172" s="10">
        <f t="shared" si="21"/>
        <v>405</v>
      </c>
      <c r="AP172" s="10">
        <f t="shared" si="21"/>
        <v>306</v>
      </c>
      <c r="AQ172" s="10">
        <f t="shared" si="21"/>
        <v>253</v>
      </c>
      <c r="AR172" s="10">
        <f t="shared" si="21"/>
        <v>204</v>
      </c>
      <c r="AS172" s="10">
        <f t="shared" si="21"/>
        <v>122</v>
      </c>
      <c r="AT172" s="10">
        <f t="shared" si="21"/>
        <v>79</v>
      </c>
      <c r="AU172" s="10">
        <f t="shared" si="21"/>
        <v>30</v>
      </c>
      <c r="AV172" s="10">
        <f t="shared" si="21"/>
        <v>0</v>
      </c>
      <c r="AW172" s="10">
        <f t="shared" si="21"/>
        <v>0</v>
      </c>
    </row>
    <row r="173" spans="1:49" x14ac:dyDescent="0.3">
      <c r="A173" s="6"/>
      <c r="B173" s="14">
        <f>B172/(13*$B$2)</f>
        <v>0</v>
      </c>
      <c r="C173" s="14">
        <f t="shared" ref="C173:AW173" si="22">C172/(13*$B$2)</f>
        <v>0</v>
      </c>
      <c r="D173" s="14">
        <f t="shared" si="22"/>
        <v>0</v>
      </c>
      <c r="E173" s="14">
        <f t="shared" si="22"/>
        <v>0</v>
      </c>
      <c r="F173" s="14">
        <f t="shared" si="22"/>
        <v>0</v>
      </c>
      <c r="G173" s="14">
        <f t="shared" si="22"/>
        <v>0</v>
      </c>
      <c r="H173" s="14">
        <f t="shared" si="22"/>
        <v>0</v>
      </c>
      <c r="I173" s="14">
        <f t="shared" si="22"/>
        <v>0</v>
      </c>
      <c r="J173" s="14">
        <f t="shared" si="22"/>
        <v>0</v>
      </c>
      <c r="K173" s="14">
        <f t="shared" si="22"/>
        <v>0</v>
      </c>
      <c r="L173" s="14">
        <f t="shared" si="22"/>
        <v>0</v>
      </c>
      <c r="M173" s="14">
        <f t="shared" si="22"/>
        <v>0</v>
      </c>
      <c r="N173" s="14">
        <f t="shared" si="22"/>
        <v>0</v>
      </c>
      <c r="O173" s="14">
        <f t="shared" si="22"/>
        <v>0</v>
      </c>
      <c r="P173" s="14">
        <f t="shared" si="22"/>
        <v>0</v>
      </c>
      <c r="Q173" s="14">
        <f t="shared" si="22"/>
        <v>1.6410256410256409E-3</v>
      </c>
      <c r="R173" s="14">
        <f t="shared" si="22"/>
        <v>5.9487179487179489E-3</v>
      </c>
      <c r="S173" s="14">
        <f t="shared" si="22"/>
        <v>8.1025641025641026E-3</v>
      </c>
      <c r="T173" s="14">
        <f t="shared" si="22"/>
        <v>2.3282051282051283E-2</v>
      </c>
      <c r="U173" s="14">
        <f t="shared" si="22"/>
        <v>8.3589743589743595E-2</v>
      </c>
      <c r="V173" s="14">
        <f t="shared" si="22"/>
        <v>0.22307692307692309</v>
      </c>
      <c r="W173" s="14">
        <f t="shared" si="22"/>
        <v>0.19774358974358974</v>
      </c>
      <c r="X173" s="14">
        <f t="shared" si="22"/>
        <v>0.23938461538461539</v>
      </c>
      <c r="Y173" s="14">
        <f t="shared" si="22"/>
        <v>0.32892307692307693</v>
      </c>
      <c r="Z173" s="14">
        <f t="shared" si="22"/>
        <v>0.30297435897435898</v>
      </c>
      <c r="AA173" s="14">
        <f t="shared" si="22"/>
        <v>0.33087179487179486</v>
      </c>
      <c r="AB173" s="14">
        <f t="shared" si="22"/>
        <v>0.41169230769230769</v>
      </c>
      <c r="AC173" s="14">
        <f t="shared" si="22"/>
        <v>0.41589743589743589</v>
      </c>
      <c r="AD173" s="14">
        <f t="shared" si="22"/>
        <v>0.31835897435897437</v>
      </c>
      <c r="AE173" s="14">
        <f t="shared" si="22"/>
        <v>0.24133333333333334</v>
      </c>
      <c r="AF173" s="14">
        <f t="shared" si="22"/>
        <v>0.21487179487179486</v>
      </c>
      <c r="AG173" s="14">
        <f t="shared" si="22"/>
        <v>0.20512820512820512</v>
      </c>
      <c r="AH173" s="14">
        <f t="shared" si="22"/>
        <v>0.2562051282051282</v>
      </c>
      <c r="AI173" s="14">
        <f t="shared" si="22"/>
        <v>0.25148717948717947</v>
      </c>
      <c r="AJ173" s="14">
        <f t="shared" si="22"/>
        <v>0.20564102564102565</v>
      </c>
      <c r="AK173" s="14">
        <f t="shared" si="22"/>
        <v>0.16738461538461538</v>
      </c>
      <c r="AL173" s="14">
        <f t="shared" si="22"/>
        <v>0.11374358974358974</v>
      </c>
      <c r="AM173" s="14">
        <f t="shared" si="22"/>
        <v>6.7692307692307691E-2</v>
      </c>
      <c r="AN173" s="14">
        <f t="shared" si="22"/>
        <v>5.7641025641025641E-2</v>
      </c>
      <c r="AO173" s="14">
        <f t="shared" si="22"/>
        <v>4.1538461538461538E-2</v>
      </c>
      <c r="AP173" s="14">
        <f t="shared" si="22"/>
        <v>3.1384615384615386E-2</v>
      </c>
      <c r="AQ173" s="14">
        <f t="shared" si="22"/>
        <v>2.5948717948717948E-2</v>
      </c>
      <c r="AR173" s="14">
        <f t="shared" si="22"/>
        <v>2.0923076923076923E-2</v>
      </c>
      <c r="AS173" s="14">
        <f t="shared" si="22"/>
        <v>1.2512820512820513E-2</v>
      </c>
      <c r="AT173" s="14">
        <f t="shared" si="22"/>
        <v>8.1025641025641026E-3</v>
      </c>
      <c r="AU173" s="14">
        <f t="shared" si="22"/>
        <v>3.0769230769230769E-3</v>
      </c>
      <c r="AV173" s="14">
        <f t="shared" si="22"/>
        <v>0</v>
      </c>
      <c r="AW173" s="14">
        <f t="shared" si="22"/>
        <v>0</v>
      </c>
    </row>
    <row r="174" spans="1:49" x14ac:dyDescent="0.3">
      <c r="A174" s="6" t="s">
        <v>79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</row>
    <row r="175" spans="1:49" x14ac:dyDescent="0.3">
      <c r="A175" s="6" t="s">
        <v>1</v>
      </c>
      <c r="B175" s="6" t="s">
        <v>2</v>
      </c>
      <c r="C175" s="6" t="s">
        <v>3</v>
      </c>
      <c r="D175" s="6" t="s">
        <v>4</v>
      </c>
      <c r="E175" s="6" t="s">
        <v>5</v>
      </c>
      <c r="F175" s="6" t="s">
        <v>6</v>
      </c>
      <c r="G175" s="6" t="s">
        <v>7</v>
      </c>
      <c r="H175" s="6" t="s">
        <v>8</v>
      </c>
      <c r="I175" s="6" t="s">
        <v>9</v>
      </c>
      <c r="J175" s="6" t="s">
        <v>10</v>
      </c>
      <c r="K175" s="6" t="s">
        <v>11</v>
      </c>
      <c r="L175" s="6" t="s">
        <v>12</v>
      </c>
      <c r="M175" s="6" t="s">
        <v>13</v>
      </c>
      <c r="N175" s="6" t="s">
        <v>14</v>
      </c>
      <c r="O175" s="6" t="s">
        <v>15</v>
      </c>
      <c r="P175" s="6" t="s">
        <v>16</v>
      </c>
      <c r="Q175" s="6" t="s">
        <v>17</v>
      </c>
      <c r="R175" s="6" t="s">
        <v>18</v>
      </c>
      <c r="S175" s="6" t="s">
        <v>19</v>
      </c>
      <c r="T175" s="6" t="s">
        <v>20</v>
      </c>
      <c r="U175" s="6" t="s">
        <v>21</v>
      </c>
      <c r="V175" s="6" t="s">
        <v>22</v>
      </c>
      <c r="W175" s="6" t="s">
        <v>23</v>
      </c>
      <c r="X175" s="6" t="s">
        <v>24</v>
      </c>
      <c r="Y175" s="6" t="s">
        <v>25</v>
      </c>
      <c r="Z175" s="6" t="s">
        <v>26</v>
      </c>
      <c r="AA175" s="6" t="s">
        <v>27</v>
      </c>
      <c r="AB175" s="6" t="s">
        <v>28</v>
      </c>
      <c r="AC175" s="6" t="s">
        <v>29</v>
      </c>
      <c r="AD175" s="6" t="s">
        <v>30</v>
      </c>
      <c r="AE175" s="6" t="s">
        <v>31</v>
      </c>
      <c r="AF175" s="6" t="s">
        <v>32</v>
      </c>
      <c r="AG175" s="6" t="s">
        <v>33</v>
      </c>
      <c r="AH175" s="6" t="s">
        <v>34</v>
      </c>
      <c r="AI175" s="6" t="s">
        <v>35</v>
      </c>
      <c r="AJ175" s="6" t="s">
        <v>36</v>
      </c>
      <c r="AK175" s="6" t="s">
        <v>37</v>
      </c>
      <c r="AL175" s="6" t="s">
        <v>38</v>
      </c>
      <c r="AM175" s="6" t="s">
        <v>39</v>
      </c>
      <c r="AN175" s="6" t="s">
        <v>40</v>
      </c>
      <c r="AO175" s="6" t="s">
        <v>41</v>
      </c>
      <c r="AP175" s="6" t="s">
        <v>42</v>
      </c>
      <c r="AQ175" s="6" t="s">
        <v>43</v>
      </c>
      <c r="AR175" s="6" t="s">
        <v>44</v>
      </c>
      <c r="AS175" s="6" t="s">
        <v>45</v>
      </c>
      <c r="AT175" s="6" t="s">
        <v>46</v>
      </c>
      <c r="AU175" s="6" t="s">
        <v>47</v>
      </c>
      <c r="AV175" s="6" t="s">
        <v>48</v>
      </c>
      <c r="AW175" s="6" t="s">
        <v>49</v>
      </c>
    </row>
    <row r="176" spans="1:49" x14ac:dyDescent="0.3">
      <c r="A176" s="6">
        <v>1</v>
      </c>
      <c r="B176" s="6">
        <v>0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28</v>
      </c>
      <c r="T176" s="6">
        <v>3</v>
      </c>
      <c r="U176" s="6">
        <v>3</v>
      </c>
      <c r="V176" s="6">
        <v>29</v>
      </c>
      <c r="W176" s="6">
        <v>29</v>
      </c>
      <c r="X176" s="6">
        <v>34</v>
      </c>
      <c r="Y176" s="6">
        <v>63</v>
      </c>
      <c r="Z176" s="6">
        <v>58</v>
      </c>
      <c r="AA176" s="6">
        <v>52</v>
      </c>
      <c r="AB176" s="6">
        <v>59</v>
      </c>
      <c r="AC176" s="6">
        <v>87</v>
      </c>
      <c r="AD176" s="6">
        <v>55</v>
      </c>
      <c r="AE176" s="6">
        <v>63</v>
      </c>
      <c r="AF176" s="6">
        <v>58</v>
      </c>
      <c r="AG176" s="6">
        <v>52</v>
      </c>
      <c r="AH176" s="6">
        <v>47</v>
      </c>
      <c r="AI176" s="6">
        <v>29</v>
      </c>
      <c r="AJ176" s="6">
        <v>23</v>
      </c>
      <c r="AK176" s="6">
        <v>20</v>
      </c>
      <c r="AL176" s="6">
        <v>29</v>
      </c>
      <c r="AM176" s="6">
        <v>29</v>
      </c>
      <c r="AN176" s="6">
        <v>7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</row>
    <row r="177" spans="1:49" x14ac:dyDescent="0.3">
      <c r="A177" s="6">
        <v>2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29</v>
      </c>
      <c r="U177" s="6">
        <v>35</v>
      </c>
      <c r="V177" s="6">
        <v>89</v>
      </c>
      <c r="W177" s="6">
        <v>61</v>
      </c>
      <c r="X177" s="6">
        <v>66</v>
      </c>
      <c r="Y177" s="6">
        <v>74</v>
      </c>
      <c r="Z177" s="6">
        <v>103</v>
      </c>
      <c r="AA177" s="6">
        <v>146</v>
      </c>
      <c r="AB177" s="6">
        <v>134</v>
      </c>
      <c r="AC177" s="6">
        <v>219</v>
      </c>
      <c r="AD177" s="6">
        <v>106</v>
      </c>
      <c r="AE177" s="6">
        <v>29</v>
      </c>
      <c r="AF177" s="6">
        <v>28</v>
      </c>
      <c r="AG177" s="6">
        <v>23</v>
      </c>
      <c r="AH177" s="6">
        <v>65</v>
      </c>
      <c r="AI177" s="6">
        <v>73</v>
      </c>
      <c r="AJ177" s="6">
        <v>32</v>
      </c>
      <c r="AK177" s="6">
        <v>29</v>
      </c>
      <c r="AL177" s="6">
        <v>47</v>
      </c>
      <c r="AM177" s="6">
        <v>29</v>
      </c>
      <c r="AN177" s="6">
        <v>29</v>
      </c>
      <c r="AO177" s="6">
        <v>29</v>
      </c>
      <c r="AP177" s="6">
        <v>5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</row>
    <row r="178" spans="1:49" x14ac:dyDescent="0.3">
      <c r="A178" s="6">
        <v>3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13</v>
      </c>
      <c r="S178" s="6">
        <v>53</v>
      </c>
      <c r="T178" s="6">
        <v>64</v>
      </c>
      <c r="U178" s="6">
        <v>88</v>
      </c>
      <c r="V178" s="6">
        <v>130</v>
      </c>
      <c r="W178" s="6">
        <v>127</v>
      </c>
      <c r="X178" s="6">
        <v>31</v>
      </c>
      <c r="Y178" s="6">
        <v>32</v>
      </c>
      <c r="Z178" s="6">
        <v>29</v>
      </c>
      <c r="AA178" s="6">
        <v>152</v>
      </c>
      <c r="AB178" s="6">
        <v>273</v>
      </c>
      <c r="AC178" s="6">
        <v>280</v>
      </c>
      <c r="AD178" s="6">
        <v>180</v>
      </c>
      <c r="AE178" s="6">
        <v>88</v>
      </c>
      <c r="AF178" s="6">
        <v>89</v>
      </c>
      <c r="AG178" s="6">
        <v>129</v>
      </c>
      <c r="AH178" s="6">
        <v>141</v>
      </c>
      <c r="AI178" s="6">
        <v>142</v>
      </c>
      <c r="AJ178" s="6">
        <v>66</v>
      </c>
      <c r="AK178" s="6">
        <v>51</v>
      </c>
      <c r="AL178" s="6">
        <v>58</v>
      </c>
      <c r="AM178" s="6">
        <v>58</v>
      </c>
      <c r="AN178" s="6">
        <v>87</v>
      </c>
      <c r="AO178" s="6">
        <v>87</v>
      </c>
      <c r="AP178" s="6">
        <v>87</v>
      </c>
      <c r="AQ178" s="6">
        <v>82</v>
      </c>
      <c r="AR178" s="6">
        <v>45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</row>
    <row r="179" spans="1:49" x14ac:dyDescent="0.3">
      <c r="A179" s="6">
        <v>4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17</v>
      </c>
      <c r="P179" s="6">
        <v>29</v>
      </c>
      <c r="Q179" s="6">
        <v>29</v>
      </c>
      <c r="R179" s="6">
        <v>12</v>
      </c>
      <c r="S179" s="6">
        <v>0</v>
      </c>
      <c r="T179" s="6">
        <v>11</v>
      </c>
      <c r="U179" s="6">
        <v>32</v>
      </c>
      <c r="V179" s="6">
        <v>91</v>
      </c>
      <c r="W179" s="6">
        <v>118</v>
      </c>
      <c r="X179" s="6">
        <v>59</v>
      </c>
      <c r="Y179" s="6">
        <v>160</v>
      </c>
      <c r="Z179" s="6">
        <v>161</v>
      </c>
      <c r="AA179" s="6">
        <v>234</v>
      </c>
      <c r="AB179" s="6">
        <v>225</v>
      </c>
      <c r="AC179" s="6">
        <v>210</v>
      </c>
      <c r="AD179" s="6">
        <v>170</v>
      </c>
      <c r="AE179" s="6">
        <v>179</v>
      </c>
      <c r="AF179" s="6">
        <v>135</v>
      </c>
      <c r="AG179" s="6">
        <v>127</v>
      </c>
      <c r="AH179" s="6">
        <v>165</v>
      </c>
      <c r="AI179" s="6">
        <v>182</v>
      </c>
      <c r="AJ179" s="6">
        <v>157</v>
      </c>
      <c r="AK179" s="6">
        <v>114</v>
      </c>
      <c r="AL179" s="6">
        <v>51</v>
      </c>
      <c r="AM179" s="6">
        <v>49</v>
      </c>
      <c r="AN179" s="6">
        <v>9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</row>
    <row r="180" spans="1:49" x14ac:dyDescent="0.3">
      <c r="A180" s="6">
        <v>5</v>
      </c>
      <c r="B180" s="6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4</v>
      </c>
      <c r="S180" s="6">
        <v>15</v>
      </c>
      <c r="T180" s="6">
        <v>35</v>
      </c>
      <c r="U180" s="6">
        <v>74</v>
      </c>
      <c r="V180" s="6">
        <v>127</v>
      </c>
      <c r="W180" s="6">
        <v>151</v>
      </c>
      <c r="X180" s="6">
        <v>85</v>
      </c>
      <c r="Y180" s="6">
        <v>137</v>
      </c>
      <c r="Z180" s="6">
        <v>151</v>
      </c>
      <c r="AA180" s="6">
        <v>160</v>
      </c>
      <c r="AB180" s="6">
        <v>251</v>
      </c>
      <c r="AC180" s="6">
        <v>261</v>
      </c>
      <c r="AD180" s="6">
        <v>176</v>
      </c>
      <c r="AE180" s="6">
        <v>49</v>
      </c>
      <c r="AF180" s="6">
        <v>26</v>
      </c>
      <c r="AG180" s="6">
        <v>64</v>
      </c>
      <c r="AH180" s="6">
        <v>116</v>
      </c>
      <c r="AI180" s="6">
        <v>106</v>
      </c>
      <c r="AJ180" s="6">
        <v>38</v>
      </c>
      <c r="AK180" s="6">
        <v>49</v>
      </c>
      <c r="AL180" s="6">
        <v>15</v>
      </c>
      <c r="AM180" s="6">
        <v>0</v>
      </c>
      <c r="AN180" s="6">
        <v>11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</row>
    <row r="181" spans="1:49" x14ac:dyDescent="0.3">
      <c r="A181" s="6">
        <v>6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17</v>
      </c>
      <c r="S181" s="6">
        <v>39</v>
      </c>
      <c r="T181" s="6">
        <v>87</v>
      </c>
      <c r="U181" s="6">
        <v>190</v>
      </c>
      <c r="V181" s="6">
        <v>201</v>
      </c>
      <c r="W181" s="6">
        <v>286</v>
      </c>
      <c r="X181" s="6">
        <v>181</v>
      </c>
      <c r="Y181" s="6">
        <v>180</v>
      </c>
      <c r="Z181" s="6">
        <v>233</v>
      </c>
      <c r="AA181" s="6">
        <v>305</v>
      </c>
      <c r="AB181" s="6">
        <v>307</v>
      </c>
      <c r="AC181" s="6">
        <v>322</v>
      </c>
      <c r="AD181" s="6">
        <v>286</v>
      </c>
      <c r="AE181" s="6">
        <v>233</v>
      </c>
      <c r="AF181" s="6">
        <v>261</v>
      </c>
      <c r="AG181" s="6">
        <v>327</v>
      </c>
      <c r="AH181" s="6">
        <v>362</v>
      </c>
      <c r="AI181" s="6">
        <v>336</v>
      </c>
      <c r="AJ181" s="6">
        <v>185</v>
      </c>
      <c r="AK181" s="6">
        <v>231</v>
      </c>
      <c r="AL181" s="6">
        <v>212</v>
      </c>
      <c r="AM181" s="6">
        <v>174</v>
      </c>
      <c r="AN181" s="6">
        <v>174</v>
      </c>
      <c r="AO181" s="6">
        <v>173</v>
      </c>
      <c r="AP181" s="6">
        <v>203</v>
      </c>
      <c r="AQ181" s="6">
        <v>196</v>
      </c>
      <c r="AR181" s="6">
        <v>174</v>
      </c>
      <c r="AS181" s="6">
        <v>131</v>
      </c>
      <c r="AT181" s="6">
        <v>116</v>
      </c>
      <c r="AU181" s="6">
        <v>104</v>
      </c>
      <c r="AV181" s="6">
        <v>68</v>
      </c>
      <c r="AW181" s="6">
        <v>53</v>
      </c>
    </row>
    <row r="182" spans="1:49" x14ac:dyDescent="0.3">
      <c r="A182" s="6">
        <v>7</v>
      </c>
      <c r="B182" s="6">
        <v>0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40</v>
      </c>
      <c r="AC182" s="6">
        <v>58</v>
      </c>
      <c r="AD182" s="6">
        <v>37</v>
      </c>
      <c r="AE182" s="6">
        <v>6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</row>
    <row r="183" spans="1:49" x14ac:dyDescent="0.3">
      <c r="A183" s="6">
        <v>8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28</v>
      </c>
      <c r="S183" s="6">
        <v>64</v>
      </c>
      <c r="T183" s="6">
        <v>80</v>
      </c>
      <c r="U183" s="6">
        <v>114</v>
      </c>
      <c r="V183" s="6">
        <v>131</v>
      </c>
      <c r="W183" s="6">
        <v>171</v>
      </c>
      <c r="X183" s="6">
        <v>156</v>
      </c>
      <c r="Y183" s="6">
        <v>147</v>
      </c>
      <c r="Z183" s="6">
        <v>237</v>
      </c>
      <c r="AA183" s="6">
        <v>269</v>
      </c>
      <c r="AB183" s="6">
        <v>221</v>
      </c>
      <c r="AC183" s="6">
        <v>260</v>
      </c>
      <c r="AD183" s="6">
        <v>206</v>
      </c>
      <c r="AE183" s="6">
        <v>113</v>
      </c>
      <c r="AF183" s="6">
        <v>37</v>
      </c>
      <c r="AG183" s="6">
        <v>19</v>
      </c>
      <c r="AH183" s="6">
        <v>56</v>
      </c>
      <c r="AI183" s="6">
        <v>58</v>
      </c>
      <c r="AJ183" s="6">
        <v>35</v>
      </c>
      <c r="AK183" s="6">
        <v>89</v>
      </c>
      <c r="AL183" s="6">
        <v>104</v>
      </c>
      <c r="AM183" s="6">
        <v>143</v>
      </c>
      <c r="AN183" s="6">
        <v>133</v>
      </c>
      <c r="AO183" s="6">
        <v>116</v>
      </c>
      <c r="AP183" s="6">
        <v>74</v>
      </c>
      <c r="AQ183" s="6">
        <v>1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</row>
    <row r="184" spans="1:49" x14ac:dyDescent="0.3">
      <c r="A184" s="6">
        <v>9</v>
      </c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16</v>
      </c>
      <c r="R184" s="6">
        <v>1</v>
      </c>
      <c r="S184" s="6">
        <v>27</v>
      </c>
      <c r="T184" s="6">
        <v>29</v>
      </c>
      <c r="U184" s="6">
        <v>18</v>
      </c>
      <c r="V184" s="6">
        <v>63</v>
      </c>
      <c r="W184" s="6">
        <v>114</v>
      </c>
      <c r="X184" s="6">
        <v>85</v>
      </c>
      <c r="Y184" s="6">
        <v>29</v>
      </c>
      <c r="Z184" s="6">
        <v>30</v>
      </c>
      <c r="AA184" s="6">
        <v>138</v>
      </c>
      <c r="AB184" s="6">
        <v>231</v>
      </c>
      <c r="AC184" s="6">
        <v>236</v>
      </c>
      <c r="AD184" s="6">
        <v>282</v>
      </c>
      <c r="AE184" s="6">
        <v>148</v>
      </c>
      <c r="AF184" s="6">
        <v>145</v>
      </c>
      <c r="AG184" s="6">
        <v>185</v>
      </c>
      <c r="AH184" s="6">
        <v>271</v>
      </c>
      <c r="AI184" s="6">
        <v>252</v>
      </c>
      <c r="AJ184" s="6">
        <v>188</v>
      </c>
      <c r="AK184" s="6">
        <v>203</v>
      </c>
      <c r="AL184" s="6">
        <v>143</v>
      </c>
      <c r="AM184" s="6">
        <v>111</v>
      </c>
      <c r="AN184" s="6">
        <v>63</v>
      </c>
      <c r="AO184" s="6">
        <v>57</v>
      </c>
      <c r="AP184" s="6">
        <v>1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</row>
    <row r="185" spans="1:49" x14ac:dyDescent="0.3">
      <c r="A185" s="6">
        <v>10</v>
      </c>
      <c r="B185" s="6">
        <v>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16</v>
      </c>
      <c r="S185" s="6">
        <v>29</v>
      </c>
      <c r="T185" s="6">
        <v>3</v>
      </c>
      <c r="U185" s="6">
        <v>25</v>
      </c>
      <c r="V185" s="6">
        <v>36</v>
      </c>
      <c r="W185" s="6">
        <v>0</v>
      </c>
      <c r="X185" s="6">
        <v>0</v>
      </c>
      <c r="Y185" s="6">
        <v>58</v>
      </c>
      <c r="Z185" s="6">
        <v>87</v>
      </c>
      <c r="AA185" s="6">
        <v>160</v>
      </c>
      <c r="AB185" s="6">
        <v>176</v>
      </c>
      <c r="AC185" s="6">
        <v>87</v>
      </c>
      <c r="AD185" s="6">
        <v>97</v>
      </c>
      <c r="AE185" s="6">
        <v>60</v>
      </c>
      <c r="AF185" s="6">
        <v>71</v>
      </c>
      <c r="AG185" s="6">
        <v>98</v>
      </c>
      <c r="AH185" s="6">
        <v>138</v>
      </c>
      <c r="AI185" s="6">
        <v>41</v>
      </c>
      <c r="AJ185" s="6">
        <v>1</v>
      </c>
      <c r="AK185" s="6">
        <v>0</v>
      </c>
      <c r="AL185" s="6">
        <v>10</v>
      </c>
      <c r="AM185" s="6">
        <v>29</v>
      </c>
      <c r="AN185" s="6">
        <v>29</v>
      </c>
      <c r="AO185" s="6">
        <v>29</v>
      </c>
      <c r="AP185" s="6">
        <v>29</v>
      </c>
      <c r="AQ185" s="6">
        <v>1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</row>
    <row r="186" spans="1:49" x14ac:dyDescent="0.3">
      <c r="A186" s="6">
        <v>11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14</v>
      </c>
      <c r="P186" s="6">
        <v>29</v>
      </c>
      <c r="Q186" s="6">
        <v>25</v>
      </c>
      <c r="R186" s="6">
        <v>0</v>
      </c>
      <c r="S186" s="6">
        <v>0</v>
      </c>
      <c r="T186" s="6">
        <v>39</v>
      </c>
      <c r="U186" s="6">
        <v>69</v>
      </c>
      <c r="V186" s="6">
        <v>119</v>
      </c>
      <c r="W186" s="6">
        <v>154</v>
      </c>
      <c r="X186" s="6">
        <v>155</v>
      </c>
      <c r="Y186" s="6">
        <v>87</v>
      </c>
      <c r="Z186" s="6">
        <v>137</v>
      </c>
      <c r="AA186" s="6">
        <v>270</v>
      </c>
      <c r="AB186" s="6">
        <v>429</v>
      </c>
      <c r="AC186" s="6">
        <v>512</v>
      </c>
      <c r="AD186" s="6">
        <v>408</v>
      </c>
      <c r="AE186" s="6">
        <v>252</v>
      </c>
      <c r="AF186" s="6">
        <v>246</v>
      </c>
      <c r="AG186" s="6">
        <v>298</v>
      </c>
      <c r="AH186" s="6">
        <v>409</v>
      </c>
      <c r="AI186" s="6">
        <v>382</v>
      </c>
      <c r="AJ186" s="6">
        <v>334</v>
      </c>
      <c r="AK186" s="6">
        <v>302</v>
      </c>
      <c r="AL186" s="6">
        <v>290</v>
      </c>
      <c r="AM186" s="6">
        <v>290</v>
      </c>
      <c r="AN186" s="6">
        <v>278</v>
      </c>
      <c r="AO186" s="6">
        <v>250</v>
      </c>
      <c r="AP186" s="6">
        <v>119</v>
      </c>
      <c r="AQ186" s="6">
        <v>41</v>
      </c>
      <c r="AR186" s="6">
        <v>23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</row>
    <row r="187" spans="1:49" x14ac:dyDescent="0.3">
      <c r="A187" s="6">
        <v>12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2</v>
      </c>
      <c r="T187" s="6">
        <v>29</v>
      </c>
      <c r="U187" s="6">
        <v>56</v>
      </c>
      <c r="V187" s="6">
        <v>68</v>
      </c>
      <c r="W187" s="6">
        <v>78</v>
      </c>
      <c r="X187" s="6">
        <v>80</v>
      </c>
      <c r="Y187" s="6">
        <v>82</v>
      </c>
      <c r="Z187" s="6">
        <v>145</v>
      </c>
      <c r="AA187" s="6">
        <v>114</v>
      </c>
      <c r="AB187" s="6">
        <v>226</v>
      </c>
      <c r="AC187" s="6">
        <v>319</v>
      </c>
      <c r="AD187" s="6">
        <v>302</v>
      </c>
      <c r="AE187" s="6">
        <v>139</v>
      </c>
      <c r="AF187" s="6">
        <v>94</v>
      </c>
      <c r="AG187" s="6">
        <v>89</v>
      </c>
      <c r="AH187" s="6">
        <v>116</v>
      </c>
      <c r="AI187" s="6">
        <v>116</v>
      </c>
      <c r="AJ187" s="6">
        <v>74</v>
      </c>
      <c r="AK187" s="6">
        <v>59</v>
      </c>
      <c r="AL187" s="6">
        <v>58</v>
      </c>
      <c r="AM187" s="6">
        <v>58</v>
      </c>
      <c r="AN187" s="6">
        <v>58</v>
      </c>
      <c r="AO187" s="6">
        <v>61</v>
      </c>
      <c r="AP187" s="6">
        <v>87</v>
      </c>
      <c r="AQ187" s="6">
        <v>55</v>
      </c>
      <c r="AR187" s="6">
        <v>29</v>
      </c>
      <c r="AS187" s="6">
        <v>15</v>
      </c>
      <c r="AT187" s="6">
        <v>0</v>
      </c>
      <c r="AU187" s="6">
        <v>0</v>
      </c>
      <c r="AV187" s="6">
        <v>0</v>
      </c>
      <c r="AW187" s="6">
        <v>0</v>
      </c>
    </row>
    <row r="188" spans="1:49" x14ac:dyDescent="0.3">
      <c r="A188" s="6">
        <v>13</v>
      </c>
      <c r="B188" s="6">
        <v>0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59</v>
      </c>
      <c r="U188" s="6">
        <v>98</v>
      </c>
      <c r="V188" s="6">
        <v>196</v>
      </c>
      <c r="W188" s="6">
        <v>203</v>
      </c>
      <c r="X188" s="6">
        <v>152</v>
      </c>
      <c r="Y188" s="6">
        <v>143</v>
      </c>
      <c r="Z188" s="6">
        <v>232</v>
      </c>
      <c r="AA188" s="6">
        <v>282</v>
      </c>
      <c r="AB188" s="6">
        <v>365</v>
      </c>
      <c r="AC188" s="6">
        <v>385</v>
      </c>
      <c r="AD188" s="6">
        <v>214</v>
      </c>
      <c r="AE188" s="6">
        <v>174</v>
      </c>
      <c r="AF188" s="6">
        <v>264</v>
      </c>
      <c r="AG188" s="6">
        <v>274</v>
      </c>
      <c r="AH188" s="6">
        <v>119</v>
      </c>
      <c r="AI188" s="6">
        <v>87</v>
      </c>
      <c r="AJ188" s="6">
        <v>87</v>
      </c>
      <c r="AK188" s="6">
        <v>107</v>
      </c>
      <c r="AL188" s="6">
        <v>118</v>
      </c>
      <c r="AM188" s="6">
        <v>89</v>
      </c>
      <c r="AN188" s="6">
        <v>57</v>
      </c>
      <c r="AO188" s="6">
        <v>29</v>
      </c>
      <c r="AP188" s="6">
        <v>29</v>
      </c>
      <c r="AQ188" s="6">
        <v>29</v>
      </c>
      <c r="AR188" s="6">
        <v>29</v>
      </c>
      <c r="AS188" s="6">
        <v>29</v>
      </c>
      <c r="AT188" s="6">
        <v>28</v>
      </c>
      <c r="AU188" s="6">
        <v>0</v>
      </c>
      <c r="AV188" s="6">
        <v>0</v>
      </c>
      <c r="AW188" s="6">
        <v>0</v>
      </c>
    </row>
    <row r="189" spans="1:49" x14ac:dyDescent="0.3">
      <c r="A189" s="6"/>
      <c r="B189" s="10">
        <f>SUM(B176:B188)</f>
        <v>0</v>
      </c>
      <c r="C189" s="10">
        <f t="shared" ref="C189:AW189" si="23">SUM(C176:C188)</f>
        <v>0</v>
      </c>
      <c r="D189" s="10">
        <f t="shared" si="23"/>
        <v>0</v>
      </c>
      <c r="E189" s="10">
        <f t="shared" si="23"/>
        <v>0</v>
      </c>
      <c r="F189" s="10">
        <f t="shared" si="23"/>
        <v>0</v>
      </c>
      <c r="G189" s="10">
        <f t="shared" si="23"/>
        <v>0</v>
      </c>
      <c r="H189" s="10">
        <f t="shared" si="23"/>
        <v>0</v>
      </c>
      <c r="I189" s="10">
        <f t="shared" si="23"/>
        <v>0</v>
      </c>
      <c r="J189" s="10">
        <f t="shared" si="23"/>
        <v>0</v>
      </c>
      <c r="K189" s="10">
        <f t="shared" si="23"/>
        <v>0</v>
      </c>
      <c r="L189" s="10">
        <f t="shared" si="23"/>
        <v>0</v>
      </c>
      <c r="M189" s="10">
        <f t="shared" si="23"/>
        <v>0</v>
      </c>
      <c r="N189" s="10">
        <f t="shared" si="23"/>
        <v>0</v>
      </c>
      <c r="O189" s="10">
        <f t="shared" si="23"/>
        <v>31</v>
      </c>
      <c r="P189" s="10">
        <f t="shared" si="23"/>
        <v>58</v>
      </c>
      <c r="Q189" s="10">
        <f t="shared" si="23"/>
        <v>70</v>
      </c>
      <c r="R189" s="10">
        <f t="shared" si="23"/>
        <v>91</v>
      </c>
      <c r="S189" s="10">
        <f t="shared" si="23"/>
        <v>257</v>
      </c>
      <c r="T189" s="10">
        <f t="shared" si="23"/>
        <v>468</v>
      </c>
      <c r="U189" s="10">
        <f t="shared" si="23"/>
        <v>802</v>
      </c>
      <c r="V189" s="10">
        <f t="shared" si="23"/>
        <v>1280</v>
      </c>
      <c r="W189" s="10">
        <f t="shared" si="23"/>
        <v>1492</v>
      </c>
      <c r="X189" s="10">
        <f t="shared" si="23"/>
        <v>1084</v>
      </c>
      <c r="Y189" s="10">
        <f t="shared" si="23"/>
        <v>1192</v>
      </c>
      <c r="Z189" s="10">
        <f t="shared" si="23"/>
        <v>1603</v>
      </c>
      <c r="AA189" s="10">
        <f t="shared" si="23"/>
        <v>2282</v>
      </c>
      <c r="AB189" s="10">
        <f t="shared" si="23"/>
        <v>2937</v>
      </c>
      <c r="AC189" s="10">
        <f t="shared" si="23"/>
        <v>3236</v>
      </c>
      <c r="AD189" s="10">
        <f t="shared" si="23"/>
        <v>2519</v>
      </c>
      <c r="AE189" s="10">
        <f t="shared" si="23"/>
        <v>1533</v>
      </c>
      <c r="AF189" s="10">
        <f t="shared" si="23"/>
        <v>1454</v>
      </c>
      <c r="AG189" s="10">
        <f t="shared" si="23"/>
        <v>1685</v>
      </c>
      <c r="AH189" s="10">
        <f t="shared" si="23"/>
        <v>2005</v>
      </c>
      <c r="AI189" s="10">
        <f t="shared" si="23"/>
        <v>1804</v>
      </c>
      <c r="AJ189" s="10">
        <f t="shared" si="23"/>
        <v>1220</v>
      </c>
      <c r="AK189" s="10">
        <f t="shared" si="23"/>
        <v>1254</v>
      </c>
      <c r="AL189" s="10">
        <f t="shared" si="23"/>
        <v>1135</v>
      </c>
      <c r="AM189" s="10">
        <f t="shared" si="23"/>
        <v>1059</v>
      </c>
      <c r="AN189" s="10">
        <f t="shared" si="23"/>
        <v>935</v>
      </c>
      <c r="AO189" s="10">
        <f t="shared" si="23"/>
        <v>831</v>
      </c>
      <c r="AP189" s="10">
        <f t="shared" si="23"/>
        <v>634</v>
      </c>
      <c r="AQ189" s="10">
        <f t="shared" si="23"/>
        <v>405</v>
      </c>
      <c r="AR189" s="10">
        <f t="shared" si="23"/>
        <v>300</v>
      </c>
      <c r="AS189" s="10">
        <f t="shared" si="23"/>
        <v>175</v>
      </c>
      <c r="AT189" s="10">
        <f t="shared" si="23"/>
        <v>144</v>
      </c>
      <c r="AU189" s="10">
        <f t="shared" si="23"/>
        <v>104</v>
      </c>
      <c r="AV189" s="10">
        <f t="shared" si="23"/>
        <v>68</v>
      </c>
      <c r="AW189" s="10">
        <f t="shared" si="23"/>
        <v>53</v>
      </c>
    </row>
    <row r="190" spans="1:49" x14ac:dyDescent="0.3">
      <c r="A190" s="6"/>
      <c r="B190" s="14">
        <f>B189/(13*$B$2)</f>
        <v>0</v>
      </c>
      <c r="C190" s="14">
        <f t="shared" ref="C190:AW190" si="24">C189/(13*$B$2)</f>
        <v>0</v>
      </c>
      <c r="D190" s="14">
        <f t="shared" si="24"/>
        <v>0</v>
      </c>
      <c r="E190" s="14">
        <f t="shared" si="24"/>
        <v>0</v>
      </c>
      <c r="F190" s="14">
        <f t="shared" si="24"/>
        <v>0</v>
      </c>
      <c r="G190" s="14">
        <f t="shared" si="24"/>
        <v>0</v>
      </c>
      <c r="H190" s="14">
        <f t="shared" si="24"/>
        <v>0</v>
      </c>
      <c r="I190" s="14">
        <f t="shared" si="24"/>
        <v>0</v>
      </c>
      <c r="J190" s="14">
        <f t="shared" si="24"/>
        <v>0</v>
      </c>
      <c r="K190" s="14">
        <f t="shared" si="24"/>
        <v>0</v>
      </c>
      <c r="L190" s="14">
        <f t="shared" si="24"/>
        <v>0</v>
      </c>
      <c r="M190" s="14">
        <f t="shared" si="24"/>
        <v>0</v>
      </c>
      <c r="N190" s="14">
        <f t="shared" si="24"/>
        <v>0</v>
      </c>
      <c r="O190" s="14">
        <f t="shared" si="24"/>
        <v>3.1794871794871794E-3</v>
      </c>
      <c r="P190" s="14">
        <f t="shared" si="24"/>
        <v>5.9487179487179489E-3</v>
      </c>
      <c r="Q190" s="14">
        <f t="shared" si="24"/>
        <v>7.1794871794871795E-3</v>
      </c>
      <c r="R190" s="14">
        <f t="shared" si="24"/>
        <v>9.3333333333333341E-3</v>
      </c>
      <c r="S190" s="14">
        <f t="shared" si="24"/>
        <v>2.6358974358974357E-2</v>
      </c>
      <c r="T190" s="14">
        <f t="shared" si="24"/>
        <v>4.8000000000000001E-2</v>
      </c>
      <c r="U190" s="14">
        <f t="shared" si="24"/>
        <v>8.2256410256410256E-2</v>
      </c>
      <c r="V190" s="14">
        <f t="shared" si="24"/>
        <v>0.13128205128205128</v>
      </c>
      <c r="W190" s="14">
        <f t="shared" si="24"/>
        <v>0.15302564102564103</v>
      </c>
      <c r="X190" s="14">
        <f t="shared" si="24"/>
        <v>0.11117948717948718</v>
      </c>
      <c r="Y190" s="14">
        <f t="shared" si="24"/>
        <v>0.12225641025641025</v>
      </c>
      <c r="Z190" s="14">
        <f t="shared" si="24"/>
        <v>0.16441025641025642</v>
      </c>
      <c r="AA190" s="14">
        <f t="shared" si="24"/>
        <v>0.23405128205128206</v>
      </c>
      <c r="AB190" s="14">
        <f t="shared" si="24"/>
        <v>0.30123076923076925</v>
      </c>
      <c r="AC190" s="14">
        <f t="shared" si="24"/>
        <v>0.33189743589743592</v>
      </c>
      <c r="AD190" s="14">
        <f t="shared" si="24"/>
        <v>0.25835897435897437</v>
      </c>
      <c r="AE190" s="14">
        <f t="shared" si="24"/>
        <v>0.15723076923076923</v>
      </c>
      <c r="AF190" s="14">
        <f t="shared" si="24"/>
        <v>0.14912820512820513</v>
      </c>
      <c r="AG190" s="14">
        <f t="shared" si="24"/>
        <v>0.17282051282051283</v>
      </c>
      <c r="AH190" s="14">
        <f t="shared" si="24"/>
        <v>0.20564102564102565</v>
      </c>
      <c r="AI190" s="14">
        <f t="shared" si="24"/>
        <v>0.18502564102564104</v>
      </c>
      <c r="AJ190" s="14">
        <f t="shared" si="24"/>
        <v>0.12512820512820513</v>
      </c>
      <c r="AK190" s="14">
        <f t="shared" si="24"/>
        <v>0.1286153846153846</v>
      </c>
      <c r="AL190" s="14">
        <f t="shared" si="24"/>
        <v>0.11641025641025642</v>
      </c>
      <c r="AM190" s="14">
        <f t="shared" si="24"/>
        <v>0.10861538461538461</v>
      </c>
      <c r="AN190" s="14">
        <f t="shared" si="24"/>
        <v>9.5897435897435893E-2</v>
      </c>
      <c r="AO190" s="14">
        <f t="shared" si="24"/>
        <v>8.5230769230769235E-2</v>
      </c>
      <c r="AP190" s="14">
        <f t="shared" si="24"/>
        <v>6.5025641025641026E-2</v>
      </c>
      <c r="AQ190" s="14">
        <f t="shared" si="24"/>
        <v>4.1538461538461538E-2</v>
      </c>
      <c r="AR190" s="14">
        <f t="shared" si="24"/>
        <v>3.0769230769230771E-2</v>
      </c>
      <c r="AS190" s="14">
        <f t="shared" si="24"/>
        <v>1.7948717948717947E-2</v>
      </c>
      <c r="AT190" s="14">
        <f t="shared" si="24"/>
        <v>1.4769230769230769E-2</v>
      </c>
      <c r="AU190" s="14">
        <f t="shared" si="24"/>
        <v>1.0666666666666666E-2</v>
      </c>
      <c r="AV190" s="14">
        <f t="shared" si="24"/>
        <v>6.9743589743589745E-3</v>
      </c>
      <c r="AW190" s="14">
        <f t="shared" si="24"/>
        <v>5.4358974358974356E-3</v>
      </c>
    </row>
    <row r="191" spans="1:49" x14ac:dyDescent="0.3">
      <c r="A191" s="6" t="s">
        <v>80</v>
      </c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</row>
    <row r="192" spans="1:49" x14ac:dyDescent="0.3">
      <c r="A192" s="6" t="s">
        <v>1</v>
      </c>
      <c r="B192" s="6" t="s">
        <v>2</v>
      </c>
      <c r="C192" s="6" t="s">
        <v>3</v>
      </c>
      <c r="D192" s="6" t="s">
        <v>4</v>
      </c>
      <c r="E192" s="6" t="s">
        <v>5</v>
      </c>
      <c r="F192" s="6" t="s">
        <v>6</v>
      </c>
      <c r="G192" s="6" t="s">
        <v>7</v>
      </c>
      <c r="H192" s="6" t="s">
        <v>8</v>
      </c>
      <c r="I192" s="6" t="s">
        <v>9</v>
      </c>
      <c r="J192" s="6" t="s">
        <v>10</v>
      </c>
      <c r="K192" s="6" t="s">
        <v>11</v>
      </c>
      <c r="L192" s="6" t="s">
        <v>12</v>
      </c>
      <c r="M192" s="6" t="s">
        <v>13</v>
      </c>
      <c r="N192" s="6" t="s">
        <v>14</v>
      </c>
      <c r="O192" s="6" t="s">
        <v>15</v>
      </c>
      <c r="P192" s="6" t="s">
        <v>16</v>
      </c>
      <c r="Q192" s="6" t="s">
        <v>17</v>
      </c>
      <c r="R192" s="6" t="s">
        <v>18</v>
      </c>
      <c r="S192" s="6" t="s">
        <v>19</v>
      </c>
      <c r="T192" s="6" t="s">
        <v>20</v>
      </c>
      <c r="U192" s="6" t="s">
        <v>21</v>
      </c>
      <c r="V192" s="6" t="s">
        <v>22</v>
      </c>
      <c r="W192" s="6" t="s">
        <v>23</v>
      </c>
      <c r="X192" s="6" t="s">
        <v>24</v>
      </c>
      <c r="Y192" s="6" t="s">
        <v>25</v>
      </c>
      <c r="Z192" s="6" t="s">
        <v>26</v>
      </c>
      <c r="AA192" s="6" t="s">
        <v>27</v>
      </c>
      <c r="AB192" s="6" t="s">
        <v>28</v>
      </c>
      <c r="AC192" s="6" t="s">
        <v>29</v>
      </c>
      <c r="AD192" s="6" t="s">
        <v>30</v>
      </c>
      <c r="AE192" s="6" t="s">
        <v>31</v>
      </c>
      <c r="AF192" s="6" t="s">
        <v>32</v>
      </c>
      <c r="AG192" s="6" t="s">
        <v>33</v>
      </c>
      <c r="AH192" s="6" t="s">
        <v>34</v>
      </c>
      <c r="AI192" s="6" t="s">
        <v>35</v>
      </c>
      <c r="AJ192" s="6" t="s">
        <v>36</v>
      </c>
      <c r="AK192" s="6" t="s">
        <v>37</v>
      </c>
      <c r="AL192" s="6" t="s">
        <v>38</v>
      </c>
      <c r="AM192" s="6" t="s">
        <v>39</v>
      </c>
      <c r="AN192" s="6" t="s">
        <v>40</v>
      </c>
      <c r="AO192" s="6" t="s">
        <v>41</v>
      </c>
      <c r="AP192" s="6" t="s">
        <v>42</v>
      </c>
      <c r="AQ192" s="6" t="s">
        <v>43</v>
      </c>
      <c r="AR192" s="6" t="s">
        <v>44</v>
      </c>
      <c r="AS192" s="6" t="s">
        <v>45</v>
      </c>
      <c r="AT192" s="6" t="s">
        <v>46</v>
      </c>
      <c r="AU192" s="6" t="s">
        <v>47</v>
      </c>
      <c r="AV192" s="6" t="s">
        <v>48</v>
      </c>
      <c r="AW192" s="6" t="s">
        <v>49</v>
      </c>
    </row>
    <row r="193" spans="1:49" x14ac:dyDescent="0.3">
      <c r="A193" s="6">
        <v>1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19</v>
      </c>
      <c r="P193" s="6">
        <v>29</v>
      </c>
      <c r="Q193" s="6">
        <v>29</v>
      </c>
      <c r="R193" s="6">
        <v>29</v>
      </c>
      <c r="S193" s="6">
        <v>14</v>
      </c>
      <c r="T193" s="6">
        <v>0</v>
      </c>
      <c r="U193" s="6">
        <v>43</v>
      </c>
      <c r="V193" s="6">
        <v>69</v>
      </c>
      <c r="W193" s="6">
        <v>87</v>
      </c>
      <c r="X193" s="6">
        <v>68</v>
      </c>
      <c r="Y193" s="6">
        <v>155</v>
      </c>
      <c r="Z193" s="6">
        <v>84</v>
      </c>
      <c r="AA193" s="6">
        <v>124</v>
      </c>
      <c r="AB193" s="6">
        <v>225</v>
      </c>
      <c r="AC193" s="6">
        <v>242</v>
      </c>
      <c r="AD193" s="6">
        <v>187</v>
      </c>
      <c r="AE193" s="6">
        <v>75</v>
      </c>
      <c r="AF193" s="6">
        <v>110</v>
      </c>
      <c r="AG193" s="6">
        <v>72</v>
      </c>
      <c r="AH193" s="6">
        <v>80</v>
      </c>
      <c r="AI193" s="6">
        <v>147</v>
      </c>
      <c r="AJ193" s="6">
        <v>116</v>
      </c>
      <c r="AK193" s="6">
        <v>66</v>
      </c>
      <c r="AL193" s="6">
        <v>29</v>
      </c>
      <c r="AM193" s="6">
        <v>14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</row>
    <row r="194" spans="1:49" x14ac:dyDescent="0.3">
      <c r="A194" s="6">
        <v>2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7</v>
      </c>
      <c r="R194" s="6">
        <v>18</v>
      </c>
      <c r="S194" s="6">
        <v>0</v>
      </c>
      <c r="T194" s="6">
        <v>0</v>
      </c>
      <c r="U194" s="6">
        <v>41</v>
      </c>
      <c r="V194" s="6">
        <v>161</v>
      </c>
      <c r="W194" s="6">
        <v>222</v>
      </c>
      <c r="X194" s="6">
        <v>140</v>
      </c>
      <c r="Y194" s="6">
        <v>221</v>
      </c>
      <c r="Z194" s="6">
        <v>168</v>
      </c>
      <c r="AA194" s="6">
        <v>203</v>
      </c>
      <c r="AB194" s="6">
        <v>302</v>
      </c>
      <c r="AC194" s="6">
        <v>315</v>
      </c>
      <c r="AD194" s="6">
        <v>211</v>
      </c>
      <c r="AE194" s="6">
        <v>153</v>
      </c>
      <c r="AF194" s="6">
        <v>140</v>
      </c>
      <c r="AG194" s="6">
        <v>105</v>
      </c>
      <c r="AH194" s="6">
        <v>114</v>
      </c>
      <c r="AI194" s="6">
        <v>133</v>
      </c>
      <c r="AJ194" s="6">
        <v>133</v>
      </c>
      <c r="AK194" s="6">
        <v>87</v>
      </c>
      <c r="AL194" s="6">
        <v>58</v>
      </c>
      <c r="AM194" s="6">
        <v>36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</row>
    <row r="195" spans="1:49" x14ac:dyDescent="0.3">
      <c r="A195" s="6">
        <v>3</v>
      </c>
      <c r="B195" s="6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1</v>
      </c>
      <c r="V195" s="6">
        <v>159</v>
      </c>
      <c r="W195" s="6">
        <v>179</v>
      </c>
      <c r="X195" s="6">
        <v>193</v>
      </c>
      <c r="Y195" s="6">
        <v>268</v>
      </c>
      <c r="Z195" s="6">
        <v>103</v>
      </c>
      <c r="AA195" s="6">
        <v>120</v>
      </c>
      <c r="AB195" s="6">
        <v>208</v>
      </c>
      <c r="AC195" s="6">
        <v>206</v>
      </c>
      <c r="AD195" s="6">
        <v>166</v>
      </c>
      <c r="AE195" s="6">
        <v>120</v>
      </c>
      <c r="AF195" s="6">
        <v>194</v>
      </c>
      <c r="AG195" s="6">
        <v>178</v>
      </c>
      <c r="AH195" s="6">
        <v>152</v>
      </c>
      <c r="AI195" s="6">
        <v>150</v>
      </c>
      <c r="AJ195" s="6">
        <v>139</v>
      </c>
      <c r="AK195" s="6">
        <v>154</v>
      </c>
      <c r="AL195" s="6">
        <v>169</v>
      </c>
      <c r="AM195" s="6">
        <v>145</v>
      </c>
      <c r="AN195" s="6">
        <v>93</v>
      </c>
      <c r="AO195" s="6">
        <v>49</v>
      </c>
      <c r="AP195" s="6">
        <v>24</v>
      </c>
      <c r="AQ195" s="6">
        <v>36</v>
      </c>
      <c r="AR195" s="6">
        <v>29</v>
      </c>
      <c r="AS195" s="6">
        <v>29</v>
      </c>
      <c r="AT195" s="6">
        <v>29</v>
      </c>
      <c r="AU195" s="6">
        <v>29</v>
      </c>
      <c r="AV195" s="6">
        <v>0</v>
      </c>
      <c r="AW195" s="6">
        <v>0</v>
      </c>
    </row>
    <row r="196" spans="1:49" x14ac:dyDescent="0.3">
      <c r="A196" s="6">
        <v>4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5</v>
      </c>
      <c r="U196" s="6">
        <v>25</v>
      </c>
      <c r="V196" s="6">
        <v>141</v>
      </c>
      <c r="W196" s="6">
        <v>83</v>
      </c>
      <c r="X196" s="6">
        <v>116</v>
      </c>
      <c r="Y196" s="6">
        <v>172</v>
      </c>
      <c r="Z196" s="6">
        <v>167</v>
      </c>
      <c r="AA196" s="6">
        <v>147</v>
      </c>
      <c r="AB196" s="6">
        <v>281</v>
      </c>
      <c r="AC196" s="6">
        <v>287</v>
      </c>
      <c r="AD196" s="6">
        <v>201</v>
      </c>
      <c r="AE196" s="6">
        <v>150</v>
      </c>
      <c r="AF196" s="6">
        <v>163</v>
      </c>
      <c r="AG196" s="6">
        <v>133</v>
      </c>
      <c r="AH196" s="6">
        <v>132</v>
      </c>
      <c r="AI196" s="6">
        <v>149</v>
      </c>
      <c r="AJ196" s="6">
        <v>238</v>
      </c>
      <c r="AK196" s="6">
        <v>233</v>
      </c>
      <c r="AL196" s="6">
        <v>235</v>
      </c>
      <c r="AM196" s="6">
        <v>191</v>
      </c>
      <c r="AN196" s="6">
        <v>121</v>
      </c>
      <c r="AO196" s="6">
        <v>72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</row>
    <row r="197" spans="1:49" x14ac:dyDescent="0.3">
      <c r="A197" s="6">
        <v>5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68</v>
      </c>
      <c r="T197" s="6">
        <v>113</v>
      </c>
      <c r="U197" s="6">
        <v>152</v>
      </c>
      <c r="V197" s="6">
        <v>314</v>
      </c>
      <c r="W197" s="6">
        <v>324</v>
      </c>
      <c r="X197" s="6">
        <v>311</v>
      </c>
      <c r="Y197" s="6">
        <v>355</v>
      </c>
      <c r="Z197" s="6">
        <v>318</v>
      </c>
      <c r="AA197" s="6">
        <v>208</v>
      </c>
      <c r="AB197" s="6">
        <v>376</v>
      </c>
      <c r="AC197" s="6">
        <v>376</v>
      </c>
      <c r="AD197" s="6">
        <v>324</v>
      </c>
      <c r="AE197" s="6">
        <v>373</v>
      </c>
      <c r="AF197" s="6">
        <v>424</v>
      </c>
      <c r="AG197" s="6">
        <v>398</v>
      </c>
      <c r="AH197" s="6">
        <v>273</v>
      </c>
      <c r="AI197" s="6">
        <v>248</v>
      </c>
      <c r="AJ197" s="6">
        <v>279</v>
      </c>
      <c r="AK197" s="6">
        <v>280</v>
      </c>
      <c r="AL197" s="6">
        <v>290</v>
      </c>
      <c r="AM197" s="6">
        <v>281</v>
      </c>
      <c r="AN197" s="6">
        <v>231</v>
      </c>
      <c r="AO197" s="6">
        <v>110</v>
      </c>
      <c r="AP197" s="6">
        <v>28</v>
      </c>
      <c r="AQ197" s="6">
        <v>0</v>
      </c>
      <c r="AR197" s="6">
        <v>17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</row>
    <row r="198" spans="1:49" x14ac:dyDescent="0.3">
      <c r="A198" s="6">
        <v>6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2</v>
      </c>
      <c r="S198" s="6">
        <v>0</v>
      </c>
      <c r="T198" s="6">
        <v>1</v>
      </c>
      <c r="U198" s="6">
        <v>158</v>
      </c>
      <c r="V198" s="6">
        <v>264</v>
      </c>
      <c r="W198" s="6">
        <v>259</v>
      </c>
      <c r="X198" s="6">
        <v>263</v>
      </c>
      <c r="Y198" s="6">
        <v>383</v>
      </c>
      <c r="Z198" s="6">
        <v>309</v>
      </c>
      <c r="AA198" s="6">
        <v>253</v>
      </c>
      <c r="AB198" s="6">
        <v>376</v>
      </c>
      <c r="AC198" s="6">
        <v>380</v>
      </c>
      <c r="AD198" s="6">
        <v>353</v>
      </c>
      <c r="AE198" s="6">
        <v>225</v>
      </c>
      <c r="AF198" s="6">
        <v>192</v>
      </c>
      <c r="AG198" s="6">
        <v>150</v>
      </c>
      <c r="AH198" s="6">
        <v>167</v>
      </c>
      <c r="AI198" s="6">
        <v>203</v>
      </c>
      <c r="AJ198" s="6">
        <v>243</v>
      </c>
      <c r="AK198" s="6">
        <v>233</v>
      </c>
      <c r="AL198" s="6">
        <v>259</v>
      </c>
      <c r="AM198" s="6">
        <v>226</v>
      </c>
      <c r="AN198" s="6">
        <v>187</v>
      </c>
      <c r="AO198" s="6">
        <v>141</v>
      </c>
      <c r="AP198" s="6">
        <v>21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</row>
    <row r="199" spans="1:49" x14ac:dyDescent="0.3">
      <c r="A199" s="6">
        <v>7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23</v>
      </c>
      <c r="W199" s="6">
        <v>29</v>
      </c>
      <c r="X199" s="6">
        <v>16</v>
      </c>
      <c r="Y199" s="6">
        <v>4</v>
      </c>
      <c r="Z199" s="6">
        <v>29</v>
      </c>
      <c r="AA199" s="6">
        <v>29</v>
      </c>
      <c r="AB199" s="6">
        <v>51</v>
      </c>
      <c r="AC199" s="6">
        <v>64</v>
      </c>
      <c r="AD199" s="6">
        <v>29</v>
      </c>
      <c r="AE199" s="6">
        <v>53</v>
      </c>
      <c r="AF199" s="6">
        <v>55</v>
      </c>
      <c r="AG199" s="6">
        <v>29</v>
      </c>
      <c r="AH199" s="6">
        <v>13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</row>
    <row r="200" spans="1:49" x14ac:dyDescent="0.3">
      <c r="A200" s="6">
        <v>8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</row>
    <row r="201" spans="1:49" x14ac:dyDescent="0.3">
      <c r="A201" s="6">
        <v>9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13</v>
      </c>
      <c r="T201" s="6">
        <v>24</v>
      </c>
      <c r="U201" s="6">
        <v>89</v>
      </c>
      <c r="V201" s="6">
        <v>184</v>
      </c>
      <c r="W201" s="6">
        <v>180</v>
      </c>
      <c r="X201" s="6">
        <v>293</v>
      </c>
      <c r="Y201" s="6">
        <v>338</v>
      </c>
      <c r="Z201" s="6">
        <v>416</v>
      </c>
      <c r="AA201" s="6">
        <v>358</v>
      </c>
      <c r="AB201" s="6">
        <v>372</v>
      </c>
      <c r="AC201" s="6">
        <v>405</v>
      </c>
      <c r="AD201" s="6">
        <v>339</v>
      </c>
      <c r="AE201" s="6">
        <v>253</v>
      </c>
      <c r="AF201" s="6">
        <v>261</v>
      </c>
      <c r="AG201" s="6">
        <v>234</v>
      </c>
      <c r="AH201" s="6">
        <v>230</v>
      </c>
      <c r="AI201" s="6">
        <v>275</v>
      </c>
      <c r="AJ201" s="6">
        <v>322</v>
      </c>
      <c r="AK201" s="6">
        <v>256</v>
      </c>
      <c r="AL201" s="6">
        <v>116</v>
      </c>
      <c r="AM201" s="6">
        <v>116</v>
      </c>
      <c r="AN201" s="6">
        <v>112</v>
      </c>
      <c r="AO201" s="6">
        <v>60</v>
      </c>
      <c r="AP201" s="6">
        <v>29</v>
      </c>
      <c r="AQ201" s="6">
        <v>16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</row>
    <row r="202" spans="1:49" x14ac:dyDescent="0.3">
      <c r="A202" s="6">
        <v>10</v>
      </c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11</v>
      </c>
      <c r="S202" s="6">
        <v>29</v>
      </c>
      <c r="T202" s="6">
        <v>29</v>
      </c>
      <c r="U202" s="6">
        <v>29</v>
      </c>
      <c r="V202" s="6">
        <v>132</v>
      </c>
      <c r="W202" s="6">
        <v>150</v>
      </c>
      <c r="X202" s="6">
        <v>191</v>
      </c>
      <c r="Y202" s="6">
        <v>258</v>
      </c>
      <c r="Z202" s="6">
        <v>269</v>
      </c>
      <c r="AA202" s="6">
        <v>244</v>
      </c>
      <c r="AB202" s="6">
        <v>174</v>
      </c>
      <c r="AC202" s="6">
        <v>250</v>
      </c>
      <c r="AD202" s="6">
        <v>191</v>
      </c>
      <c r="AE202" s="6">
        <v>120</v>
      </c>
      <c r="AF202" s="6">
        <v>192</v>
      </c>
      <c r="AG202" s="6">
        <v>169</v>
      </c>
      <c r="AH202" s="6">
        <v>146</v>
      </c>
      <c r="AI202" s="6">
        <v>174</v>
      </c>
      <c r="AJ202" s="6">
        <v>178</v>
      </c>
      <c r="AK202" s="6">
        <v>153</v>
      </c>
      <c r="AL202" s="6">
        <v>114</v>
      </c>
      <c r="AM202" s="6">
        <v>80</v>
      </c>
      <c r="AN202" s="6">
        <v>52</v>
      </c>
      <c r="AO202" s="6">
        <v>29</v>
      </c>
      <c r="AP202" s="6">
        <v>29</v>
      </c>
      <c r="AQ202" s="6">
        <v>29</v>
      </c>
      <c r="AR202" s="6">
        <v>14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</row>
    <row r="203" spans="1:49" x14ac:dyDescent="0.3">
      <c r="A203" s="6">
        <v>11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4</v>
      </c>
      <c r="P203" s="6">
        <v>0</v>
      </c>
      <c r="Q203" s="6">
        <v>7</v>
      </c>
      <c r="R203" s="6">
        <v>8</v>
      </c>
      <c r="S203" s="6">
        <v>60</v>
      </c>
      <c r="T203" s="6">
        <v>87</v>
      </c>
      <c r="U203" s="6">
        <v>99</v>
      </c>
      <c r="V203" s="6">
        <v>156</v>
      </c>
      <c r="W203" s="6">
        <v>268</v>
      </c>
      <c r="X203" s="6">
        <v>298</v>
      </c>
      <c r="Y203" s="6">
        <v>366</v>
      </c>
      <c r="Z203" s="6">
        <v>394</v>
      </c>
      <c r="AA203" s="6">
        <v>356</v>
      </c>
      <c r="AB203" s="6">
        <v>378</v>
      </c>
      <c r="AC203" s="6">
        <v>436</v>
      </c>
      <c r="AD203" s="6">
        <v>273</v>
      </c>
      <c r="AE203" s="6">
        <v>119</v>
      </c>
      <c r="AF203" s="6">
        <v>199</v>
      </c>
      <c r="AG203" s="6">
        <v>226</v>
      </c>
      <c r="AH203" s="6">
        <v>260</v>
      </c>
      <c r="AI203" s="6">
        <v>239</v>
      </c>
      <c r="AJ203" s="6">
        <v>200</v>
      </c>
      <c r="AK203" s="6">
        <v>176</v>
      </c>
      <c r="AL203" s="6">
        <v>206</v>
      </c>
      <c r="AM203" s="6">
        <v>158</v>
      </c>
      <c r="AN203" s="6">
        <v>106</v>
      </c>
      <c r="AO203" s="6">
        <v>36</v>
      </c>
      <c r="AP203" s="6">
        <v>20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</row>
    <row r="204" spans="1:49" x14ac:dyDescent="0.3">
      <c r="A204" s="6">
        <v>12</v>
      </c>
      <c r="B204" s="6">
        <v>0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6</v>
      </c>
      <c r="Q204" s="6">
        <v>29</v>
      </c>
      <c r="R204" s="6">
        <v>29</v>
      </c>
      <c r="S204" s="6">
        <v>29</v>
      </c>
      <c r="T204" s="6">
        <v>52</v>
      </c>
      <c r="U204" s="6">
        <v>85</v>
      </c>
      <c r="V204" s="6">
        <v>201</v>
      </c>
      <c r="W204" s="6">
        <v>126</v>
      </c>
      <c r="X204" s="6">
        <v>127</v>
      </c>
      <c r="Y204" s="6">
        <v>201</v>
      </c>
      <c r="Z204" s="6">
        <v>226</v>
      </c>
      <c r="AA204" s="6">
        <v>186</v>
      </c>
      <c r="AB204" s="6">
        <v>277</v>
      </c>
      <c r="AC204" s="6">
        <v>361</v>
      </c>
      <c r="AD204" s="6">
        <v>235</v>
      </c>
      <c r="AE204" s="6">
        <v>281</v>
      </c>
      <c r="AF204" s="6">
        <v>338</v>
      </c>
      <c r="AG204" s="6">
        <v>308</v>
      </c>
      <c r="AH204" s="6">
        <v>213</v>
      </c>
      <c r="AI204" s="6">
        <v>216</v>
      </c>
      <c r="AJ204" s="6">
        <v>185</v>
      </c>
      <c r="AK204" s="6">
        <v>134</v>
      </c>
      <c r="AL204" s="6">
        <v>133</v>
      </c>
      <c r="AM204" s="6">
        <v>101</v>
      </c>
      <c r="AN204" s="6">
        <v>78</v>
      </c>
      <c r="AO204" s="6">
        <v>40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</row>
    <row r="205" spans="1:49" x14ac:dyDescent="0.3">
      <c r="A205" s="6">
        <v>13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6</v>
      </c>
      <c r="Q205" s="6">
        <v>29</v>
      </c>
      <c r="R205" s="6">
        <v>31</v>
      </c>
      <c r="S205" s="6">
        <v>76</v>
      </c>
      <c r="T205" s="6">
        <v>95</v>
      </c>
      <c r="U205" s="6">
        <v>145</v>
      </c>
      <c r="V205" s="6">
        <v>228</v>
      </c>
      <c r="W205" s="6">
        <v>258</v>
      </c>
      <c r="X205" s="6">
        <v>243</v>
      </c>
      <c r="Y205" s="6">
        <v>300</v>
      </c>
      <c r="Z205" s="6">
        <v>298</v>
      </c>
      <c r="AA205" s="6">
        <v>235</v>
      </c>
      <c r="AB205" s="6">
        <v>280</v>
      </c>
      <c r="AC205" s="6">
        <v>329</v>
      </c>
      <c r="AD205" s="6">
        <v>245</v>
      </c>
      <c r="AE205" s="6">
        <v>257</v>
      </c>
      <c r="AF205" s="6">
        <v>436</v>
      </c>
      <c r="AG205" s="6">
        <v>355</v>
      </c>
      <c r="AH205" s="6">
        <v>339</v>
      </c>
      <c r="AI205" s="6">
        <v>275</v>
      </c>
      <c r="AJ205" s="6">
        <v>252</v>
      </c>
      <c r="AK205" s="6">
        <v>173</v>
      </c>
      <c r="AL205" s="6">
        <v>121</v>
      </c>
      <c r="AM205" s="6">
        <v>145</v>
      </c>
      <c r="AN205" s="6">
        <v>119</v>
      </c>
      <c r="AO205" s="6">
        <v>116</v>
      </c>
      <c r="AP205" s="6">
        <v>109</v>
      </c>
      <c r="AQ205" s="6">
        <v>59</v>
      </c>
      <c r="AR205" s="6">
        <v>58</v>
      </c>
      <c r="AS205" s="6">
        <v>28</v>
      </c>
      <c r="AT205" s="6">
        <v>0</v>
      </c>
      <c r="AU205" s="6">
        <v>0</v>
      </c>
      <c r="AV205" s="6">
        <v>0</v>
      </c>
      <c r="AW205" s="6">
        <v>0</v>
      </c>
    </row>
    <row r="206" spans="1:49" x14ac:dyDescent="0.3">
      <c r="A206" s="6"/>
      <c r="B206" s="10">
        <f>SUM(B193:B205)</f>
        <v>0</v>
      </c>
      <c r="C206" s="10">
        <f t="shared" ref="C206:AW206" si="25">SUM(C193:C205)</f>
        <v>0</v>
      </c>
      <c r="D206" s="10">
        <f t="shared" si="25"/>
        <v>0</v>
      </c>
      <c r="E206" s="10">
        <f t="shared" si="25"/>
        <v>0</v>
      </c>
      <c r="F206" s="10">
        <f t="shared" si="25"/>
        <v>0</v>
      </c>
      <c r="G206" s="10">
        <f t="shared" si="25"/>
        <v>0</v>
      </c>
      <c r="H206" s="10">
        <f t="shared" si="25"/>
        <v>0</v>
      </c>
      <c r="I206" s="10">
        <f t="shared" si="25"/>
        <v>0</v>
      </c>
      <c r="J206" s="10">
        <f t="shared" si="25"/>
        <v>0</v>
      </c>
      <c r="K206" s="10">
        <f t="shared" si="25"/>
        <v>0</v>
      </c>
      <c r="L206" s="10">
        <f t="shared" si="25"/>
        <v>0</v>
      </c>
      <c r="M206" s="10">
        <f t="shared" si="25"/>
        <v>0</v>
      </c>
      <c r="N206" s="10">
        <f t="shared" si="25"/>
        <v>0</v>
      </c>
      <c r="O206" s="10">
        <f t="shared" si="25"/>
        <v>23</v>
      </c>
      <c r="P206" s="10">
        <f t="shared" si="25"/>
        <v>41</v>
      </c>
      <c r="Q206" s="10">
        <f t="shared" si="25"/>
        <v>101</v>
      </c>
      <c r="R206" s="10">
        <f t="shared" si="25"/>
        <v>128</v>
      </c>
      <c r="S206" s="10">
        <f t="shared" si="25"/>
        <v>289</v>
      </c>
      <c r="T206" s="10">
        <f t="shared" si="25"/>
        <v>406</v>
      </c>
      <c r="U206" s="10">
        <f t="shared" si="25"/>
        <v>867</v>
      </c>
      <c r="V206" s="10">
        <f t="shared" si="25"/>
        <v>2032</v>
      </c>
      <c r="W206" s="10">
        <f t="shared" si="25"/>
        <v>2165</v>
      </c>
      <c r="X206" s="10">
        <f t="shared" si="25"/>
        <v>2259</v>
      </c>
      <c r="Y206" s="10">
        <f t="shared" si="25"/>
        <v>3021</v>
      </c>
      <c r="Z206" s="10">
        <f t="shared" si="25"/>
        <v>2781</v>
      </c>
      <c r="AA206" s="10">
        <f t="shared" si="25"/>
        <v>2463</v>
      </c>
      <c r="AB206" s="10">
        <f t="shared" si="25"/>
        <v>3300</v>
      </c>
      <c r="AC206" s="10">
        <f t="shared" si="25"/>
        <v>3651</v>
      </c>
      <c r="AD206" s="10">
        <f t="shared" si="25"/>
        <v>2754</v>
      </c>
      <c r="AE206" s="10">
        <f t="shared" si="25"/>
        <v>2179</v>
      </c>
      <c r="AF206" s="10">
        <f t="shared" si="25"/>
        <v>2704</v>
      </c>
      <c r="AG206" s="10">
        <f t="shared" si="25"/>
        <v>2357</v>
      </c>
      <c r="AH206" s="10">
        <f t="shared" si="25"/>
        <v>2119</v>
      </c>
      <c r="AI206" s="10">
        <f t="shared" si="25"/>
        <v>2209</v>
      </c>
      <c r="AJ206" s="10">
        <f t="shared" si="25"/>
        <v>2285</v>
      </c>
      <c r="AK206" s="10">
        <f t="shared" si="25"/>
        <v>1945</v>
      </c>
      <c r="AL206" s="10">
        <f t="shared" si="25"/>
        <v>1730</v>
      </c>
      <c r="AM206" s="10">
        <f t="shared" si="25"/>
        <v>1493</v>
      </c>
      <c r="AN206" s="10">
        <f t="shared" si="25"/>
        <v>1099</v>
      </c>
      <c r="AO206" s="10">
        <f t="shared" si="25"/>
        <v>653</v>
      </c>
      <c r="AP206" s="10">
        <f t="shared" si="25"/>
        <v>260</v>
      </c>
      <c r="AQ206" s="10">
        <f t="shared" si="25"/>
        <v>140</v>
      </c>
      <c r="AR206" s="10">
        <f t="shared" si="25"/>
        <v>118</v>
      </c>
      <c r="AS206" s="10">
        <f t="shared" si="25"/>
        <v>57</v>
      </c>
      <c r="AT206" s="10">
        <f t="shared" si="25"/>
        <v>29</v>
      </c>
      <c r="AU206" s="10">
        <f t="shared" si="25"/>
        <v>29</v>
      </c>
      <c r="AV206" s="10">
        <f t="shared" si="25"/>
        <v>0</v>
      </c>
      <c r="AW206" s="10">
        <f t="shared" si="25"/>
        <v>0</v>
      </c>
    </row>
    <row r="207" spans="1:49" x14ac:dyDescent="0.3">
      <c r="A207" s="6"/>
      <c r="B207" s="14">
        <f>B206/(13*$B$2)</f>
        <v>0</v>
      </c>
      <c r="C207" s="14">
        <f t="shared" ref="C207:AW207" si="26">C206/(13*$B$2)</f>
        <v>0</v>
      </c>
      <c r="D207" s="14">
        <f t="shared" si="26"/>
        <v>0</v>
      </c>
      <c r="E207" s="14">
        <f t="shared" si="26"/>
        <v>0</v>
      </c>
      <c r="F207" s="14">
        <f t="shared" si="26"/>
        <v>0</v>
      </c>
      <c r="G207" s="14">
        <f t="shared" si="26"/>
        <v>0</v>
      </c>
      <c r="H207" s="14">
        <f t="shared" si="26"/>
        <v>0</v>
      </c>
      <c r="I207" s="14">
        <f t="shared" si="26"/>
        <v>0</v>
      </c>
      <c r="J207" s="14">
        <f t="shared" si="26"/>
        <v>0</v>
      </c>
      <c r="K207" s="14">
        <f t="shared" si="26"/>
        <v>0</v>
      </c>
      <c r="L207" s="14">
        <f t="shared" si="26"/>
        <v>0</v>
      </c>
      <c r="M207" s="14">
        <f t="shared" si="26"/>
        <v>0</v>
      </c>
      <c r="N207" s="14">
        <f t="shared" si="26"/>
        <v>0</v>
      </c>
      <c r="O207" s="14">
        <f t="shared" si="26"/>
        <v>2.3589743589743591E-3</v>
      </c>
      <c r="P207" s="14">
        <f t="shared" si="26"/>
        <v>4.205128205128205E-3</v>
      </c>
      <c r="Q207" s="14">
        <f t="shared" si="26"/>
        <v>1.0358974358974359E-2</v>
      </c>
      <c r="R207" s="14">
        <f t="shared" si="26"/>
        <v>1.3128205128205127E-2</v>
      </c>
      <c r="S207" s="14">
        <f t="shared" si="26"/>
        <v>2.964102564102564E-2</v>
      </c>
      <c r="T207" s="14">
        <f t="shared" si="26"/>
        <v>4.164102564102564E-2</v>
      </c>
      <c r="U207" s="14">
        <f t="shared" si="26"/>
        <v>8.8923076923076924E-2</v>
      </c>
      <c r="V207" s="14">
        <f t="shared" si="26"/>
        <v>0.2084102564102564</v>
      </c>
      <c r="W207" s="14">
        <f t="shared" si="26"/>
        <v>0.22205128205128205</v>
      </c>
      <c r="X207" s="14">
        <f t="shared" si="26"/>
        <v>0.2316923076923077</v>
      </c>
      <c r="Y207" s="14">
        <f t="shared" si="26"/>
        <v>0.30984615384615383</v>
      </c>
      <c r="Z207" s="14">
        <f t="shared" si="26"/>
        <v>0.28523076923076923</v>
      </c>
      <c r="AA207" s="14">
        <f t="shared" si="26"/>
        <v>0.25261538461538463</v>
      </c>
      <c r="AB207" s="14">
        <f t="shared" si="26"/>
        <v>0.33846153846153848</v>
      </c>
      <c r="AC207" s="14">
        <f t="shared" si="26"/>
        <v>0.37446153846153846</v>
      </c>
      <c r="AD207" s="14">
        <f t="shared" si="26"/>
        <v>0.28246153846153849</v>
      </c>
      <c r="AE207" s="14">
        <f t="shared" si="26"/>
        <v>0.2234871794871795</v>
      </c>
      <c r="AF207" s="14">
        <f t="shared" si="26"/>
        <v>0.27733333333333332</v>
      </c>
      <c r="AG207" s="14">
        <f t="shared" si="26"/>
        <v>0.24174358974358975</v>
      </c>
      <c r="AH207" s="14">
        <f t="shared" si="26"/>
        <v>0.21733333333333332</v>
      </c>
      <c r="AI207" s="14">
        <f t="shared" si="26"/>
        <v>0.22656410256410256</v>
      </c>
      <c r="AJ207" s="14">
        <f t="shared" si="26"/>
        <v>0.23435897435897435</v>
      </c>
      <c r="AK207" s="14">
        <f t="shared" si="26"/>
        <v>0.19948717948717948</v>
      </c>
      <c r="AL207" s="14">
        <f t="shared" si="26"/>
        <v>0.17743589743589744</v>
      </c>
      <c r="AM207" s="14">
        <f t="shared" si="26"/>
        <v>0.15312820512820513</v>
      </c>
      <c r="AN207" s="14">
        <f t="shared" si="26"/>
        <v>0.11271794871794871</v>
      </c>
      <c r="AO207" s="14">
        <f t="shared" si="26"/>
        <v>6.697435897435898E-2</v>
      </c>
      <c r="AP207" s="14">
        <f t="shared" si="26"/>
        <v>2.6666666666666668E-2</v>
      </c>
      <c r="AQ207" s="14">
        <f t="shared" si="26"/>
        <v>1.4358974358974359E-2</v>
      </c>
      <c r="AR207" s="14">
        <f t="shared" si="26"/>
        <v>1.2102564102564103E-2</v>
      </c>
      <c r="AS207" s="14">
        <f t="shared" si="26"/>
        <v>5.8461538461538464E-3</v>
      </c>
      <c r="AT207" s="14">
        <f t="shared" si="26"/>
        <v>2.9743589743589744E-3</v>
      </c>
      <c r="AU207" s="14">
        <f t="shared" si="26"/>
        <v>2.9743589743589744E-3</v>
      </c>
      <c r="AV207" s="14">
        <f t="shared" si="26"/>
        <v>0</v>
      </c>
      <c r="AW207" s="14">
        <f t="shared" si="26"/>
        <v>0</v>
      </c>
    </row>
    <row r="208" spans="1:49" x14ac:dyDescent="0.3">
      <c r="A208" s="6" t="s">
        <v>81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</row>
    <row r="209" spans="1:49" x14ac:dyDescent="0.3">
      <c r="A209" s="6" t="s">
        <v>1</v>
      </c>
      <c r="B209" s="6" t="s">
        <v>2</v>
      </c>
      <c r="C209" s="6" t="s">
        <v>3</v>
      </c>
      <c r="D209" s="6" t="s">
        <v>4</v>
      </c>
      <c r="E209" s="6" t="s">
        <v>5</v>
      </c>
      <c r="F209" s="6" t="s">
        <v>6</v>
      </c>
      <c r="G209" s="6" t="s">
        <v>7</v>
      </c>
      <c r="H209" s="6" t="s">
        <v>8</v>
      </c>
      <c r="I209" s="6" t="s">
        <v>9</v>
      </c>
      <c r="J209" s="6" t="s">
        <v>10</v>
      </c>
      <c r="K209" s="6" t="s">
        <v>11</v>
      </c>
      <c r="L209" s="6" t="s">
        <v>12</v>
      </c>
      <c r="M209" s="6" t="s">
        <v>13</v>
      </c>
      <c r="N209" s="6" t="s">
        <v>14</v>
      </c>
      <c r="O209" s="6" t="s">
        <v>15</v>
      </c>
      <c r="P209" s="6" t="s">
        <v>16</v>
      </c>
      <c r="Q209" s="6" t="s">
        <v>17</v>
      </c>
      <c r="R209" s="6" t="s">
        <v>18</v>
      </c>
      <c r="S209" s="6" t="s">
        <v>19</v>
      </c>
      <c r="T209" s="6" t="s">
        <v>20</v>
      </c>
      <c r="U209" s="6" t="s">
        <v>21</v>
      </c>
      <c r="V209" s="6" t="s">
        <v>22</v>
      </c>
      <c r="W209" s="6" t="s">
        <v>23</v>
      </c>
      <c r="X209" s="6" t="s">
        <v>24</v>
      </c>
      <c r="Y209" s="6" t="s">
        <v>25</v>
      </c>
      <c r="Z209" s="6" t="s">
        <v>26</v>
      </c>
      <c r="AA209" s="6" t="s">
        <v>27</v>
      </c>
      <c r="AB209" s="6" t="s">
        <v>28</v>
      </c>
      <c r="AC209" s="6" t="s">
        <v>29</v>
      </c>
      <c r="AD209" s="6" t="s">
        <v>30</v>
      </c>
      <c r="AE209" s="6" t="s">
        <v>31</v>
      </c>
      <c r="AF209" s="6" t="s">
        <v>32</v>
      </c>
      <c r="AG209" s="6" t="s">
        <v>33</v>
      </c>
      <c r="AH209" s="6" t="s">
        <v>34</v>
      </c>
      <c r="AI209" s="6" t="s">
        <v>35</v>
      </c>
      <c r="AJ209" s="6" t="s">
        <v>36</v>
      </c>
      <c r="AK209" s="6" t="s">
        <v>37</v>
      </c>
      <c r="AL209" s="6" t="s">
        <v>38</v>
      </c>
      <c r="AM209" s="6" t="s">
        <v>39</v>
      </c>
      <c r="AN209" s="6" t="s">
        <v>40</v>
      </c>
      <c r="AO209" s="6" t="s">
        <v>41</v>
      </c>
      <c r="AP209" s="6" t="s">
        <v>42</v>
      </c>
      <c r="AQ209" s="6" t="s">
        <v>43</v>
      </c>
      <c r="AR209" s="6" t="s">
        <v>44</v>
      </c>
      <c r="AS209" s="6" t="s">
        <v>45</v>
      </c>
      <c r="AT209" s="6" t="s">
        <v>46</v>
      </c>
      <c r="AU209" s="6" t="s">
        <v>47</v>
      </c>
      <c r="AV209" s="6" t="s">
        <v>48</v>
      </c>
      <c r="AW209" s="6" t="s">
        <v>49</v>
      </c>
    </row>
    <row r="210" spans="1:49" x14ac:dyDescent="0.3">
      <c r="A210" s="6">
        <v>1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20</v>
      </c>
      <c r="T210" s="6">
        <v>29</v>
      </c>
      <c r="U210" s="6">
        <v>29</v>
      </c>
      <c r="V210" s="6">
        <v>50</v>
      </c>
      <c r="W210" s="6">
        <v>35</v>
      </c>
      <c r="X210" s="6">
        <v>48</v>
      </c>
      <c r="Y210" s="6">
        <v>54</v>
      </c>
      <c r="Z210" s="6">
        <v>25</v>
      </c>
      <c r="AA210" s="6">
        <v>58</v>
      </c>
      <c r="AB210" s="6">
        <v>61</v>
      </c>
      <c r="AC210" s="6">
        <v>82</v>
      </c>
      <c r="AD210" s="6">
        <v>22</v>
      </c>
      <c r="AE210" s="6">
        <v>0</v>
      </c>
      <c r="AF210" s="6">
        <v>0</v>
      </c>
      <c r="AG210" s="6">
        <v>39</v>
      </c>
      <c r="AH210" s="6">
        <v>58</v>
      </c>
      <c r="AI210" s="6">
        <v>46</v>
      </c>
      <c r="AJ210" s="6">
        <v>29</v>
      </c>
      <c r="AK210" s="6">
        <v>3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</row>
    <row r="211" spans="1:49" x14ac:dyDescent="0.3">
      <c r="A211" s="6">
        <v>2</v>
      </c>
      <c r="B211" s="6">
        <v>0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12</v>
      </c>
      <c r="T211" s="6">
        <v>58</v>
      </c>
      <c r="U211" s="6">
        <v>82</v>
      </c>
      <c r="V211" s="6">
        <v>139</v>
      </c>
      <c r="W211" s="6">
        <v>184</v>
      </c>
      <c r="X211" s="6">
        <v>168</v>
      </c>
      <c r="Y211" s="6">
        <v>86</v>
      </c>
      <c r="Z211" s="6">
        <v>33</v>
      </c>
      <c r="AA211" s="6">
        <v>104</v>
      </c>
      <c r="AB211" s="6">
        <v>154</v>
      </c>
      <c r="AC211" s="6">
        <v>117</v>
      </c>
      <c r="AD211" s="6">
        <v>79</v>
      </c>
      <c r="AE211" s="6">
        <v>29</v>
      </c>
      <c r="AF211" s="6">
        <v>17</v>
      </c>
      <c r="AG211" s="6">
        <v>20</v>
      </c>
      <c r="AH211" s="6">
        <v>29</v>
      </c>
      <c r="AI211" s="6">
        <v>12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</row>
    <row r="212" spans="1:49" x14ac:dyDescent="0.3">
      <c r="A212" s="6">
        <v>3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8</v>
      </c>
      <c r="I212" s="6">
        <v>29</v>
      </c>
      <c r="J212" s="6">
        <v>29</v>
      </c>
      <c r="K212" s="6">
        <v>29</v>
      </c>
      <c r="L212" s="6">
        <v>29</v>
      </c>
      <c r="M212" s="6">
        <v>29</v>
      </c>
      <c r="N212" s="6">
        <v>29</v>
      </c>
      <c r="O212" s="6">
        <v>29</v>
      </c>
      <c r="P212" s="6">
        <v>29</v>
      </c>
      <c r="Q212" s="6">
        <v>29</v>
      </c>
      <c r="R212" s="6">
        <v>37</v>
      </c>
      <c r="S212" s="6">
        <v>52</v>
      </c>
      <c r="T212" s="6">
        <v>87</v>
      </c>
      <c r="U212" s="6">
        <v>105</v>
      </c>
      <c r="V212" s="6">
        <v>132</v>
      </c>
      <c r="W212" s="6">
        <v>165</v>
      </c>
      <c r="X212" s="6">
        <v>191</v>
      </c>
      <c r="Y212" s="6">
        <v>225</v>
      </c>
      <c r="Z212" s="6">
        <v>113</v>
      </c>
      <c r="AA212" s="6">
        <v>167</v>
      </c>
      <c r="AB212" s="6">
        <v>291</v>
      </c>
      <c r="AC212" s="6">
        <v>366</v>
      </c>
      <c r="AD212" s="6">
        <v>290</v>
      </c>
      <c r="AE212" s="6">
        <v>148</v>
      </c>
      <c r="AF212" s="6">
        <v>122</v>
      </c>
      <c r="AG212" s="6">
        <v>188</v>
      </c>
      <c r="AH212" s="6">
        <v>174</v>
      </c>
      <c r="AI212" s="6">
        <v>128</v>
      </c>
      <c r="AJ212" s="6">
        <v>75</v>
      </c>
      <c r="AK212" s="6">
        <v>9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</row>
    <row r="213" spans="1:49" x14ac:dyDescent="0.3">
      <c r="A213" s="6">
        <v>4</v>
      </c>
      <c r="B213" s="6">
        <v>0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26</v>
      </c>
      <c r="U213" s="6">
        <v>42</v>
      </c>
      <c r="V213" s="6">
        <v>115</v>
      </c>
      <c r="W213" s="6">
        <v>190</v>
      </c>
      <c r="X213" s="6">
        <v>310</v>
      </c>
      <c r="Y213" s="6">
        <v>285</v>
      </c>
      <c r="Z213" s="6">
        <v>223</v>
      </c>
      <c r="AA213" s="6">
        <v>291</v>
      </c>
      <c r="AB213" s="6">
        <v>214</v>
      </c>
      <c r="AC213" s="6">
        <v>209</v>
      </c>
      <c r="AD213" s="6">
        <v>242</v>
      </c>
      <c r="AE213" s="6">
        <v>194</v>
      </c>
      <c r="AF213" s="6">
        <v>165</v>
      </c>
      <c r="AG213" s="6">
        <v>118</v>
      </c>
      <c r="AH213" s="6">
        <v>62</v>
      </c>
      <c r="AI213" s="6">
        <v>32</v>
      </c>
      <c r="AJ213" s="6">
        <v>55</v>
      </c>
      <c r="AK213" s="6">
        <v>29</v>
      </c>
      <c r="AL213" s="6">
        <v>29</v>
      </c>
      <c r="AM213" s="6">
        <v>29</v>
      </c>
      <c r="AN213" s="6">
        <v>29</v>
      </c>
      <c r="AO213" s="6">
        <v>24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4</v>
      </c>
    </row>
    <row r="214" spans="1:49" x14ac:dyDescent="0.3">
      <c r="A214" s="6">
        <v>5</v>
      </c>
      <c r="B214" s="6">
        <v>0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7</v>
      </c>
      <c r="V214" s="6">
        <v>59</v>
      </c>
      <c r="W214" s="6">
        <v>96</v>
      </c>
      <c r="X214" s="6">
        <v>123</v>
      </c>
      <c r="Y214" s="6">
        <v>105</v>
      </c>
      <c r="Z214" s="6">
        <v>110</v>
      </c>
      <c r="AA214" s="6">
        <v>270</v>
      </c>
      <c r="AB214" s="6">
        <v>269</v>
      </c>
      <c r="AC214" s="6">
        <v>271</v>
      </c>
      <c r="AD214" s="6">
        <v>196</v>
      </c>
      <c r="AE214" s="6">
        <v>167</v>
      </c>
      <c r="AF214" s="6">
        <v>145</v>
      </c>
      <c r="AG214" s="6">
        <v>145</v>
      </c>
      <c r="AH214" s="6">
        <v>170</v>
      </c>
      <c r="AI214" s="6">
        <v>187</v>
      </c>
      <c r="AJ214" s="6">
        <v>150</v>
      </c>
      <c r="AK214" s="6">
        <v>61</v>
      </c>
      <c r="AL214" s="6">
        <v>29</v>
      </c>
      <c r="AM214" s="6">
        <v>29</v>
      </c>
      <c r="AN214" s="6">
        <v>29</v>
      </c>
      <c r="AO214" s="6">
        <v>29</v>
      </c>
      <c r="AP214" s="6">
        <v>22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</row>
    <row r="215" spans="1:49" x14ac:dyDescent="0.3">
      <c r="A215" s="6">
        <v>6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3</v>
      </c>
      <c r="V215" s="6">
        <v>35</v>
      </c>
      <c r="W215" s="6">
        <v>126</v>
      </c>
      <c r="X215" s="6">
        <v>239</v>
      </c>
      <c r="Y215" s="6">
        <v>315</v>
      </c>
      <c r="Z215" s="6">
        <v>187</v>
      </c>
      <c r="AA215" s="6">
        <v>153</v>
      </c>
      <c r="AB215" s="6">
        <v>203</v>
      </c>
      <c r="AC215" s="6">
        <v>267</v>
      </c>
      <c r="AD215" s="6">
        <v>247</v>
      </c>
      <c r="AE215" s="6">
        <v>203</v>
      </c>
      <c r="AF215" s="6">
        <v>189</v>
      </c>
      <c r="AG215" s="6">
        <v>191</v>
      </c>
      <c r="AH215" s="6">
        <v>139</v>
      </c>
      <c r="AI215" s="6">
        <v>94</v>
      </c>
      <c r="AJ215" s="6">
        <v>62</v>
      </c>
      <c r="AK215" s="6">
        <v>29</v>
      </c>
      <c r="AL215" s="6">
        <v>29</v>
      </c>
      <c r="AM215" s="6">
        <v>29</v>
      </c>
      <c r="AN215" s="6">
        <v>29</v>
      </c>
      <c r="AO215" s="6">
        <v>29</v>
      </c>
      <c r="AP215" s="6">
        <v>29</v>
      </c>
      <c r="AQ215" s="6">
        <v>29</v>
      </c>
      <c r="AR215" s="6">
        <v>29</v>
      </c>
      <c r="AS215" s="6">
        <v>29</v>
      </c>
      <c r="AT215" s="6">
        <v>9</v>
      </c>
      <c r="AU215" s="6">
        <v>0</v>
      </c>
      <c r="AV215" s="6">
        <v>0</v>
      </c>
      <c r="AW215" s="6">
        <v>0</v>
      </c>
    </row>
    <row r="216" spans="1:49" x14ac:dyDescent="0.3">
      <c r="A216" s="6">
        <v>7</v>
      </c>
      <c r="B216" s="6">
        <v>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13</v>
      </c>
      <c r="Z216" s="6">
        <v>29</v>
      </c>
      <c r="AA216" s="6">
        <v>30</v>
      </c>
      <c r="AB216" s="6">
        <v>76</v>
      </c>
      <c r="AC216" s="6">
        <v>58</v>
      </c>
      <c r="AD216" s="6">
        <v>75</v>
      </c>
      <c r="AE216" s="6">
        <v>58</v>
      </c>
      <c r="AF216" s="6">
        <v>42</v>
      </c>
      <c r="AG216" s="6">
        <v>23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</row>
    <row r="217" spans="1:49" x14ac:dyDescent="0.3">
      <c r="A217" s="6">
        <v>8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53</v>
      </c>
      <c r="S217" s="6">
        <v>87</v>
      </c>
      <c r="T217" s="6">
        <v>87</v>
      </c>
      <c r="U217" s="6">
        <v>120</v>
      </c>
      <c r="V217" s="6">
        <v>145</v>
      </c>
      <c r="W217" s="6">
        <v>135</v>
      </c>
      <c r="X217" s="6">
        <v>43</v>
      </c>
      <c r="Y217" s="6">
        <v>46</v>
      </c>
      <c r="Z217" s="6">
        <v>56</v>
      </c>
      <c r="AA217" s="6">
        <v>114</v>
      </c>
      <c r="AB217" s="6">
        <v>129</v>
      </c>
      <c r="AC217" s="6">
        <v>176</v>
      </c>
      <c r="AD217" s="6">
        <v>152</v>
      </c>
      <c r="AE217" s="6">
        <v>176</v>
      </c>
      <c r="AF217" s="6">
        <v>169</v>
      </c>
      <c r="AG217" s="6">
        <v>145</v>
      </c>
      <c r="AH217" s="6">
        <v>133</v>
      </c>
      <c r="AI217" s="6">
        <v>93</v>
      </c>
      <c r="AJ217" s="6">
        <v>82</v>
      </c>
      <c r="AK217" s="6">
        <v>41</v>
      </c>
      <c r="AL217" s="6">
        <v>28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</row>
    <row r="218" spans="1:49" x14ac:dyDescent="0.3">
      <c r="A218" s="6">
        <v>9</v>
      </c>
      <c r="B218" s="6">
        <v>0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42</v>
      </c>
      <c r="U218" s="6">
        <v>134</v>
      </c>
      <c r="V218" s="6">
        <v>205</v>
      </c>
      <c r="W218" s="6">
        <v>228</v>
      </c>
      <c r="X218" s="6">
        <v>109</v>
      </c>
      <c r="Y218" s="6">
        <v>14</v>
      </c>
      <c r="Z218" s="6">
        <v>38</v>
      </c>
      <c r="AA218" s="6">
        <v>125</v>
      </c>
      <c r="AB218" s="6">
        <v>205</v>
      </c>
      <c r="AC218" s="6">
        <v>223</v>
      </c>
      <c r="AD218" s="6">
        <v>209</v>
      </c>
      <c r="AE218" s="6">
        <v>137</v>
      </c>
      <c r="AF218" s="6">
        <v>97</v>
      </c>
      <c r="AG218" s="6">
        <v>139</v>
      </c>
      <c r="AH218" s="6">
        <v>121</v>
      </c>
      <c r="AI218" s="6">
        <v>116</v>
      </c>
      <c r="AJ218" s="6">
        <v>114</v>
      </c>
      <c r="AK218" s="6">
        <v>116</v>
      </c>
      <c r="AL218" s="6">
        <v>116</v>
      </c>
      <c r="AM218" s="6">
        <v>106</v>
      </c>
      <c r="AN218" s="6">
        <v>16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20</v>
      </c>
      <c r="AU218" s="6">
        <v>3</v>
      </c>
      <c r="AV218" s="6">
        <v>0</v>
      </c>
      <c r="AW218" s="6">
        <v>0</v>
      </c>
    </row>
    <row r="219" spans="1:49" x14ac:dyDescent="0.3">
      <c r="A219" s="6">
        <v>10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3</v>
      </c>
      <c r="S219" s="6">
        <v>29</v>
      </c>
      <c r="T219" s="6">
        <v>29</v>
      </c>
      <c r="U219" s="6">
        <v>29</v>
      </c>
      <c r="V219" s="6">
        <v>104</v>
      </c>
      <c r="W219" s="6">
        <v>155</v>
      </c>
      <c r="X219" s="6">
        <v>217</v>
      </c>
      <c r="Y219" s="6">
        <v>195</v>
      </c>
      <c r="Z219" s="6">
        <v>186</v>
      </c>
      <c r="AA219" s="6">
        <v>190</v>
      </c>
      <c r="AB219" s="6">
        <v>242</v>
      </c>
      <c r="AC219" s="6">
        <v>265</v>
      </c>
      <c r="AD219" s="6">
        <v>200</v>
      </c>
      <c r="AE219" s="6">
        <v>71</v>
      </c>
      <c r="AF219" s="6">
        <v>69</v>
      </c>
      <c r="AG219" s="6">
        <v>66</v>
      </c>
      <c r="AH219" s="6">
        <v>50</v>
      </c>
      <c r="AI219" s="6">
        <v>29</v>
      </c>
      <c r="AJ219" s="6">
        <v>29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</row>
    <row r="220" spans="1:49" x14ac:dyDescent="0.3">
      <c r="A220" s="6">
        <v>11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17</v>
      </c>
      <c r="Q220" s="6">
        <v>29</v>
      </c>
      <c r="R220" s="6">
        <v>29</v>
      </c>
      <c r="S220" s="6">
        <v>29</v>
      </c>
      <c r="T220" s="6">
        <v>29</v>
      </c>
      <c r="U220" s="6">
        <v>35</v>
      </c>
      <c r="V220" s="6">
        <v>55</v>
      </c>
      <c r="W220" s="6">
        <v>110</v>
      </c>
      <c r="X220" s="6">
        <v>151</v>
      </c>
      <c r="Y220" s="6">
        <v>126</v>
      </c>
      <c r="Z220" s="6">
        <v>107</v>
      </c>
      <c r="AA220" s="6">
        <v>196</v>
      </c>
      <c r="AB220" s="6">
        <v>220</v>
      </c>
      <c r="AC220" s="6">
        <v>231</v>
      </c>
      <c r="AD220" s="6">
        <v>221</v>
      </c>
      <c r="AE220" s="6">
        <v>87</v>
      </c>
      <c r="AF220" s="6">
        <v>73</v>
      </c>
      <c r="AG220" s="6">
        <v>63</v>
      </c>
      <c r="AH220" s="6">
        <v>58</v>
      </c>
      <c r="AI220" s="6">
        <v>58</v>
      </c>
      <c r="AJ220" s="6">
        <v>58</v>
      </c>
      <c r="AK220" s="6">
        <v>44</v>
      </c>
      <c r="AL220" s="6">
        <v>29</v>
      </c>
      <c r="AM220" s="6">
        <v>29</v>
      </c>
      <c r="AN220" s="6">
        <v>29</v>
      </c>
      <c r="AO220" s="6">
        <v>1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</row>
    <row r="221" spans="1:49" x14ac:dyDescent="0.3">
      <c r="A221" s="6">
        <v>12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1</v>
      </c>
      <c r="S221" s="6">
        <v>48</v>
      </c>
      <c r="T221" s="6">
        <v>48</v>
      </c>
      <c r="U221" s="6">
        <v>15</v>
      </c>
      <c r="V221" s="6">
        <v>51</v>
      </c>
      <c r="W221" s="6">
        <v>106</v>
      </c>
      <c r="X221" s="6">
        <v>112</v>
      </c>
      <c r="Y221" s="6">
        <v>77</v>
      </c>
      <c r="Z221" s="6">
        <v>104</v>
      </c>
      <c r="AA221" s="6">
        <v>206</v>
      </c>
      <c r="AB221" s="6">
        <v>307</v>
      </c>
      <c r="AC221" s="6">
        <v>385</v>
      </c>
      <c r="AD221" s="6">
        <v>280</v>
      </c>
      <c r="AE221" s="6">
        <v>137</v>
      </c>
      <c r="AF221" s="6">
        <v>165</v>
      </c>
      <c r="AG221" s="6">
        <v>158</v>
      </c>
      <c r="AH221" s="6">
        <v>137</v>
      </c>
      <c r="AI221" s="6">
        <v>126</v>
      </c>
      <c r="AJ221" s="6">
        <v>116</v>
      </c>
      <c r="AK221" s="6">
        <v>136</v>
      </c>
      <c r="AL221" s="6">
        <v>45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</row>
    <row r="222" spans="1:49" x14ac:dyDescent="0.3">
      <c r="A222" s="6">
        <v>13</v>
      </c>
      <c r="B222" s="6">
        <v>13</v>
      </c>
      <c r="C222" s="6">
        <v>29</v>
      </c>
      <c r="D222" s="6">
        <v>29</v>
      </c>
      <c r="E222" s="6">
        <v>18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23</v>
      </c>
      <c r="R222" s="6">
        <v>31</v>
      </c>
      <c r="S222" s="6">
        <v>82</v>
      </c>
      <c r="T222" s="6">
        <v>87</v>
      </c>
      <c r="U222" s="6">
        <v>89</v>
      </c>
      <c r="V222" s="6">
        <v>143</v>
      </c>
      <c r="W222" s="6">
        <v>302</v>
      </c>
      <c r="X222" s="6">
        <v>299</v>
      </c>
      <c r="Y222" s="6">
        <v>173</v>
      </c>
      <c r="Z222" s="6">
        <v>138</v>
      </c>
      <c r="AA222" s="6">
        <v>457</v>
      </c>
      <c r="AB222" s="6">
        <v>464</v>
      </c>
      <c r="AC222" s="6">
        <v>459</v>
      </c>
      <c r="AD222" s="6">
        <v>389</v>
      </c>
      <c r="AE222" s="6">
        <v>328</v>
      </c>
      <c r="AF222" s="6">
        <v>243</v>
      </c>
      <c r="AG222" s="6">
        <v>223</v>
      </c>
      <c r="AH222" s="6">
        <v>228</v>
      </c>
      <c r="AI222" s="6">
        <v>221</v>
      </c>
      <c r="AJ222" s="6">
        <v>177</v>
      </c>
      <c r="AK222" s="6">
        <v>169</v>
      </c>
      <c r="AL222" s="6">
        <v>147</v>
      </c>
      <c r="AM222" s="6">
        <v>157</v>
      </c>
      <c r="AN222" s="6">
        <v>174</v>
      </c>
      <c r="AO222" s="6">
        <v>174</v>
      </c>
      <c r="AP222" s="6">
        <v>174</v>
      </c>
      <c r="AQ222" s="6">
        <v>140</v>
      </c>
      <c r="AR222" s="6">
        <v>116</v>
      </c>
      <c r="AS222" s="6">
        <v>116</v>
      </c>
      <c r="AT222" s="6">
        <v>68</v>
      </c>
      <c r="AU222" s="6">
        <v>19</v>
      </c>
      <c r="AV222" s="6">
        <v>0</v>
      </c>
      <c r="AW222" s="6">
        <v>0</v>
      </c>
    </row>
    <row r="223" spans="1:49" x14ac:dyDescent="0.3">
      <c r="A223" s="6"/>
      <c r="B223" s="10">
        <f>SUM(B210:B222)</f>
        <v>13</v>
      </c>
      <c r="C223" s="10">
        <f t="shared" ref="C223:AW223" si="27">SUM(C210:C222)</f>
        <v>29</v>
      </c>
      <c r="D223" s="10">
        <f t="shared" si="27"/>
        <v>29</v>
      </c>
      <c r="E223" s="10">
        <f t="shared" si="27"/>
        <v>18</v>
      </c>
      <c r="F223" s="10">
        <f t="shared" si="27"/>
        <v>0</v>
      </c>
      <c r="G223" s="10">
        <f t="shared" si="27"/>
        <v>0</v>
      </c>
      <c r="H223" s="10">
        <f t="shared" si="27"/>
        <v>8</v>
      </c>
      <c r="I223" s="10">
        <f t="shared" si="27"/>
        <v>29</v>
      </c>
      <c r="J223" s="10">
        <f t="shared" si="27"/>
        <v>29</v>
      </c>
      <c r="K223" s="10">
        <f t="shared" si="27"/>
        <v>29</v>
      </c>
      <c r="L223" s="10">
        <f t="shared" si="27"/>
        <v>29</v>
      </c>
      <c r="M223" s="10">
        <f t="shared" si="27"/>
        <v>29</v>
      </c>
      <c r="N223" s="10">
        <f t="shared" si="27"/>
        <v>29</v>
      </c>
      <c r="O223" s="10">
        <f t="shared" si="27"/>
        <v>29</v>
      </c>
      <c r="P223" s="10">
        <f t="shared" si="27"/>
        <v>46</v>
      </c>
      <c r="Q223" s="10">
        <f t="shared" si="27"/>
        <v>81</v>
      </c>
      <c r="R223" s="10">
        <f t="shared" si="27"/>
        <v>154</v>
      </c>
      <c r="S223" s="10">
        <f t="shared" si="27"/>
        <v>359</v>
      </c>
      <c r="T223" s="10">
        <f t="shared" si="27"/>
        <v>522</v>
      </c>
      <c r="U223" s="10">
        <f t="shared" si="27"/>
        <v>690</v>
      </c>
      <c r="V223" s="10">
        <f t="shared" si="27"/>
        <v>1233</v>
      </c>
      <c r="W223" s="10">
        <f t="shared" si="27"/>
        <v>1832</v>
      </c>
      <c r="X223" s="10">
        <f t="shared" si="27"/>
        <v>2010</v>
      </c>
      <c r="Y223" s="10">
        <f t="shared" si="27"/>
        <v>1714</v>
      </c>
      <c r="Z223" s="10">
        <f t="shared" si="27"/>
        <v>1349</v>
      </c>
      <c r="AA223" s="10">
        <f t="shared" si="27"/>
        <v>2361</v>
      </c>
      <c r="AB223" s="10">
        <f t="shared" si="27"/>
        <v>2835</v>
      </c>
      <c r="AC223" s="10">
        <f t="shared" si="27"/>
        <v>3109</v>
      </c>
      <c r="AD223" s="10">
        <f t="shared" si="27"/>
        <v>2602</v>
      </c>
      <c r="AE223" s="10">
        <f t="shared" si="27"/>
        <v>1735</v>
      </c>
      <c r="AF223" s="10">
        <f t="shared" si="27"/>
        <v>1496</v>
      </c>
      <c r="AG223" s="10">
        <f t="shared" si="27"/>
        <v>1518</v>
      </c>
      <c r="AH223" s="10">
        <f t="shared" si="27"/>
        <v>1359</v>
      </c>
      <c r="AI223" s="10">
        <f t="shared" si="27"/>
        <v>1142</v>
      </c>
      <c r="AJ223" s="10">
        <f t="shared" si="27"/>
        <v>947</v>
      </c>
      <c r="AK223" s="10">
        <f t="shared" si="27"/>
        <v>637</v>
      </c>
      <c r="AL223" s="10">
        <f t="shared" si="27"/>
        <v>452</v>
      </c>
      <c r="AM223" s="10">
        <f t="shared" si="27"/>
        <v>379</v>
      </c>
      <c r="AN223" s="10">
        <f t="shared" si="27"/>
        <v>306</v>
      </c>
      <c r="AO223" s="10">
        <f t="shared" si="27"/>
        <v>257</v>
      </c>
      <c r="AP223" s="10">
        <f t="shared" si="27"/>
        <v>225</v>
      </c>
      <c r="AQ223" s="10">
        <f t="shared" si="27"/>
        <v>169</v>
      </c>
      <c r="AR223" s="10">
        <f t="shared" si="27"/>
        <v>145</v>
      </c>
      <c r="AS223" s="10">
        <f t="shared" si="27"/>
        <v>145</v>
      </c>
      <c r="AT223" s="10">
        <f t="shared" si="27"/>
        <v>97</v>
      </c>
      <c r="AU223" s="10">
        <f t="shared" si="27"/>
        <v>22</v>
      </c>
      <c r="AV223" s="10">
        <f t="shared" si="27"/>
        <v>0</v>
      </c>
      <c r="AW223" s="10">
        <f t="shared" si="27"/>
        <v>4</v>
      </c>
    </row>
    <row r="224" spans="1:49" x14ac:dyDescent="0.3">
      <c r="A224" s="6"/>
      <c r="B224" s="14">
        <f>B223/(13*$B$2)</f>
        <v>1.3333333333333333E-3</v>
      </c>
      <c r="C224" s="14">
        <f t="shared" ref="C224:AW224" si="28">C223/(13*$B$2)</f>
        <v>2.9743589743589744E-3</v>
      </c>
      <c r="D224" s="14">
        <f t="shared" si="28"/>
        <v>2.9743589743589744E-3</v>
      </c>
      <c r="E224" s="14">
        <f t="shared" si="28"/>
        <v>1.8461538461538461E-3</v>
      </c>
      <c r="F224" s="14">
        <f t="shared" si="28"/>
        <v>0</v>
      </c>
      <c r="G224" s="14">
        <f t="shared" si="28"/>
        <v>0</v>
      </c>
      <c r="H224" s="14">
        <f t="shared" si="28"/>
        <v>8.2051282051282047E-4</v>
      </c>
      <c r="I224" s="14">
        <f t="shared" si="28"/>
        <v>2.9743589743589744E-3</v>
      </c>
      <c r="J224" s="14">
        <f t="shared" si="28"/>
        <v>2.9743589743589744E-3</v>
      </c>
      <c r="K224" s="14">
        <f t="shared" si="28"/>
        <v>2.9743589743589744E-3</v>
      </c>
      <c r="L224" s="14">
        <f t="shared" si="28"/>
        <v>2.9743589743589744E-3</v>
      </c>
      <c r="M224" s="14">
        <f t="shared" si="28"/>
        <v>2.9743589743589744E-3</v>
      </c>
      <c r="N224" s="14">
        <f t="shared" si="28"/>
        <v>2.9743589743589744E-3</v>
      </c>
      <c r="O224" s="14">
        <f t="shared" si="28"/>
        <v>2.9743589743589744E-3</v>
      </c>
      <c r="P224" s="14">
        <f t="shared" si="28"/>
        <v>4.7179487179487183E-3</v>
      </c>
      <c r="Q224" s="14">
        <f t="shared" si="28"/>
        <v>8.3076923076923076E-3</v>
      </c>
      <c r="R224" s="14">
        <f t="shared" si="28"/>
        <v>1.5794871794871795E-2</v>
      </c>
      <c r="S224" s="14">
        <f t="shared" si="28"/>
        <v>3.6820512820512817E-2</v>
      </c>
      <c r="T224" s="14">
        <f t="shared" si="28"/>
        <v>5.3538461538461542E-2</v>
      </c>
      <c r="U224" s="14">
        <f t="shared" si="28"/>
        <v>7.0769230769230765E-2</v>
      </c>
      <c r="V224" s="14">
        <f t="shared" si="28"/>
        <v>0.12646153846153846</v>
      </c>
      <c r="W224" s="14">
        <f t="shared" si="28"/>
        <v>0.1878974358974359</v>
      </c>
      <c r="X224" s="14">
        <f t="shared" si="28"/>
        <v>0.20615384615384616</v>
      </c>
      <c r="Y224" s="14">
        <f t="shared" si="28"/>
        <v>0.1757948717948718</v>
      </c>
      <c r="Z224" s="14">
        <f t="shared" si="28"/>
        <v>0.13835897435897435</v>
      </c>
      <c r="AA224" s="14">
        <f t="shared" si="28"/>
        <v>0.24215384615384616</v>
      </c>
      <c r="AB224" s="14">
        <f t="shared" si="28"/>
        <v>0.29076923076923078</v>
      </c>
      <c r="AC224" s="14">
        <f t="shared" si="28"/>
        <v>0.31887179487179484</v>
      </c>
      <c r="AD224" s="14">
        <f t="shared" si="28"/>
        <v>0.26687179487179485</v>
      </c>
      <c r="AE224" s="14">
        <f t="shared" si="28"/>
        <v>0.17794871794871794</v>
      </c>
      <c r="AF224" s="14">
        <f t="shared" si="28"/>
        <v>0.15343589743589744</v>
      </c>
      <c r="AG224" s="14">
        <f t="shared" si="28"/>
        <v>0.15569230769230769</v>
      </c>
      <c r="AH224" s="14">
        <f t="shared" si="28"/>
        <v>0.13938461538461538</v>
      </c>
      <c r="AI224" s="14">
        <f t="shared" si="28"/>
        <v>0.11712820512820513</v>
      </c>
      <c r="AJ224" s="14">
        <f t="shared" si="28"/>
        <v>9.7128205128205122E-2</v>
      </c>
      <c r="AK224" s="14">
        <f t="shared" si="28"/>
        <v>6.5333333333333327E-2</v>
      </c>
      <c r="AL224" s="14">
        <f t="shared" si="28"/>
        <v>4.6358974358974361E-2</v>
      </c>
      <c r="AM224" s="14">
        <f t="shared" si="28"/>
        <v>3.8871794871794874E-2</v>
      </c>
      <c r="AN224" s="14">
        <f t="shared" si="28"/>
        <v>3.1384615384615386E-2</v>
      </c>
      <c r="AO224" s="14">
        <f t="shared" si="28"/>
        <v>2.6358974358974357E-2</v>
      </c>
      <c r="AP224" s="14">
        <f t="shared" si="28"/>
        <v>2.3076923076923078E-2</v>
      </c>
      <c r="AQ224" s="14">
        <f t="shared" si="28"/>
        <v>1.7333333333333333E-2</v>
      </c>
      <c r="AR224" s="14">
        <f t="shared" si="28"/>
        <v>1.4871794871794871E-2</v>
      </c>
      <c r="AS224" s="14">
        <f t="shared" si="28"/>
        <v>1.4871794871794871E-2</v>
      </c>
      <c r="AT224" s="14">
        <f t="shared" si="28"/>
        <v>9.948717948717949E-3</v>
      </c>
      <c r="AU224" s="14">
        <f t="shared" si="28"/>
        <v>2.2564102564102562E-3</v>
      </c>
      <c r="AV224" s="14">
        <f t="shared" si="28"/>
        <v>0</v>
      </c>
      <c r="AW224" s="14">
        <f t="shared" si="28"/>
        <v>4.1025641025641023E-4</v>
      </c>
    </row>
    <row r="225" spans="1:49" x14ac:dyDescent="0.3">
      <c r="A225" s="6" t="s">
        <v>82</v>
      </c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</row>
    <row r="226" spans="1:49" x14ac:dyDescent="0.3">
      <c r="A226" s="6" t="s">
        <v>1</v>
      </c>
      <c r="B226" s="6" t="s">
        <v>2</v>
      </c>
      <c r="C226" s="6" t="s">
        <v>3</v>
      </c>
      <c r="D226" s="6" t="s">
        <v>4</v>
      </c>
      <c r="E226" s="6" t="s">
        <v>5</v>
      </c>
      <c r="F226" s="6" t="s">
        <v>6</v>
      </c>
      <c r="G226" s="6" t="s">
        <v>7</v>
      </c>
      <c r="H226" s="6" t="s">
        <v>8</v>
      </c>
      <c r="I226" s="6" t="s">
        <v>9</v>
      </c>
      <c r="J226" s="6" t="s">
        <v>10</v>
      </c>
      <c r="K226" s="6" t="s">
        <v>11</v>
      </c>
      <c r="L226" s="6" t="s">
        <v>12</v>
      </c>
      <c r="M226" s="6" t="s">
        <v>13</v>
      </c>
      <c r="N226" s="6" t="s">
        <v>14</v>
      </c>
      <c r="O226" s="6" t="s">
        <v>15</v>
      </c>
      <c r="P226" s="6" t="s">
        <v>16</v>
      </c>
      <c r="Q226" s="6" t="s">
        <v>17</v>
      </c>
      <c r="R226" s="6" t="s">
        <v>18</v>
      </c>
      <c r="S226" s="6" t="s">
        <v>19</v>
      </c>
      <c r="T226" s="6" t="s">
        <v>20</v>
      </c>
      <c r="U226" s="6" t="s">
        <v>21</v>
      </c>
      <c r="V226" s="6" t="s">
        <v>22</v>
      </c>
      <c r="W226" s="6" t="s">
        <v>23</v>
      </c>
      <c r="X226" s="6" t="s">
        <v>24</v>
      </c>
      <c r="Y226" s="6" t="s">
        <v>25</v>
      </c>
      <c r="Z226" s="6" t="s">
        <v>26</v>
      </c>
      <c r="AA226" s="6" t="s">
        <v>27</v>
      </c>
      <c r="AB226" s="6" t="s">
        <v>28</v>
      </c>
      <c r="AC226" s="6" t="s">
        <v>29</v>
      </c>
      <c r="AD226" s="6" t="s">
        <v>30</v>
      </c>
      <c r="AE226" s="6" t="s">
        <v>31</v>
      </c>
      <c r="AF226" s="6" t="s">
        <v>32</v>
      </c>
      <c r="AG226" s="6" t="s">
        <v>33</v>
      </c>
      <c r="AH226" s="6" t="s">
        <v>34</v>
      </c>
      <c r="AI226" s="6" t="s">
        <v>35</v>
      </c>
      <c r="AJ226" s="6" t="s">
        <v>36</v>
      </c>
      <c r="AK226" s="6" t="s">
        <v>37</v>
      </c>
      <c r="AL226" s="6" t="s">
        <v>38</v>
      </c>
      <c r="AM226" s="6" t="s">
        <v>39</v>
      </c>
      <c r="AN226" s="6" t="s">
        <v>40</v>
      </c>
      <c r="AO226" s="6" t="s">
        <v>41</v>
      </c>
      <c r="AP226" s="6" t="s">
        <v>42</v>
      </c>
      <c r="AQ226" s="6" t="s">
        <v>43</v>
      </c>
      <c r="AR226" s="6" t="s">
        <v>44</v>
      </c>
      <c r="AS226" s="6" t="s">
        <v>45</v>
      </c>
      <c r="AT226" s="6" t="s">
        <v>46</v>
      </c>
      <c r="AU226" s="6" t="s">
        <v>47</v>
      </c>
      <c r="AV226" s="6" t="s">
        <v>48</v>
      </c>
      <c r="AW226" s="6" t="s">
        <v>49</v>
      </c>
    </row>
    <row r="227" spans="1:49" x14ac:dyDescent="0.3">
      <c r="A227" s="6">
        <v>1</v>
      </c>
      <c r="B227" s="6">
        <v>0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</row>
    <row r="228" spans="1:49" x14ac:dyDescent="0.3">
      <c r="A228" s="6">
        <v>2</v>
      </c>
      <c r="B228" s="6">
        <v>0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15</v>
      </c>
      <c r="AB228" s="6">
        <v>29</v>
      </c>
      <c r="AC228" s="6">
        <v>29</v>
      </c>
      <c r="AD228" s="6">
        <v>29</v>
      </c>
      <c r="AE228" s="6">
        <v>29</v>
      </c>
      <c r="AF228" s="6">
        <v>1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</row>
    <row r="229" spans="1:49" x14ac:dyDescent="0.3">
      <c r="A229" s="6">
        <v>3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9</v>
      </c>
      <c r="AA229" s="6">
        <v>29</v>
      </c>
      <c r="AB229" s="6">
        <v>29</v>
      </c>
      <c r="AC229" s="6">
        <v>29</v>
      </c>
      <c r="AD229" s="6">
        <v>29</v>
      </c>
      <c r="AE229" s="6">
        <v>9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12</v>
      </c>
      <c r="AL229" s="6">
        <v>29</v>
      </c>
      <c r="AM229" s="6">
        <v>4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</row>
    <row r="230" spans="1:49" x14ac:dyDescent="0.3">
      <c r="A230" s="6">
        <v>4</v>
      </c>
      <c r="B230" s="6">
        <v>0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1</v>
      </c>
      <c r="AC230" s="6">
        <v>29</v>
      </c>
      <c r="AD230" s="6">
        <v>29</v>
      </c>
      <c r="AE230" s="6">
        <v>4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44</v>
      </c>
      <c r="AO230" s="6">
        <v>58</v>
      </c>
      <c r="AP230" s="6">
        <v>58</v>
      </c>
      <c r="AQ230" s="6">
        <v>58</v>
      </c>
      <c r="AR230" s="6">
        <v>58</v>
      </c>
      <c r="AS230" s="6">
        <v>58</v>
      </c>
      <c r="AT230" s="6">
        <v>58</v>
      </c>
      <c r="AU230" s="6">
        <v>58</v>
      </c>
      <c r="AV230" s="6">
        <v>58</v>
      </c>
      <c r="AW230" s="6">
        <v>0</v>
      </c>
    </row>
    <row r="231" spans="1:49" x14ac:dyDescent="0.3">
      <c r="A231" s="6">
        <v>5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24</v>
      </c>
      <c r="AG231" s="6">
        <v>29</v>
      </c>
      <c r="AH231" s="6">
        <v>29</v>
      </c>
      <c r="AI231" s="6">
        <v>8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</row>
    <row r="232" spans="1:49" x14ac:dyDescent="0.3">
      <c r="A232" s="6">
        <v>6</v>
      </c>
      <c r="B232" s="6">
        <v>0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</row>
    <row r="233" spans="1:49" x14ac:dyDescent="0.3">
      <c r="A233" s="6">
        <v>7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11</v>
      </c>
      <c r="AJ233" s="6">
        <v>29</v>
      </c>
      <c r="AK233" s="6">
        <v>29</v>
      </c>
      <c r="AL233" s="6">
        <v>29</v>
      </c>
      <c r="AM233" s="6">
        <v>3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</row>
    <row r="234" spans="1:49" x14ac:dyDescent="0.3">
      <c r="A234" s="6">
        <v>8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28</v>
      </c>
      <c r="AH234" s="6">
        <v>29</v>
      </c>
      <c r="AI234" s="6">
        <v>16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</row>
    <row r="235" spans="1:49" x14ac:dyDescent="0.3">
      <c r="A235" s="6">
        <v>9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26</v>
      </c>
      <c r="AD235" s="6">
        <v>29</v>
      </c>
      <c r="AE235" s="6">
        <v>29</v>
      </c>
      <c r="AF235" s="6">
        <v>1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</row>
    <row r="236" spans="1:49" x14ac:dyDescent="0.3">
      <c r="A236" s="6">
        <v>10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</row>
    <row r="237" spans="1:49" x14ac:dyDescent="0.3">
      <c r="A237" s="6">
        <v>11</v>
      </c>
      <c r="B237" s="6">
        <v>0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</row>
    <row r="238" spans="1:49" x14ac:dyDescent="0.3">
      <c r="A238" s="6">
        <v>12</v>
      </c>
      <c r="B238" s="6">
        <v>0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14</v>
      </c>
      <c r="X238" s="6">
        <v>29</v>
      </c>
      <c r="Y238" s="6">
        <v>29</v>
      </c>
      <c r="Z238" s="6">
        <v>9</v>
      </c>
      <c r="AA238" s="6">
        <v>17</v>
      </c>
      <c r="AB238" s="6">
        <v>29</v>
      </c>
      <c r="AC238" s="6">
        <v>29</v>
      </c>
      <c r="AD238" s="6">
        <v>29</v>
      </c>
      <c r="AE238" s="6">
        <v>39</v>
      </c>
      <c r="AF238" s="6">
        <v>32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</row>
    <row r="239" spans="1:49" x14ac:dyDescent="0.3">
      <c r="A239" s="6"/>
      <c r="B239" s="10">
        <f>SUM(B226:B238)</f>
        <v>0</v>
      </c>
      <c r="C239" s="10">
        <f t="shared" ref="C239:AW239" si="29">SUM(C226:C238)</f>
        <v>0</v>
      </c>
      <c r="D239" s="10">
        <f t="shared" si="29"/>
        <v>0</v>
      </c>
      <c r="E239" s="10">
        <f t="shared" si="29"/>
        <v>0</v>
      </c>
      <c r="F239" s="10">
        <f t="shared" si="29"/>
        <v>0</v>
      </c>
      <c r="G239" s="10">
        <f t="shared" si="29"/>
        <v>0</v>
      </c>
      <c r="H239" s="10">
        <f t="shared" si="29"/>
        <v>0</v>
      </c>
      <c r="I239" s="10">
        <f t="shared" si="29"/>
        <v>0</v>
      </c>
      <c r="J239" s="10">
        <f t="shared" si="29"/>
        <v>0</v>
      </c>
      <c r="K239" s="10">
        <f t="shared" si="29"/>
        <v>0</v>
      </c>
      <c r="L239" s="10">
        <f t="shared" si="29"/>
        <v>0</v>
      </c>
      <c r="M239" s="10">
        <f t="shared" si="29"/>
        <v>0</v>
      </c>
      <c r="N239" s="10">
        <f t="shared" si="29"/>
        <v>0</v>
      </c>
      <c r="O239" s="10">
        <f t="shared" si="29"/>
        <v>0</v>
      </c>
      <c r="P239" s="10">
        <f t="shared" si="29"/>
        <v>0</v>
      </c>
      <c r="Q239" s="10">
        <f t="shared" si="29"/>
        <v>0</v>
      </c>
      <c r="R239" s="10">
        <f t="shared" si="29"/>
        <v>0</v>
      </c>
      <c r="S239" s="10">
        <f t="shared" si="29"/>
        <v>0</v>
      </c>
      <c r="T239" s="10">
        <f t="shared" si="29"/>
        <v>0</v>
      </c>
      <c r="U239" s="10">
        <f t="shared" si="29"/>
        <v>0</v>
      </c>
      <c r="V239" s="10">
        <f t="shared" si="29"/>
        <v>0</v>
      </c>
      <c r="W239" s="10">
        <f t="shared" si="29"/>
        <v>14</v>
      </c>
      <c r="X239" s="10">
        <f t="shared" si="29"/>
        <v>29</v>
      </c>
      <c r="Y239" s="10">
        <f t="shared" si="29"/>
        <v>29</v>
      </c>
      <c r="Z239" s="10">
        <f t="shared" si="29"/>
        <v>18</v>
      </c>
      <c r="AA239" s="10">
        <f t="shared" si="29"/>
        <v>61</v>
      </c>
      <c r="AB239" s="10">
        <f t="shared" si="29"/>
        <v>88</v>
      </c>
      <c r="AC239" s="10">
        <f t="shared" si="29"/>
        <v>142</v>
      </c>
      <c r="AD239" s="10">
        <f t="shared" si="29"/>
        <v>145</v>
      </c>
      <c r="AE239" s="10">
        <f t="shared" si="29"/>
        <v>110</v>
      </c>
      <c r="AF239" s="10">
        <f t="shared" si="29"/>
        <v>58</v>
      </c>
      <c r="AG239" s="10">
        <f t="shared" si="29"/>
        <v>57</v>
      </c>
      <c r="AH239" s="10">
        <f t="shared" si="29"/>
        <v>58</v>
      </c>
      <c r="AI239" s="10">
        <f t="shared" si="29"/>
        <v>35</v>
      </c>
      <c r="AJ239" s="10">
        <f t="shared" si="29"/>
        <v>29</v>
      </c>
      <c r="AK239" s="10">
        <f t="shared" si="29"/>
        <v>41</v>
      </c>
      <c r="AL239" s="10">
        <f t="shared" si="29"/>
        <v>58</v>
      </c>
      <c r="AM239" s="10">
        <f t="shared" si="29"/>
        <v>7</v>
      </c>
      <c r="AN239" s="10">
        <f t="shared" si="29"/>
        <v>44</v>
      </c>
      <c r="AO239" s="10">
        <f t="shared" si="29"/>
        <v>58</v>
      </c>
      <c r="AP239" s="10">
        <f t="shared" si="29"/>
        <v>58</v>
      </c>
      <c r="AQ239" s="10">
        <f t="shared" si="29"/>
        <v>58</v>
      </c>
      <c r="AR239" s="10">
        <f t="shared" si="29"/>
        <v>58</v>
      </c>
      <c r="AS239" s="10">
        <f t="shared" si="29"/>
        <v>58</v>
      </c>
      <c r="AT239" s="10">
        <f t="shared" si="29"/>
        <v>58</v>
      </c>
      <c r="AU239" s="10">
        <f t="shared" si="29"/>
        <v>58</v>
      </c>
      <c r="AV239" s="10">
        <f t="shared" si="29"/>
        <v>58</v>
      </c>
      <c r="AW239" s="10">
        <f t="shared" si="29"/>
        <v>0</v>
      </c>
    </row>
    <row r="240" spans="1:49" x14ac:dyDescent="0.3">
      <c r="A240" s="6"/>
      <c r="B240" s="14">
        <f>B239/(12*$B$2)</f>
        <v>0</v>
      </c>
      <c r="C240" s="14">
        <f t="shared" ref="C240:AW240" si="30">C239/(12*$B$2)</f>
        <v>0</v>
      </c>
      <c r="D240" s="14">
        <f t="shared" si="30"/>
        <v>0</v>
      </c>
      <c r="E240" s="14">
        <f t="shared" si="30"/>
        <v>0</v>
      </c>
      <c r="F240" s="14">
        <f t="shared" si="30"/>
        <v>0</v>
      </c>
      <c r="G240" s="14">
        <f t="shared" si="30"/>
        <v>0</v>
      </c>
      <c r="H240" s="14">
        <f t="shared" si="30"/>
        <v>0</v>
      </c>
      <c r="I240" s="14">
        <f t="shared" si="30"/>
        <v>0</v>
      </c>
      <c r="J240" s="14">
        <f t="shared" si="30"/>
        <v>0</v>
      </c>
      <c r="K240" s="14">
        <f t="shared" si="30"/>
        <v>0</v>
      </c>
      <c r="L240" s="14">
        <f t="shared" si="30"/>
        <v>0</v>
      </c>
      <c r="M240" s="14">
        <f t="shared" si="30"/>
        <v>0</v>
      </c>
      <c r="N240" s="14">
        <f t="shared" si="30"/>
        <v>0</v>
      </c>
      <c r="O240" s="14">
        <f t="shared" si="30"/>
        <v>0</v>
      </c>
      <c r="P240" s="14">
        <f t="shared" si="30"/>
        <v>0</v>
      </c>
      <c r="Q240" s="14">
        <f t="shared" si="30"/>
        <v>0</v>
      </c>
      <c r="R240" s="14">
        <f t="shared" si="30"/>
        <v>0</v>
      </c>
      <c r="S240" s="14">
        <f t="shared" si="30"/>
        <v>0</v>
      </c>
      <c r="T240" s="14">
        <f t="shared" si="30"/>
        <v>0</v>
      </c>
      <c r="U240" s="14">
        <f t="shared" si="30"/>
        <v>0</v>
      </c>
      <c r="V240" s="14">
        <f t="shared" si="30"/>
        <v>0</v>
      </c>
      <c r="W240" s="14">
        <f t="shared" si="30"/>
        <v>1.5555555555555555E-3</v>
      </c>
      <c r="X240" s="14">
        <f t="shared" si="30"/>
        <v>3.2222222222222222E-3</v>
      </c>
      <c r="Y240" s="14">
        <f t="shared" si="30"/>
        <v>3.2222222222222222E-3</v>
      </c>
      <c r="Z240" s="14">
        <f t="shared" si="30"/>
        <v>2E-3</v>
      </c>
      <c r="AA240" s="14">
        <f t="shared" si="30"/>
        <v>6.7777777777777775E-3</v>
      </c>
      <c r="AB240" s="14">
        <f t="shared" si="30"/>
        <v>9.7777777777777776E-3</v>
      </c>
      <c r="AC240" s="14">
        <f t="shared" si="30"/>
        <v>1.5777777777777779E-2</v>
      </c>
      <c r="AD240" s="14">
        <f t="shared" si="30"/>
        <v>1.6111111111111111E-2</v>
      </c>
      <c r="AE240" s="14">
        <f t="shared" si="30"/>
        <v>1.2222222222222223E-2</v>
      </c>
      <c r="AF240" s="14">
        <f t="shared" si="30"/>
        <v>6.4444444444444445E-3</v>
      </c>
      <c r="AG240" s="14">
        <f t="shared" si="30"/>
        <v>6.3333333333333332E-3</v>
      </c>
      <c r="AH240" s="14">
        <f t="shared" si="30"/>
        <v>6.4444444444444445E-3</v>
      </c>
      <c r="AI240" s="14">
        <f t="shared" si="30"/>
        <v>3.8888888888888888E-3</v>
      </c>
      <c r="AJ240" s="14">
        <f t="shared" si="30"/>
        <v>3.2222222222222222E-3</v>
      </c>
      <c r="AK240" s="14">
        <f t="shared" si="30"/>
        <v>4.5555555555555557E-3</v>
      </c>
      <c r="AL240" s="14">
        <f t="shared" si="30"/>
        <v>6.4444444444444445E-3</v>
      </c>
      <c r="AM240" s="14">
        <f t="shared" si="30"/>
        <v>7.7777777777777773E-4</v>
      </c>
      <c r="AN240" s="14">
        <f t="shared" si="30"/>
        <v>4.8888888888888888E-3</v>
      </c>
      <c r="AO240" s="14">
        <f t="shared" si="30"/>
        <v>6.4444444444444445E-3</v>
      </c>
      <c r="AP240" s="14">
        <f t="shared" si="30"/>
        <v>6.4444444444444445E-3</v>
      </c>
      <c r="AQ240" s="14">
        <f t="shared" si="30"/>
        <v>6.4444444444444445E-3</v>
      </c>
      <c r="AR240" s="14">
        <f t="shared" si="30"/>
        <v>6.4444444444444445E-3</v>
      </c>
      <c r="AS240" s="14">
        <f t="shared" si="30"/>
        <v>6.4444444444444445E-3</v>
      </c>
      <c r="AT240" s="14">
        <f t="shared" si="30"/>
        <v>6.4444444444444445E-3</v>
      </c>
      <c r="AU240" s="14">
        <f t="shared" si="30"/>
        <v>6.4444444444444445E-3</v>
      </c>
      <c r="AV240" s="14">
        <f t="shared" si="30"/>
        <v>6.4444444444444445E-3</v>
      </c>
      <c r="AW240" s="14">
        <f t="shared" si="30"/>
        <v>0</v>
      </c>
    </row>
    <row r="241" spans="1:49" x14ac:dyDescent="0.3">
      <c r="A241" s="6" t="s">
        <v>83</v>
      </c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</row>
    <row r="242" spans="1:49" x14ac:dyDescent="0.3">
      <c r="A242" s="6" t="s">
        <v>1</v>
      </c>
      <c r="B242" s="6" t="s">
        <v>2</v>
      </c>
      <c r="C242" s="6" t="s">
        <v>3</v>
      </c>
      <c r="D242" s="6" t="s">
        <v>4</v>
      </c>
      <c r="E242" s="6" t="s">
        <v>5</v>
      </c>
      <c r="F242" s="6" t="s">
        <v>6</v>
      </c>
      <c r="G242" s="6" t="s">
        <v>7</v>
      </c>
      <c r="H242" s="6" t="s">
        <v>8</v>
      </c>
      <c r="I242" s="6" t="s">
        <v>9</v>
      </c>
      <c r="J242" s="6" t="s">
        <v>10</v>
      </c>
      <c r="K242" s="6" t="s">
        <v>11</v>
      </c>
      <c r="L242" s="6" t="s">
        <v>12</v>
      </c>
      <c r="M242" s="6" t="s">
        <v>13</v>
      </c>
      <c r="N242" s="6" t="s">
        <v>14</v>
      </c>
      <c r="O242" s="6" t="s">
        <v>15</v>
      </c>
      <c r="P242" s="6" t="s">
        <v>16</v>
      </c>
      <c r="Q242" s="6" t="s">
        <v>17</v>
      </c>
      <c r="R242" s="6" t="s">
        <v>18</v>
      </c>
      <c r="S242" s="6" t="s">
        <v>19</v>
      </c>
      <c r="T242" s="6" t="s">
        <v>20</v>
      </c>
      <c r="U242" s="6" t="s">
        <v>21</v>
      </c>
      <c r="V242" s="6" t="s">
        <v>22</v>
      </c>
      <c r="W242" s="6" t="s">
        <v>23</v>
      </c>
      <c r="X242" s="6" t="s">
        <v>24</v>
      </c>
      <c r="Y242" s="6" t="s">
        <v>25</v>
      </c>
      <c r="Z242" s="6" t="s">
        <v>26</v>
      </c>
      <c r="AA242" s="6" t="s">
        <v>27</v>
      </c>
      <c r="AB242" s="6" t="s">
        <v>28</v>
      </c>
      <c r="AC242" s="6" t="s">
        <v>29</v>
      </c>
      <c r="AD242" s="6" t="s">
        <v>30</v>
      </c>
      <c r="AE242" s="6" t="s">
        <v>31</v>
      </c>
      <c r="AF242" s="6" t="s">
        <v>32</v>
      </c>
      <c r="AG242" s="6" t="s">
        <v>33</v>
      </c>
      <c r="AH242" s="6" t="s">
        <v>34</v>
      </c>
      <c r="AI242" s="6" t="s">
        <v>35</v>
      </c>
      <c r="AJ242" s="6" t="s">
        <v>36</v>
      </c>
      <c r="AK242" s="6" t="s">
        <v>37</v>
      </c>
      <c r="AL242" s="6" t="s">
        <v>38</v>
      </c>
      <c r="AM242" s="6" t="s">
        <v>39</v>
      </c>
      <c r="AN242" s="6" t="s">
        <v>40</v>
      </c>
      <c r="AO242" s="6" t="s">
        <v>41</v>
      </c>
      <c r="AP242" s="6" t="s">
        <v>42</v>
      </c>
      <c r="AQ242" s="6" t="s">
        <v>43</v>
      </c>
      <c r="AR242" s="6" t="s">
        <v>44</v>
      </c>
      <c r="AS242" s="6" t="s">
        <v>45</v>
      </c>
      <c r="AT242" s="6" t="s">
        <v>46</v>
      </c>
      <c r="AU242" s="6" t="s">
        <v>47</v>
      </c>
      <c r="AV242" s="6" t="s">
        <v>48</v>
      </c>
      <c r="AW242" s="6" t="s">
        <v>49</v>
      </c>
    </row>
    <row r="243" spans="1:49" x14ac:dyDescent="0.3">
      <c r="A243" s="6">
        <v>1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</row>
    <row r="244" spans="1:49" x14ac:dyDescent="0.3">
      <c r="A244" s="6">
        <v>2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</row>
    <row r="245" spans="1:49" x14ac:dyDescent="0.3">
      <c r="A245" s="6">
        <v>3</v>
      </c>
      <c r="B245" s="6">
        <v>0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20</v>
      </c>
      <c r="AE245" s="6">
        <v>56</v>
      </c>
      <c r="AF245" s="6">
        <v>54</v>
      </c>
      <c r="AG245" s="6">
        <v>29</v>
      </c>
      <c r="AH245" s="6">
        <v>7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</row>
    <row r="246" spans="1:49" x14ac:dyDescent="0.3">
      <c r="A246" s="6">
        <v>4</v>
      </c>
      <c r="B246" s="6">
        <v>0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3</v>
      </c>
      <c r="AF246" s="6">
        <v>29</v>
      </c>
      <c r="AG246" s="6">
        <v>29</v>
      </c>
      <c r="AH246" s="6">
        <v>4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</row>
    <row r="247" spans="1:49" x14ac:dyDescent="0.3">
      <c r="A247" s="6">
        <v>5</v>
      </c>
      <c r="B247" s="6">
        <v>0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</row>
    <row r="248" spans="1:49" x14ac:dyDescent="0.3">
      <c r="A248" s="6">
        <v>6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20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</row>
    <row r="249" spans="1:49" x14ac:dyDescent="0.3">
      <c r="A249" s="6">
        <v>7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11</v>
      </c>
      <c r="AI249" s="6">
        <v>29</v>
      </c>
      <c r="AJ249" s="6">
        <v>29</v>
      </c>
      <c r="AK249" s="6">
        <v>29</v>
      </c>
      <c r="AL249" s="6">
        <v>29</v>
      </c>
      <c r="AM249" s="6">
        <v>29</v>
      </c>
      <c r="AN249" s="6">
        <v>29</v>
      </c>
      <c r="AO249" s="6">
        <v>29</v>
      </c>
      <c r="AP249" s="6">
        <v>29</v>
      </c>
      <c r="AQ249" s="6">
        <v>27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</row>
    <row r="250" spans="1:49" x14ac:dyDescent="0.3">
      <c r="A250" s="6">
        <v>8</v>
      </c>
      <c r="B250" s="6">
        <v>0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</row>
    <row r="251" spans="1:49" x14ac:dyDescent="0.3">
      <c r="A251" s="6">
        <v>9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16</v>
      </c>
      <c r="Y251" s="6">
        <v>29</v>
      </c>
      <c r="Z251" s="6">
        <v>29</v>
      </c>
      <c r="AA251" s="6">
        <v>25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</row>
    <row r="252" spans="1:49" x14ac:dyDescent="0.3">
      <c r="A252" s="6">
        <v>10</v>
      </c>
      <c r="B252" s="6">
        <v>0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28</v>
      </c>
      <c r="AB252" s="6">
        <v>29</v>
      </c>
      <c r="AC252" s="6">
        <v>34</v>
      </c>
      <c r="AD252" s="6">
        <v>58</v>
      </c>
      <c r="AE252" s="6">
        <v>58</v>
      </c>
      <c r="AF252" s="6">
        <v>58</v>
      </c>
      <c r="AG252" s="6">
        <v>58</v>
      </c>
      <c r="AH252" s="6">
        <v>75</v>
      </c>
      <c r="AI252" s="6">
        <v>90</v>
      </c>
      <c r="AJ252" s="6">
        <v>115</v>
      </c>
      <c r="AK252" s="6">
        <v>93</v>
      </c>
      <c r="AL252" s="6">
        <v>87</v>
      </c>
      <c r="AM252" s="6">
        <v>88</v>
      </c>
      <c r="AN252" s="6">
        <v>87</v>
      </c>
      <c r="AO252" s="6">
        <v>87</v>
      </c>
      <c r="AP252" s="6">
        <v>87</v>
      </c>
      <c r="AQ252" s="6">
        <v>36</v>
      </c>
      <c r="AR252" s="6">
        <v>29</v>
      </c>
      <c r="AS252" s="6">
        <v>4</v>
      </c>
      <c r="AT252" s="6">
        <v>0</v>
      </c>
      <c r="AU252" s="6">
        <v>0</v>
      </c>
      <c r="AV252" s="6">
        <v>0</v>
      </c>
      <c r="AW252" s="6">
        <v>0</v>
      </c>
    </row>
    <row r="253" spans="1:49" x14ac:dyDescent="0.3">
      <c r="A253" s="6">
        <v>11</v>
      </c>
      <c r="B253" s="6">
        <v>0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15</v>
      </c>
      <c r="AE253" s="6">
        <v>58</v>
      </c>
      <c r="AF253" s="6">
        <v>58</v>
      </c>
      <c r="AG253" s="6">
        <v>58</v>
      </c>
      <c r="AH253" s="6">
        <v>58</v>
      </c>
      <c r="AI253" s="6">
        <v>58</v>
      </c>
      <c r="AJ253" s="6">
        <v>58</v>
      </c>
      <c r="AK253" s="6">
        <v>58</v>
      </c>
      <c r="AL253" s="6">
        <v>58</v>
      </c>
      <c r="AM253" s="6">
        <v>58</v>
      </c>
      <c r="AN253" s="6">
        <v>58</v>
      </c>
      <c r="AO253" s="6">
        <v>30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</row>
    <row r="254" spans="1:49" x14ac:dyDescent="0.3">
      <c r="A254" s="6">
        <v>12</v>
      </c>
      <c r="B254" s="6">
        <v>0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53</v>
      </c>
      <c r="AB254" s="6">
        <v>58</v>
      </c>
      <c r="AC254" s="6">
        <v>66</v>
      </c>
      <c r="AD254" s="6">
        <v>113</v>
      </c>
      <c r="AE254" s="6">
        <v>106</v>
      </c>
      <c r="AF254" s="6">
        <v>87</v>
      </c>
      <c r="AG254" s="6">
        <v>87</v>
      </c>
      <c r="AH254" s="6">
        <v>87</v>
      </c>
      <c r="AI254" s="6">
        <v>87</v>
      </c>
      <c r="AJ254" s="6">
        <v>87</v>
      </c>
      <c r="AK254" s="6">
        <v>49</v>
      </c>
      <c r="AL254" s="6">
        <v>58</v>
      </c>
      <c r="AM254" s="6">
        <v>58</v>
      </c>
      <c r="AN254" s="6">
        <v>58</v>
      </c>
      <c r="AO254" s="6">
        <v>55</v>
      </c>
      <c r="AP254" s="6">
        <v>3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</row>
    <row r="255" spans="1:49" x14ac:dyDescent="0.3">
      <c r="B255" s="10">
        <f>SUM(B243:B254)</f>
        <v>0</v>
      </c>
      <c r="C255" s="10">
        <f t="shared" ref="C255:AW255" si="31">SUM(C243:C254)</f>
        <v>0</v>
      </c>
      <c r="D255" s="10">
        <f t="shared" si="31"/>
        <v>0</v>
      </c>
      <c r="E255" s="10">
        <f t="shared" si="31"/>
        <v>0</v>
      </c>
      <c r="F255" s="10">
        <f t="shared" si="31"/>
        <v>0</v>
      </c>
      <c r="G255" s="10">
        <f t="shared" si="31"/>
        <v>0</v>
      </c>
      <c r="H255" s="10">
        <f t="shared" si="31"/>
        <v>0</v>
      </c>
      <c r="I255" s="10">
        <f t="shared" si="31"/>
        <v>0</v>
      </c>
      <c r="J255" s="10">
        <f t="shared" si="31"/>
        <v>0</v>
      </c>
      <c r="K255" s="10">
        <f t="shared" si="31"/>
        <v>0</v>
      </c>
      <c r="L255" s="10">
        <f t="shared" si="31"/>
        <v>0</v>
      </c>
      <c r="M255" s="10">
        <f t="shared" si="31"/>
        <v>0</v>
      </c>
      <c r="N255" s="10">
        <f t="shared" si="31"/>
        <v>0</v>
      </c>
      <c r="O255" s="10">
        <f t="shared" si="31"/>
        <v>0</v>
      </c>
      <c r="P255" s="10">
        <f t="shared" si="31"/>
        <v>0</v>
      </c>
      <c r="Q255" s="10">
        <f t="shared" si="31"/>
        <v>0</v>
      </c>
      <c r="R255" s="10">
        <f t="shared" si="31"/>
        <v>0</v>
      </c>
      <c r="S255" s="10">
        <f t="shared" si="31"/>
        <v>0</v>
      </c>
      <c r="T255" s="10">
        <f t="shared" si="31"/>
        <v>0</v>
      </c>
      <c r="U255" s="10">
        <f t="shared" si="31"/>
        <v>0</v>
      </c>
      <c r="V255" s="10">
        <f t="shared" si="31"/>
        <v>0</v>
      </c>
      <c r="W255" s="10">
        <f t="shared" si="31"/>
        <v>0</v>
      </c>
      <c r="X255" s="10">
        <f t="shared" si="31"/>
        <v>16</v>
      </c>
      <c r="Y255" s="10">
        <f t="shared" si="31"/>
        <v>29</v>
      </c>
      <c r="Z255" s="10">
        <f t="shared" si="31"/>
        <v>29</v>
      </c>
      <c r="AA255" s="10">
        <f t="shared" si="31"/>
        <v>106</v>
      </c>
      <c r="AB255" s="10">
        <f t="shared" si="31"/>
        <v>87</v>
      </c>
      <c r="AC255" s="10">
        <f t="shared" si="31"/>
        <v>100</v>
      </c>
      <c r="AD255" s="10">
        <f t="shared" si="31"/>
        <v>206</v>
      </c>
      <c r="AE255" s="10">
        <f t="shared" si="31"/>
        <v>281</v>
      </c>
      <c r="AF255" s="10">
        <f t="shared" si="31"/>
        <v>286</v>
      </c>
      <c r="AG255" s="10">
        <f t="shared" si="31"/>
        <v>261</v>
      </c>
      <c r="AH255" s="10">
        <f t="shared" si="31"/>
        <v>242</v>
      </c>
      <c r="AI255" s="10">
        <f t="shared" si="31"/>
        <v>264</v>
      </c>
      <c r="AJ255" s="10">
        <f t="shared" si="31"/>
        <v>289</v>
      </c>
      <c r="AK255" s="10">
        <f t="shared" si="31"/>
        <v>229</v>
      </c>
      <c r="AL255" s="10">
        <f t="shared" si="31"/>
        <v>232</v>
      </c>
      <c r="AM255" s="10">
        <f t="shared" si="31"/>
        <v>233</v>
      </c>
      <c r="AN255" s="10">
        <f t="shared" si="31"/>
        <v>232</v>
      </c>
      <c r="AO255" s="10">
        <f t="shared" si="31"/>
        <v>201</v>
      </c>
      <c r="AP255" s="10">
        <f t="shared" si="31"/>
        <v>119</v>
      </c>
      <c r="AQ255" s="10">
        <f t="shared" si="31"/>
        <v>63</v>
      </c>
      <c r="AR255" s="10">
        <f t="shared" si="31"/>
        <v>49</v>
      </c>
      <c r="AS255" s="10">
        <f t="shared" si="31"/>
        <v>4</v>
      </c>
      <c r="AT255" s="10">
        <f t="shared" si="31"/>
        <v>0</v>
      </c>
      <c r="AU255" s="10">
        <f t="shared" si="31"/>
        <v>0</v>
      </c>
      <c r="AV255" s="10">
        <f t="shared" si="31"/>
        <v>0</v>
      </c>
      <c r="AW255" s="10">
        <f t="shared" si="31"/>
        <v>0</v>
      </c>
    </row>
    <row r="256" spans="1:49" x14ac:dyDescent="0.3">
      <c r="B256" s="14">
        <f>B255/(12*$B$2)</f>
        <v>0</v>
      </c>
      <c r="C256" s="14">
        <f t="shared" ref="C256:AW256" si="32">C255/(12*$B$2)</f>
        <v>0</v>
      </c>
      <c r="D256" s="14">
        <f t="shared" si="32"/>
        <v>0</v>
      </c>
      <c r="E256" s="14">
        <f t="shared" si="32"/>
        <v>0</v>
      </c>
      <c r="F256" s="14">
        <f t="shared" si="32"/>
        <v>0</v>
      </c>
      <c r="G256" s="14">
        <f t="shared" si="32"/>
        <v>0</v>
      </c>
      <c r="H256" s="14">
        <f t="shared" si="32"/>
        <v>0</v>
      </c>
      <c r="I256" s="14">
        <f t="shared" si="32"/>
        <v>0</v>
      </c>
      <c r="J256" s="14">
        <f t="shared" si="32"/>
        <v>0</v>
      </c>
      <c r="K256" s="14">
        <f t="shared" si="32"/>
        <v>0</v>
      </c>
      <c r="L256" s="14">
        <f t="shared" si="32"/>
        <v>0</v>
      </c>
      <c r="M256" s="14">
        <f t="shared" si="32"/>
        <v>0</v>
      </c>
      <c r="N256" s="14">
        <f t="shared" si="32"/>
        <v>0</v>
      </c>
      <c r="O256" s="14">
        <f t="shared" si="32"/>
        <v>0</v>
      </c>
      <c r="P256" s="14">
        <f t="shared" si="32"/>
        <v>0</v>
      </c>
      <c r="Q256" s="14">
        <f t="shared" si="32"/>
        <v>0</v>
      </c>
      <c r="R256" s="14">
        <f t="shared" si="32"/>
        <v>0</v>
      </c>
      <c r="S256" s="14">
        <f t="shared" si="32"/>
        <v>0</v>
      </c>
      <c r="T256" s="14">
        <f t="shared" si="32"/>
        <v>0</v>
      </c>
      <c r="U256" s="14">
        <f t="shared" si="32"/>
        <v>0</v>
      </c>
      <c r="V256" s="14">
        <f t="shared" si="32"/>
        <v>0</v>
      </c>
      <c r="W256" s="14">
        <f t="shared" si="32"/>
        <v>0</v>
      </c>
      <c r="X256" s="14">
        <f t="shared" si="32"/>
        <v>1.7777777777777779E-3</v>
      </c>
      <c r="Y256" s="14">
        <f t="shared" si="32"/>
        <v>3.2222222222222222E-3</v>
      </c>
      <c r="Z256" s="14">
        <f t="shared" si="32"/>
        <v>3.2222222222222222E-3</v>
      </c>
      <c r="AA256" s="14">
        <f t="shared" si="32"/>
        <v>1.1777777777777778E-2</v>
      </c>
      <c r="AB256" s="14">
        <f t="shared" si="32"/>
        <v>9.6666666666666672E-3</v>
      </c>
      <c r="AC256" s="14">
        <f t="shared" si="32"/>
        <v>1.1111111111111112E-2</v>
      </c>
      <c r="AD256" s="14">
        <f t="shared" si="32"/>
        <v>2.2888888888888889E-2</v>
      </c>
      <c r="AE256" s="14">
        <f t="shared" si="32"/>
        <v>3.1222222222222221E-2</v>
      </c>
      <c r="AF256" s="14">
        <f t="shared" si="32"/>
        <v>3.177777777777778E-2</v>
      </c>
      <c r="AG256" s="14">
        <f t="shared" si="32"/>
        <v>2.9000000000000001E-2</v>
      </c>
      <c r="AH256" s="14">
        <f t="shared" si="32"/>
        <v>2.6888888888888889E-2</v>
      </c>
      <c r="AI256" s="14">
        <f t="shared" si="32"/>
        <v>2.9333333333333333E-2</v>
      </c>
      <c r="AJ256" s="14">
        <f t="shared" si="32"/>
        <v>3.2111111111111111E-2</v>
      </c>
      <c r="AK256" s="14">
        <f t="shared" si="32"/>
        <v>2.5444444444444443E-2</v>
      </c>
      <c r="AL256" s="14">
        <f t="shared" si="32"/>
        <v>2.5777777777777778E-2</v>
      </c>
      <c r="AM256" s="14">
        <f t="shared" si="32"/>
        <v>2.5888888888888888E-2</v>
      </c>
      <c r="AN256" s="14">
        <f t="shared" si="32"/>
        <v>2.5777777777777778E-2</v>
      </c>
      <c r="AO256" s="14">
        <f t="shared" si="32"/>
        <v>2.2333333333333334E-2</v>
      </c>
      <c r="AP256" s="14">
        <f t="shared" si="32"/>
        <v>1.3222222222222222E-2</v>
      </c>
      <c r="AQ256" s="14">
        <f t="shared" si="32"/>
        <v>7.0000000000000001E-3</v>
      </c>
      <c r="AR256" s="14">
        <f t="shared" si="32"/>
        <v>5.4444444444444445E-3</v>
      </c>
      <c r="AS256" s="14">
        <f t="shared" si="32"/>
        <v>4.4444444444444447E-4</v>
      </c>
      <c r="AT256" s="14">
        <f t="shared" si="32"/>
        <v>0</v>
      </c>
      <c r="AU256" s="14">
        <f t="shared" si="32"/>
        <v>0</v>
      </c>
      <c r="AV256" s="14">
        <f t="shared" si="32"/>
        <v>0</v>
      </c>
      <c r="AW256" s="14">
        <f t="shared" si="32"/>
        <v>0</v>
      </c>
    </row>
    <row r="257" spans="1:49" x14ac:dyDescent="0.3">
      <c r="A257" s="7" t="s">
        <v>105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</row>
    <row r="258" spans="1:49" x14ac:dyDescent="0.3">
      <c r="A258" s="7" t="s">
        <v>1</v>
      </c>
      <c r="B258" s="7" t="s">
        <v>2</v>
      </c>
      <c r="C258" s="7" t="s">
        <v>3</v>
      </c>
      <c r="D258" s="7" t="s">
        <v>4</v>
      </c>
      <c r="E258" s="7" t="s">
        <v>5</v>
      </c>
      <c r="F258" s="7" t="s">
        <v>6</v>
      </c>
      <c r="G258" s="7" t="s">
        <v>7</v>
      </c>
      <c r="H258" s="7" t="s">
        <v>8</v>
      </c>
      <c r="I258" s="7" t="s">
        <v>9</v>
      </c>
      <c r="J258" s="7" t="s">
        <v>10</v>
      </c>
      <c r="K258" s="7" t="s">
        <v>11</v>
      </c>
      <c r="L258" s="7" t="s">
        <v>12</v>
      </c>
      <c r="M258" s="7" t="s">
        <v>13</v>
      </c>
      <c r="N258" s="7" t="s">
        <v>14</v>
      </c>
      <c r="O258" s="7" t="s">
        <v>15</v>
      </c>
      <c r="P258" s="7" t="s">
        <v>16</v>
      </c>
      <c r="Q258" s="7" t="s">
        <v>17</v>
      </c>
      <c r="R258" s="7" t="s">
        <v>18</v>
      </c>
      <c r="S258" s="7" t="s">
        <v>19</v>
      </c>
      <c r="T258" s="7" t="s">
        <v>20</v>
      </c>
      <c r="U258" s="7" t="s">
        <v>21</v>
      </c>
      <c r="V258" s="7" t="s">
        <v>22</v>
      </c>
      <c r="W258" s="7" t="s">
        <v>23</v>
      </c>
      <c r="X258" s="7" t="s">
        <v>24</v>
      </c>
      <c r="Y258" s="7" t="s">
        <v>25</v>
      </c>
      <c r="Z258" s="7" t="s">
        <v>26</v>
      </c>
      <c r="AA258" s="7" t="s">
        <v>27</v>
      </c>
      <c r="AB258" s="7" t="s">
        <v>28</v>
      </c>
      <c r="AC258" s="7" t="s">
        <v>29</v>
      </c>
      <c r="AD258" s="7" t="s">
        <v>30</v>
      </c>
      <c r="AE258" s="7" t="s">
        <v>31</v>
      </c>
      <c r="AF258" s="7" t="s">
        <v>32</v>
      </c>
      <c r="AG258" s="7" t="s">
        <v>33</v>
      </c>
      <c r="AH258" s="7" t="s">
        <v>34</v>
      </c>
      <c r="AI258" s="7" t="s">
        <v>35</v>
      </c>
      <c r="AJ258" s="7" t="s">
        <v>36</v>
      </c>
      <c r="AK258" s="7" t="s">
        <v>37</v>
      </c>
      <c r="AL258" s="7" t="s">
        <v>38</v>
      </c>
      <c r="AM258" s="7" t="s">
        <v>39</v>
      </c>
      <c r="AN258" s="7" t="s">
        <v>40</v>
      </c>
      <c r="AO258" s="7" t="s">
        <v>41</v>
      </c>
      <c r="AP258" s="7" t="s">
        <v>42</v>
      </c>
      <c r="AQ258" s="7" t="s">
        <v>43</v>
      </c>
      <c r="AR258" s="7" t="s">
        <v>44</v>
      </c>
      <c r="AS258" s="7" t="s">
        <v>45</v>
      </c>
      <c r="AT258" s="7" t="s">
        <v>46</v>
      </c>
      <c r="AU258" s="7" t="s">
        <v>47</v>
      </c>
      <c r="AV258" s="7" t="s">
        <v>48</v>
      </c>
      <c r="AW258" s="7" t="s">
        <v>49</v>
      </c>
    </row>
    <row r="259" spans="1:49" x14ac:dyDescent="0.3">
      <c r="A259" s="7">
        <v>1</v>
      </c>
      <c r="B259" s="7">
        <v>0</v>
      </c>
      <c r="C259" s="7">
        <v>0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28</v>
      </c>
      <c r="V259" s="7">
        <v>27</v>
      </c>
      <c r="W259" s="7">
        <v>29</v>
      </c>
      <c r="X259" s="7">
        <v>40</v>
      </c>
      <c r="Y259" s="7">
        <v>111</v>
      </c>
      <c r="Z259" s="7">
        <v>128</v>
      </c>
      <c r="AA259" s="7">
        <v>170</v>
      </c>
      <c r="AB259" s="7">
        <v>127</v>
      </c>
      <c r="AC259" s="7">
        <v>136</v>
      </c>
      <c r="AD259" s="7">
        <v>59</v>
      </c>
      <c r="AE259" s="7">
        <v>28</v>
      </c>
      <c r="AF259" s="7">
        <v>63</v>
      </c>
      <c r="AG259" s="7">
        <v>48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</row>
    <row r="260" spans="1:49" x14ac:dyDescent="0.3">
      <c r="A260" s="7">
        <v>2</v>
      </c>
      <c r="B260" s="7">
        <v>0</v>
      </c>
      <c r="C260" s="7">
        <v>0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4</v>
      </c>
      <c r="V260" s="7">
        <v>87</v>
      </c>
      <c r="W260" s="7">
        <v>184</v>
      </c>
      <c r="X260" s="7">
        <v>161</v>
      </c>
      <c r="Y260" s="7">
        <v>170</v>
      </c>
      <c r="Z260" s="7">
        <v>147</v>
      </c>
      <c r="AA260" s="7">
        <v>93</v>
      </c>
      <c r="AB260" s="7">
        <v>93</v>
      </c>
      <c r="AC260" s="7">
        <v>105</v>
      </c>
      <c r="AD260" s="7">
        <v>66</v>
      </c>
      <c r="AE260" s="7">
        <v>196</v>
      </c>
      <c r="AF260" s="7">
        <v>256</v>
      </c>
      <c r="AG260" s="7">
        <v>196</v>
      </c>
      <c r="AH260" s="7">
        <v>98</v>
      </c>
      <c r="AI260" s="7">
        <v>116</v>
      </c>
      <c r="AJ260" s="7">
        <v>116</v>
      </c>
      <c r="AK260" s="7">
        <v>97</v>
      </c>
      <c r="AL260" s="7">
        <v>50</v>
      </c>
      <c r="AM260" s="7">
        <v>58</v>
      </c>
      <c r="AN260" s="7">
        <v>58</v>
      </c>
      <c r="AO260" s="7">
        <v>58</v>
      </c>
      <c r="AP260" s="7">
        <v>46</v>
      </c>
      <c r="AQ260" s="7">
        <v>22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</row>
    <row r="261" spans="1:49" x14ac:dyDescent="0.3">
      <c r="A261" s="7">
        <v>3</v>
      </c>
      <c r="B261" s="7">
        <v>0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29</v>
      </c>
      <c r="S261" s="7">
        <v>29</v>
      </c>
      <c r="T261" s="7">
        <v>56</v>
      </c>
      <c r="U261" s="7">
        <v>93</v>
      </c>
      <c r="V261" s="7">
        <v>108</v>
      </c>
      <c r="W261" s="7">
        <v>197</v>
      </c>
      <c r="X261" s="7">
        <v>263</v>
      </c>
      <c r="Y261" s="7">
        <v>354</v>
      </c>
      <c r="Z261" s="7">
        <v>298</v>
      </c>
      <c r="AA261" s="7">
        <v>251</v>
      </c>
      <c r="AB261" s="7">
        <v>266</v>
      </c>
      <c r="AC261" s="7">
        <v>277</v>
      </c>
      <c r="AD261" s="7">
        <v>205</v>
      </c>
      <c r="AE261" s="7">
        <v>371</v>
      </c>
      <c r="AF261" s="7">
        <v>378</v>
      </c>
      <c r="AG261" s="7">
        <v>440</v>
      </c>
      <c r="AH261" s="7">
        <v>402</v>
      </c>
      <c r="AI261" s="7">
        <v>301</v>
      </c>
      <c r="AJ261" s="7">
        <v>217</v>
      </c>
      <c r="AK261" s="7">
        <v>235</v>
      </c>
      <c r="AL261" s="7">
        <v>184</v>
      </c>
      <c r="AM261" s="7">
        <v>177</v>
      </c>
      <c r="AN261" s="7">
        <v>100</v>
      </c>
      <c r="AO261" s="7">
        <v>75</v>
      </c>
      <c r="AP261" s="7">
        <v>58</v>
      </c>
      <c r="AQ261" s="7">
        <v>58</v>
      </c>
      <c r="AR261" s="7">
        <v>58</v>
      </c>
      <c r="AS261" s="7">
        <v>58</v>
      </c>
      <c r="AT261" s="7">
        <v>30</v>
      </c>
      <c r="AU261" s="7">
        <v>0</v>
      </c>
      <c r="AV261" s="7">
        <v>0</v>
      </c>
      <c r="AW261" s="7">
        <v>0</v>
      </c>
    </row>
    <row r="262" spans="1:49" x14ac:dyDescent="0.3">
      <c r="A262" s="7">
        <v>4</v>
      </c>
      <c r="B262" s="7">
        <v>0</v>
      </c>
      <c r="C262" s="7">
        <v>0</v>
      </c>
      <c r="D262" s="7">
        <v>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11</v>
      </c>
      <c r="T262" s="7">
        <v>56</v>
      </c>
      <c r="U262" s="7">
        <v>58</v>
      </c>
      <c r="V262" s="7">
        <v>93</v>
      </c>
      <c r="W262" s="7">
        <v>180</v>
      </c>
      <c r="X262" s="7">
        <v>217</v>
      </c>
      <c r="Y262" s="7">
        <v>238</v>
      </c>
      <c r="Z262" s="7">
        <v>211</v>
      </c>
      <c r="AA262" s="7">
        <v>189</v>
      </c>
      <c r="AB262" s="7">
        <v>256</v>
      </c>
      <c r="AC262" s="7">
        <v>395</v>
      </c>
      <c r="AD262" s="7">
        <v>230</v>
      </c>
      <c r="AE262" s="7">
        <v>189</v>
      </c>
      <c r="AF262" s="7">
        <v>253</v>
      </c>
      <c r="AG262" s="7">
        <v>252</v>
      </c>
      <c r="AH262" s="7">
        <v>177</v>
      </c>
      <c r="AI262" s="7">
        <v>99</v>
      </c>
      <c r="AJ262" s="7">
        <v>59</v>
      </c>
      <c r="AK262" s="7">
        <v>54</v>
      </c>
      <c r="AL262" s="7">
        <v>31</v>
      </c>
      <c r="AM262" s="7">
        <v>29</v>
      </c>
      <c r="AN262" s="7">
        <v>29</v>
      </c>
      <c r="AO262" s="7">
        <v>29</v>
      </c>
      <c r="AP262" s="7">
        <v>15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</row>
    <row r="263" spans="1:49" x14ac:dyDescent="0.3">
      <c r="A263" s="7">
        <v>5</v>
      </c>
      <c r="B263" s="7">
        <v>0</v>
      </c>
      <c r="C263" s="7">
        <v>0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13</v>
      </c>
      <c r="T263" s="7">
        <v>63</v>
      </c>
      <c r="U263" s="7">
        <v>75</v>
      </c>
      <c r="V263" s="7">
        <v>48</v>
      </c>
      <c r="W263" s="7">
        <v>77</v>
      </c>
      <c r="X263" s="7">
        <v>80</v>
      </c>
      <c r="Y263" s="7">
        <v>125</v>
      </c>
      <c r="Z263" s="7">
        <v>122</v>
      </c>
      <c r="AA263" s="7">
        <v>224</v>
      </c>
      <c r="AB263" s="7">
        <v>175</v>
      </c>
      <c r="AC263" s="7">
        <v>172</v>
      </c>
      <c r="AD263" s="7">
        <v>136</v>
      </c>
      <c r="AE263" s="7">
        <v>246</v>
      </c>
      <c r="AF263" s="7">
        <v>335</v>
      </c>
      <c r="AG263" s="7">
        <v>308</v>
      </c>
      <c r="AH263" s="7">
        <v>229</v>
      </c>
      <c r="AI263" s="7">
        <v>116</v>
      </c>
      <c r="AJ263" s="7">
        <v>135</v>
      </c>
      <c r="AK263" s="7">
        <v>230</v>
      </c>
      <c r="AL263" s="7">
        <v>230</v>
      </c>
      <c r="AM263" s="7">
        <v>205</v>
      </c>
      <c r="AN263" s="7">
        <v>100</v>
      </c>
      <c r="AO263" s="7">
        <v>31</v>
      </c>
      <c r="AP263" s="7">
        <v>3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</row>
    <row r="264" spans="1:49" x14ac:dyDescent="0.3">
      <c r="A264" s="7">
        <v>6</v>
      </c>
      <c r="B264" s="7">
        <v>0</v>
      </c>
      <c r="C264" s="7">
        <v>0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</row>
    <row r="265" spans="1:49" x14ac:dyDescent="0.3">
      <c r="A265" s="7">
        <v>7</v>
      </c>
      <c r="B265" s="7">
        <v>0</v>
      </c>
      <c r="C265" s="7">
        <v>0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6</v>
      </c>
      <c r="R265" s="7">
        <v>42</v>
      </c>
      <c r="S265" s="7">
        <v>29</v>
      </c>
      <c r="T265" s="7">
        <v>29</v>
      </c>
      <c r="U265" s="7">
        <v>41</v>
      </c>
      <c r="V265" s="7">
        <v>122</v>
      </c>
      <c r="W265" s="7">
        <v>249</v>
      </c>
      <c r="X265" s="7">
        <v>230</v>
      </c>
      <c r="Y265" s="7">
        <v>409</v>
      </c>
      <c r="Z265" s="7">
        <v>411</v>
      </c>
      <c r="AA265" s="7">
        <v>229</v>
      </c>
      <c r="AB265" s="7">
        <v>138</v>
      </c>
      <c r="AC265" s="7">
        <v>210</v>
      </c>
      <c r="AD265" s="7">
        <v>216</v>
      </c>
      <c r="AE265" s="7">
        <v>173</v>
      </c>
      <c r="AF265" s="7">
        <v>192</v>
      </c>
      <c r="AG265" s="7">
        <v>366</v>
      </c>
      <c r="AH265" s="7">
        <v>381</v>
      </c>
      <c r="AI265" s="7">
        <v>259</v>
      </c>
      <c r="AJ265" s="7">
        <v>245</v>
      </c>
      <c r="AK265" s="7">
        <v>203</v>
      </c>
      <c r="AL265" s="7">
        <v>167</v>
      </c>
      <c r="AM265" s="7">
        <v>141</v>
      </c>
      <c r="AN265" s="7">
        <v>116</v>
      </c>
      <c r="AO265" s="7">
        <v>110</v>
      </c>
      <c r="AP265" s="7">
        <v>51</v>
      </c>
      <c r="AQ265" s="7">
        <v>29</v>
      </c>
      <c r="AR265" s="7">
        <v>29</v>
      </c>
      <c r="AS265" s="7">
        <v>29</v>
      </c>
      <c r="AT265" s="7">
        <v>29</v>
      </c>
      <c r="AU265" s="7">
        <v>29</v>
      </c>
      <c r="AV265" s="7">
        <v>29</v>
      </c>
      <c r="AW265" s="7">
        <v>11</v>
      </c>
    </row>
    <row r="266" spans="1:49" x14ac:dyDescent="0.3">
      <c r="A266" s="7">
        <v>8</v>
      </c>
      <c r="B266" s="7">
        <v>0</v>
      </c>
      <c r="C266" s="7">
        <v>0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23</v>
      </c>
      <c r="T266" s="7">
        <v>51</v>
      </c>
      <c r="U266" s="7">
        <v>81</v>
      </c>
      <c r="V266" s="7">
        <v>91</v>
      </c>
      <c r="W266" s="7">
        <v>123</v>
      </c>
      <c r="X266" s="7">
        <v>168</v>
      </c>
      <c r="Y266" s="7">
        <v>167</v>
      </c>
      <c r="Z266" s="7">
        <v>169</v>
      </c>
      <c r="AA266" s="7">
        <v>256</v>
      </c>
      <c r="AB266" s="7">
        <v>177</v>
      </c>
      <c r="AC266" s="7">
        <v>221</v>
      </c>
      <c r="AD266" s="7">
        <v>168</v>
      </c>
      <c r="AE266" s="7">
        <v>202</v>
      </c>
      <c r="AF266" s="7">
        <v>235</v>
      </c>
      <c r="AG266" s="7">
        <v>256</v>
      </c>
      <c r="AH266" s="7">
        <v>108</v>
      </c>
      <c r="AI266" s="7">
        <v>0</v>
      </c>
      <c r="AJ266" s="7">
        <v>10</v>
      </c>
      <c r="AK266" s="7">
        <v>29</v>
      </c>
      <c r="AL266" s="7">
        <v>0</v>
      </c>
      <c r="AM266" s="7">
        <v>20</v>
      </c>
      <c r="AN266" s="7">
        <v>29</v>
      </c>
      <c r="AO266" s="7">
        <v>29</v>
      </c>
      <c r="AP266" s="7">
        <v>29</v>
      </c>
      <c r="AQ266" s="7">
        <v>20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</row>
    <row r="267" spans="1:49" x14ac:dyDescent="0.3">
      <c r="A267" s="7">
        <v>9</v>
      </c>
      <c r="B267" s="7">
        <v>0</v>
      </c>
      <c r="C267" s="7">
        <v>0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1</v>
      </c>
      <c r="S267" s="7">
        <v>56</v>
      </c>
      <c r="T267" s="7">
        <v>86</v>
      </c>
      <c r="U267" s="7">
        <v>98</v>
      </c>
      <c r="V267" s="7">
        <v>195</v>
      </c>
      <c r="W267" s="7">
        <v>272</v>
      </c>
      <c r="X267" s="7">
        <v>314</v>
      </c>
      <c r="Y267" s="7">
        <v>230</v>
      </c>
      <c r="Z267" s="7">
        <v>300</v>
      </c>
      <c r="AA267" s="7">
        <v>410</v>
      </c>
      <c r="AB267" s="7">
        <v>293</v>
      </c>
      <c r="AC267" s="7">
        <v>195</v>
      </c>
      <c r="AD267" s="7">
        <v>229</v>
      </c>
      <c r="AE267" s="7">
        <v>295</v>
      </c>
      <c r="AF267" s="7">
        <v>351</v>
      </c>
      <c r="AG267" s="7">
        <v>366</v>
      </c>
      <c r="AH267" s="7">
        <v>297</v>
      </c>
      <c r="AI267" s="7">
        <v>250</v>
      </c>
      <c r="AJ267" s="7">
        <v>229</v>
      </c>
      <c r="AK267" s="7">
        <v>185</v>
      </c>
      <c r="AL267" s="7">
        <v>116</v>
      </c>
      <c r="AM267" s="7">
        <v>151</v>
      </c>
      <c r="AN267" s="7">
        <v>120</v>
      </c>
      <c r="AO267" s="7">
        <v>135</v>
      </c>
      <c r="AP267" s="7">
        <v>100</v>
      </c>
      <c r="AQ267" s="7">
        <v>88</v>
      </c>
      <c r="AR267" s="7">
        <v>81</v>
      </c>
      <c r="AS267" s="7">
        <v>58</v>
      </c>
      <c r="AT267" s="7">
        <v>43</v>
      </c>
      <c r="AU267" s="7">
        <v>49</v>
      </c>
      <c r="AV267" s="7">
        <v>58</v>
      </c>
      <c r="AW267" s="7">
        <v>16</v>
      </c>
    </row>
    <row r="268" spans="1:49" x14ac:dyDescent="0.3">
      <c r="A268" s="7">
        <v>10</v>
      </c>
      <c r="B268" s="7">
        <v>0</v>
      </c>
      <c r="C268" s="7">
        <v>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</row>
    <row r="269" spans="1:49" x14ac:dyDescent="0.3">
      <c r="A269" s="7">
        <v>11</v>
      </c>
      <c r="B269" s="7">
        <v>0</v>
      </c>
      <c r="C269" s="7">
        <v>0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11</v>
      </c>
      <c r="U269" s="7">
        <v>44</v>
      </c>
      <c r="V269" s="7">
        <v>9</v>
      </c>
      <c r="W269" s="7">
        <v>101</v>
      </c>
      <c r="X269" s="7">
        <v>116</v>
      </c>
      <c r="Y269" s="7">
        <v>124</v>
      </c>
      <c r="Z269" s="7">
        <v>200</v>
      </c>
      <c r="AA269" s="7">
        <v>327</v>
      </c>
      <c r="AB269" s="7">
        <v>355</v>
      </c>
      <c r="AC269" s="7">
        <v>255</v>
      </c>
      <c r="AD269" s="7">
        <v>329</v>
      </c>
      <c r="AE269" s="7">
        <v>527</v>
      </c>
      <c r="AF269" s="7">
        <v>514</v>
      </c>
      <c r="AG269" s="7">
        <v>422</v>
      </c>
      <c r="AH269" s="7">
        <v>374</v>
      </c>
      <c r="AI269" s="7">
        <v>353</v>
      </c>
      <c r="AJ269" s="7">
        <v>334</v>
      </c>
      <c r="AK269" s="7">
        <v>358</v>
      </c>
      <c r="AL269" s="7">
        <v>272</v>
      </c>
      <c r="AM269" s="7">
        <v>257</v>
      </c>
      <c r="AN269" s="7">
        <v>229</v>
      </c>
      <c r="AO269" s="7">
        <v>245</v>
      </c>
      <c r="AP269" s="7">
        <v>227</v>
      </c>
      <c r="AQ269" s="7">
        <v>203</v>
      </c>
      <c r="AR269" s="7">
        <v>200</v>
      </c>
      <c r="AS269" s="7">
        <v>156</v>
      </c>
      <c r="AT269" s="7">
        <v>128</v>
      </c>
      <c r="AU269" s="7">
        <v>31</v>
      </c>
      <c r="AV269" s="7">
        <v>29</v>
      </c>
      <c r="AW269" s="7">
        <v>26</v>
      </c>
    </row>
    <row r="270" spans="1:49" x14ac:dyDescent="0.3">
      <c r="A270" s="7">
        <v>12</v>
      </c>
      <c r="B270" s="7">
        <v>0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34</v>
      </c>
      <c r="V270" s="7">
        <v>58</v>
      </c>
      <c r="W270" s="7">
        <v>133</v>
      </c>
      <c r="X270" s="7">
        <v>211</v>
      </c>
      <c r="Y270" s="7">
        <v>145</v>
      </c>
      <c r="Z270" s="7">
        <v>114</v>
      </c>
      <c r="AA270" s="7">
        <v>235</v>
      </c>
      <c r="AB270" s="7">
        <v>123</v>
      </c>
      <c r="AC270" s="7">
        <v>174</v>
      </c>
      <c r="AD270" s="7">
        <v>139</v>
      </c>
      <c r="AE270" s="7">
        <v>321</v>
      </c>
      <c r="AF270" s="7">
        <v>266</v>
      </c>
      <c r="AG270" s="7">
        <v>201</v>
      </c>
      <c r="AH270" s="7">
        <v>171</v>
      </c>
      <c r="AI270" s="7">
        <v>105</v>
      </c>
      <c r="AJ270" s="7">
        <v>58</v>
      </c>
      <c r="AK270" s="7">
        <v>69</v>
      </c>
      <c r="AL270" s="7">
        <v>87</v>
      </c>
      <c r="AM270" s="7">
        <v>66</v>
      </c>
      <c r="AN270" s="7">
        <v>69</v>
      </c>
      <c r="AO270" s="7">
        <v>60</v>
      </c>
      <c r="AP270" s="7">
        <v>3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</row>
    <row r="271" spans="1:49" x14ac:dyDescent="0.3">
      <c r="A271" s="7">
        <v>13</v>
      </c>
      <c r="B271" s="7">
        <v>0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16</v>
      </c>
      <c r="T271" s="7">
        <v>53</v>
      </c>
      <c r="U271" s="7">
        <v>85</v>
      </c>
      <c r="V271" s="7">
        <v>84</v>
      </c>
      <c r="W271" s="7">
        <v>132</v>
      </c>
      <c r="X271" s="7">
        <v>248</v>
      </c>
      <c r="Y271" s="7">
        <v>188</v>
      </c>
      <c r="Z271" s="7">
        <v>219</v>
      </c>
      <c r="AA271" s="7">
        <v>357</v>
      </c>
      <c r="AB271" s="7">
        <v>241</v>
      </c>
      <c r="AC271" s="7">
        <v>286</v>
      </c>
      <c r="AD271" s="7">
        <v>277</v>
      </c>
      <c r="AE271" s="7">
        <v>378</v>
      </c>
      <c r="AF271" s="7">
        <v>459</v>
      </c>
      <c r="AG271" s="7">
        <v>331</v>
      </c>
      <c r="AH271" s="7">
        <v>293</v>
      </c>
      <c r="AI271" s="7">
        <v>297</v>
      </c>
      <c r="AJ271" s="7">
        <v>283</v>
      </c>
      <c r="AK271" s="7">
        <v>299</v>
      </c>
      <c r="AL271" s="7">
        <v>301</v>
      </c>
      <c r="AM271" s="7">
        <v>233</v>
      </c>
      <c r="AN271" s="7">
        <v>232</v>
      </c>
      <c r="AO271" s="7">
        <v>224</v>
      </c>
      <c r="AP271" s="7">
        <v>203</v>
      </c>
      <c r="AQ271" s="7">
        <v>179</v>
      </c>
      <c r="AR271" s="7">
        <v>140</v>
      </c>
      <c r="AS271" s="7">
        <v>101</v>
      </c>
      <c r="AT271" s="7">
        <v>111</v>
      </c>
      <c r="AU271" s="7">
        <v>90</v>
      </c>
      <c r="AV271" s="7">
        <v>83</v>
      </c>
      <c r="AW271" s="7">
        <v>26</v>
      </c>
    </row>
    <row r="272" spans="1:49" x14ac:dyDescent="0.3">
      <c r="A272" s="7"/>
      <c r="B272" s="11">
        <f>SUM(B259:B271)</f>
        <v>0</v>
      </c>
      <c r="C272" s="11">
        <f t="shared" ref="C272:AW272" si="33">SUM(C259:C271)</f>
        <v>0</v>
      </c>
      <c r="D272" s="11">
        <f t="shared" si="33"/>
        <v>0</v>
      </c>
      <c r="E272" s="11">
        <f t="shared" si="33"/>
        <v>0</v>
      </c>
      <c r="F272" s="11">
        <f t="shared" si="33"/>
        <v>0</v>
      </c>
      <c r="G272" s="11">
        <f t="shared" si="33"/>
        <v>0</v>
      </c>
      <c r="H272" s="11">
        <f t="shared" si="33"/>
        <v>0</v>
      </c>
      <c r="I272" s="11">
        <f t="shared" si="33"/>
        <v>0</v>
      </c>
      <c r="J272" s="11">
        <f t="shared" si="33"/>
        <v>0</v>
      </c>
      <c r="K272" s="11">
        <f t="shared" si="33"/>
        <v>0</v>
      </c>
      <c r="L272" s="11">
        <f t="shared" si="33"/>
        <v>0</v>
      </c>
      <c r="M272" s="11">
        <f t="shared" si="33"/>
        <v>0</v>
      </c>
      <c r="N272" s="11">
        <f t="shared" si="33"/>
        <v>0</v>
      </c>
      <c r="O272" s="11">
        <f t="shared" si="33"/>
        <v>0</v>
      </c>
      <c r="P272" s="11">
        <f t="shared" si="33"/>
        <v>0</v>
      </c>
      <c r="Q272" s="11">
        <f t="shared" si="33"/>
        <v>6</v>
      </c>
      <c r="R272" s="11">
        <f t="shared" si="33"/>
        <v>72</v>
      </c>
      <c r="S272" s="11">
        <f t="shared" si="33"/>
        <v>177</v>
      </c>
      <c r="T272" s="11">
        <f t="shared" si="33"/>
        <v>405</v>
      </c>
      <c r="U272" s="11">
        <f t="shared" si="33"/>
        <v>641</v>
      </c>
      <c r="V272" s="11">
        <f t="shared" si="33"/>
        <v>922</v>
      </c>
      <c r="W272" s="11">
        <f t="shared" si="33"/>
        <v>1677</v>
      </c>
      <c r="X272" s="11">
        <f t="shared" si="33"/>
        <v>2048</v>
      </c>
      <c r="Y272" s="11">
        <f t="shared" si="33"/>
        <v>2261</v>
      </c>
      <c r="Z272" s="11">
        <f t="shared" si="33"/>
        <v>2319</v>
      </c>
      <c r="AA272" s="11">
        <f t="shared" si="33"/>
        <v>2741</v>
      </c>
      <c r="AB272" s="11">
        <f t="shared" si="33"/>
        <v>2244</v>
      </c>
      <c r="AC272" s="11">
        <f t="shared" si="33"/>
        <v>2426</v>
      </c>
      <c r="AD272" s="11">
        <f t="shared" si="33"/>
        <v>2054</v>
      </c>
      <c r="AE272" s="11">
        <f t="shared" si="33"/>
        <v>2926</v>
      </c>
      <c r="AF272" s="11">
        <f t="shared" si="33"/>
        <v>3302</v>
      </c>
      <c r="AG272" s="11">
        <f t="shared" si="33"/>
        <v>3186</v>
      </c>
      <c r="AH272" s="11">
        <f t="shared" si="33"/>
        <v>2530</v>
      </c>
      <c r="AI272" s="11">
        <f t="shared" si="33"/>
        <v>1896</v>
      </c>
      <c r="AJ272" s="11">
        <f t="shared" si="33"/>
        <v>1686</v>
      </c>
      <c r="AK272" s="11">
        <f t="shared" si="33"/>
        <v>1759</v>
      </c>
      <c r="AL272" s="11">
        <f t="shared" si="33"/>
        <v>1438</v>
      </c>
      <c r="AM272" s="11">
        <f t="shared" si="33"/>
        <v>1337</v>
      </c>
      <c r="AN272" s="11">
        <f t="shared" si="33"/>
        <v>1082</v>
      </c>
      <c r="AO272" s="11">
        <f t="shared" si="33"/>
        <v>996</v>
      </c>
      <c r="AP272" s="11">
        <f t="shared" si="33"/>
        <v>735</v>
      </c>
      <c r="AQ272" s="11">
        <f t="shared" si="33"/>
        <v>599</v>
      </c>
      <c r="AR272" s="11">
        <f t="shared" si="33"/>
        <v>508</v>
      </c>
      <c r="AS272" s="11">
        <f t="shared" si="33"/>
        <v>402</v>
      </c>
      <c r="AT272" s="11">
        <f t="shared" si="33"/>
        <v>341</v>
      </c>
      <c r="AU272" s="11">
        <f t="shared" si="33"/>
        <v>199</v>
      </c>
      <c r="AV272" s="11">
        <f t="shared" si="33"/>
        <v>199</v>
      </c>
      <c r="AW272" s="11">
        <f t="shared" si="33"/>
        <v>79</v>
      </c>
    </row>
    <row r="273" spans="1:49" x14ac:dyDescent="0.3">
      <c r="A273" s="7"/>
      <c r="B273" s="15">
        <f>B272/(13*$B$2)</f>
        <v>0</v>
      </c>
      <c r="C273" s="15">
        <f t="shared" ref="C273:AW273" si="34">C272/(13*$B$2)</f>
        <v>0</v>
      </c>
      <c r="D273" s="15">
        <f t="shared" si="34"/>
        <v>0</v>
      </c>
      <c r="E273" s="15">
        <f t="shared" si="34"/>
        <v>0</v>
      </c>
      <c r="F273" s="15">
        <f t="shared" si="34"/>
        <v>0</v>
      </c>
      <c r="G273" s="15">
        <f t="shared" si="34"/>
        <v>0</v>
      </c>
      <c r="H273" s="15">
        <f t="shared" si="34"/>
        <v>0</v>
      </c>
      <c r="I273" s="15">
        <f t="shared" si="34"/>
        <v>0</v>
      </c>
      <c r="J273" s="15">
        <f t="shared" si="34"/>
        <v>0</v>
      </c>
      <c r="K273" s="15">
        <f t="shared" si="34"/>
        <v>0</v>
      </c>
      <c r="L273" s="15">
        <f t="shared" si="34"/>
        <v>0</v>
      </c>
      <c r="M273" s="15">
        <f t="shared" si="34"/>
        <v>0</v>
      </c>
      <c r="N273" s="15">
        <f t="shared" si="34"/>
        <v>0</v>
      </c>
      <c r="O273" s="15">
        <f t="shared" si="34"/>
        <v>0</v>
      </c>
      <c r="P273" s="15">
        <f t="shared" si="34"/>
        <v>0</v>
      </c>
      <c r="Q273" s="15">
        <f t="shared" si="34"/>
        <v>6.1538461538461541E-4</v>
      </c>
      <c r="R273" s="15">
        <f t="shared" si="34"/>
        <v>7.3846153846153844E-3</v>
      </c>
      <c r="S273" s="15">
        <f t="shared" si="34"/>
        <v>1.8153846153846152E-2</v>
      </c>
      <c r="T273" s="15">
        <f t="shared" si="34"/>
        <v>4.1538461538461538E-2</v>
      </c>
      <c r="U273" s="15">
        <f t="shared" si="34"/>
        <v>6.574358974358975E-2</v>
      </c>
      <c r="V273" s="15">
        <f t="shared" si="34"/>
        <v>9.4564102564102567E-2</v>
      </c>
      <c r="W273" s="15">
        <f t="shared" si="34"/>
        <v>0.17199999999999999</v>
      </c>
      <c r="X273" s="15">
        <f t="shared" si="34"/>
        <v>0.21005128205128204</v>
      </c>
      <c r="Y273" s="15">
        <f t="shared" si="34"/>
        <v>0.23189743589743589</v>
      </c>
      <c r="Z273" s="15">
        <f t="shared" si="34"/>
        <v>0.23784615384615385</v>
      </c>
      <c r="AA273" s="15">
        <f t="shared" si="34"/>
        <v>0.28112820512820513</v>
      </c>
      <c r="AB273" s="15">
        <f t="shared" si="34"/>
        <v>0.23015384615384615</v>
      </c>
      <c r="AC273" s="15">
        <f t="shared" si="34"/>
        <v>0.24882051282051282</v>
      </c>
      <c r="AD273" s="15">
        <f t="shared" si="34"/>
        <v>0.21066666666666667</v>
      </c>
      <c r="AE273" s="15">
        <f t="shared" si="34"/>
        <v>0.30010256410256408</v>
      </c>
      <c r="AF273" s="15">
        <f t="shared" si="34"/>
        <v>0.33866666666666667</v>
      </c>
      <c r="AG273" s="15">
        <f t="shared" si="34"/>
        <v>0.32676923076923076</v>
      </c>
      <c r="AH273" s="15">
        <f t="shared" si="34"/>
        <v>0.25948717948717948</v>
      </c>
      <c r="AI273" s="15">
        <f t="shared" si="34"/>
        <v>0.19446153846153846</v>
      </c>
      <c r="AJ273" s="15">
        <f t="shared" si="34"/>
        <v>0.17292307692307693</v>
      </c>
      <c r="AK273" s="15">
        <f t="shared" si="34"/>
        <v>0.1804102564102564</v>
      </c>
      <c r="AL273" s="15">
        <f t="shared" si="34"/>
        <v>0.14748717948717949</v>
      </c>
      <c r="AM273" s="15">
        <f t="shared" si="34"/>
        <v>0.13712820512820512</v>
      </c>
      <c r="AN273" s="15">
        <f t="shared" si="34"/>
        <v>0.11097435897435898</v>
      </c>
      <c r="AO273" s="15">
        <f t="shared" si="34"/>
        <v>0.10215384615384615</v>
      </c>
      <c r="AP273" s="15">
        <f t="shared" si="34"/>
        <v>7.5384615384615383E-2</v>
      </c>
      <c r="AQ273" s="15">
        <f t="shared" si="34"/>
        <v>6.1435897435897432E-2</v>
      </c>
      <c r="AR273" s="15">
        <f t="shared" si="34"/>
        <v>5.21025641025641E-2</v>
      </c>
      <c r="AS273" s="15">
        <f t="shared" si="34"/>
        <v>4.1230769230769231E-2</v>
      </c>
      <c r="AT273" s="15">
        <f t="shared" si="34"/>
        <v>3.4974358974358973E-2</v>
      </c>
      <c r="AU273" s="15">
        <f t="shared" si="34"/>
        <v>2.041025641025641E-2</v>
      </c>
      <c r="AV273" s="15">
        <f t="shared" si="34"/>
        <v>2.041025641025641E-2</v>
      </c>
      <c r="AW273" s="15">
        <f t="shared" si="34"/>
        <v>8.1025641025641026E-3</v>
      </c>
    </row>
    <row r="274" spans="1:49" x14ac:dyDescent="0.3">
      <c r="A274" s="7" t="s">
        <v>106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</row>
    <row r="275" spans="1:49" x14ac:dyDescent="0.3">
      <c r="A275" s="7" t="s">
        <v>1</v>
      </c>
      <c r="B275" s="7" t="s">
        <v>2</v>
      </c>
      <c r="C275" s="7" t="s">
        <v>3</v>
      </c>
      <c r="D275" s="7" t="s">
        <v>4</v>
      </c>
      <c r="E275" s="7" t="s">
        <v>5</v>
      </c>
      <c r="F275" s="7" t="s">
        <v>6</v>
      </c>
      <c r="G275" s="7" t="s">
        <v>7</v>
      </c>
      <c r="H275" s="7" t="s">
        <v>8</v>
      </c>
      <c r="I275" s="7" t="s">
        <v>9</v>
      </c>
      <c r="J275" s="7" t="s">
        <v>10</v>
      </c>
      <c r="K275" s="7" t="s">
        <v>11</v>
      </c>
      <c r="L275" s="7" t="s">
        <v>12</v>
      </c>
      <c r="M275" s="7" t="s">
        <v>13</v>
      </c>
      <c r="N275" s="7" t="s">
        <v>14</v>
      </c>
      <c r="O275" s="7" t="s">
        <v>15</v>
      </c>
      <c r="P275" s="7" t="s">
        <v>16</v>
      </c>
      <c r="Q275" s="7" t="s">
        <v>17</v>
      </c>
      <c r="R275" s="7" t="s">
        <v>18</v>
      </c>
      <c r="S275" s="7" t="s">
        <v>19</v>
      </c>
      <c r="T275" s="7" t="s">
        <v>20</v>
      </c>
      <c r="U275" s="7" t="s">
        <v>21</v>
      </c>
      <c r="V275" s="7" t="s">
        <v>22</v>
      </c>
      <c r="W275" s="7" t="s">
        <v>23</v>
      </c>
      <c r="X275" s="7" t="s">
        <v>24</v>
      </c>
      <c r="Y275" s="7" t="s">
        <v>25</v>
      </c>
      <c r="Z275" s="7" t="s">
        <v>26</v>
      </c>
      <c r="AA275" s="7" t="s">
        <v>27</v>
      </c>
      <c r="AB275" s="7" t="s">
        <v>28</v>
      </c>
      <c r="AC275" s="7" t="s">
        <v>29</v>
      </c>
      <c r="AD275" s="7" t="s">
        <v>30</v>
      </c>
      <c r="AE275" s="7" t="s">
        <v>31</v>
      </c>
      <c r="AF275" s="7" t="s">
        <v>32</v>
      </c>
      <c r="AG275" s="7" t="s">
        <v>33</v>
      </c>
      <c r="AH275" s="7" t="s">
        <v>34</v>
      </c>
      <c r="AI275" s="7" t="s">
        <v>35</v>
      </c>
      <c r="AJ275" s="7" t="s">
        <v>36</v>
      </c>
      <c r="AK275" s="7" t="s">
        <v>37</v>
      </c>
      <c r="AL275" s="7" t="s">
        <v>38</v>
      </c>
      <c r="AM275" s="7" t="s">
        <v>39</v>
      </c>
      <c r="AN275" s="7" t="s">
        <v>40</v>
      </c>
      <c r="AO275" s="7" t="s">
        <v>41</v>
      </c>
      <c r="AP275" s="7" t="s">
        <v>42</v>
      </c>
      <c r="AQ275" s="7" t="s">
        <v>43</v>
      </c>
      <c r="AR275" s="7" t="s">
        <v>44</v>
      </c>
      <c r="AS275" s="7" t="s">
        <v>45</v>
      </c>
      <c r="AT275" s="7" t="s">
        <v>46</v>
      </c>
      <c r="AU275" s="7" t="s">
        <v>47</v>
      </c>
      <c r="AV275" s="7" t="s">
        <v>48</v>
      </c>
      <c r="AW275" s="7" t="s">
        <v>49</v>
      </c>
    </row>
    <row r="276" spans="1:49" x14ac:dyDescent="0.3">
      <c r="A276" s="7">
        <v>1</v>
      </c>
      <c r="B276" s="7">
        <v>0</v>
      </c>
      <c r="C276" s="7">
        <v>0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25</v>
      </c>
      <c r="T276" s="7">
        <v>18</v>
      </c>
      <c r="U276" s="7">
        <v>68</v>
      </c>
      <c r="V276" s="7">
        <v>91</v>
      </c>
      <c r="W276" s="7">
        <v>101</v>
      </c>
      <c r="X276" s="7">
        <v>202</v>
      </c>
      <c r="Y276" s="7">
        <v>244</v>
      </c>
      <c r="Z276" s="7">
        <v>187</v>
      </c>
      <c r="AA276" s="7">
        <v>112</v>
      </c>
      <c r="AB276" s="7">
        <v>74</v>
      </c>
      <c r="AC276" s="7">
        <v>77</v>
      </c>
      <c r="AD276" s="7">
        <v>31</v>
      </c>
      <c r="AE276" s="7">
        <v>34</v>
      </c>
      <c r="AF276" s="7">
        <v>28</v>
      </c>
      <c r="AG276" s="7">
        <v>15</v>
      </c>
      <c r="AH276" s="7">
        <v>15</v>
      </c>
      <c r="AI276" s="7">
        <v>29</v>
      </c>
      <c r="AJ276" s="7">
        <v>29</v>
      </c>
      <c r="AK276" s="7">
        <v>24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</row>
    <row r="277" spans="1:49" x14ac:dyDescent="0.3">
      <c r="A277" s="7">
        <v>2</v>
      </c>
      <c r="B277" s="7">
        <v>0</v>
      </c>
      <c r="C277" s="7">
        <v>0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2</v>
      </c>
      <c r="U277" s="7">
        <v>113</v>
      </c>
      <c r="V277" s="7">
        <v>112</v>
      </c>
      <c r="W277" s="7">
        <v>229</v>
      </c>
      <c r="X277" s="7">
        <v>209</v>
      </c>
      <c r="Y277" s="7">
        <v>197</v>
      </c>
      <c r="Z277" s="7">
        <v>159</v>
      </c>
      <c r="AA277" s="7">
        <v>188</v>
      </c>
      <c r="AB277" s="7">
        <v>306</v>
      </c>
      <c r="AC277" s="7">
        <v>339</v>
      </c>
      <c r="AD277" s="7">
        <v>205</v>
      </c>
      <c r="AE277" s="7">
        <v>107</v>
      </c>
      <c r="AF277" s="7">
        <v>87</v>
      </c>
      <c r="AG277" s="7">
        <v>70</v>
      </c>
      <c r="AH277" s="7">
        <v>142</v>
      </c>
      <c r="AI277" s="7">
        <v>226</v>
      </c>
      <c r="AJ277" s="7">
        <v>111</v>
      </c>
      <c r="AK277" s="7">
        <v>26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</row>
    <row r="278" spans="1:49" x14ac:dyDescent="0.3">
      <c r="A278" s="7">
        <v>3</v>
      </c>
      <c r="B278" s="7">
        <v>0</v>
      </c>
      <c r="C278" s="7">
        <v>0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14</v>
      </c>
      <c r="P278" s="7">
        <v>29</v>
      </c>
      <c r="Q278" s="7">
        <v>29</v>
      </c>
      <c r="R278" s="7">
        <v>50</v>
      </c>
      <c r="S278" s="7">
        <v>29</v>
      </c>
      <c r="T278" s="7">
        <v>25</v>
      </c>
      <c r="U278" s="7">
        <v>125</v>
      </c>
      <c r="V278" s="7">
        <v>213</v>
      </c>
      <c r="W278" s="7">
        <v>251</v>
      </c>
      <c r="X278" s="7">
        <v>230</v>
      </c>
      <c r="Y278" s="7">
        <v>270</v>
      </c>
      <c r="Z278" s="7">
        <v>339</v>
      </c>
      <c r="AA278" s="7">
        <v>261</v>
      </c>
      <c r="AB278" s="7">
        <v>238</v>
      </c>
      <c r="AC278" s="7">
        <v>232</v>
      </c>
      <c r="AD278" s="7">
        <v>209</v>
      </c>
      <c r="AE278" s="7">
        <v>284</v>
      </c>
      <c r="AF278" s="7">
        <v>188</v>
      </c>
      <c r="AG278" s="7">
        <v>101</v>
      </c>
      <c r="AH278" s="7">
        <v>101</v>
      </c>
      <c r="AI278" s="7">
        <v>55</v>
      </c>
      <c r="AJ278" s="7">
        <v>54</v>
      </c>
      <c r="AK278" s="7">
        <v>58</v>
      </c>
      <c r="AL278" s="7">
        <v>11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</row>
    <row r="279" spans="1:49" x14ac:dyDescent="0.3">
      <c r="A279" s="7">
        <v>4</v>
      </c>
      <c r="B279" s="7">
        <v>0</v>
      </c>
      <c r="C279" s="7">
        <v>0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30</v>
      </c>
      <c r="T279" s="7">
        <v>87</v>
      </c>
      <c r="U279" s="7">
        <v>86</v>
      </c>
      <c r="V279" s="7">
        <v>93</v>
      </c>
      <c r="W279" s="7">
        <v>119</v>
      </c>
      <c r="X279" s="7">
        <v>141</v>
      </c>
      <c r="Y279" s="7">
        <v>260</v>
      </c>
      <c r="Z279" s="7">
        <v>289</v>
      </c>
      <c r="AA279" s="7">
        <v>387</v>
      </c>
      <c r="AB279" s="7">
        <v>385</v>
      </c>
      <c r="AC279" s="7">
        <v>413</v>
      </c>
      <c r="AD279" s="7">
        <v>290</v>
      </c>
      <c r="AE279" s="7">
        <v>230</v>
      </c>
      <c r="AF279" s="7">
        <v>199</v>
      </c>
      <c r="AG279" s="7">
        <v>122</v>
      </c>
      <c r="AH279" s="7">
        <v>123</v>
      </c>
      <c r="AI279" s="7">
        <v>101</v>
      </c>
      <c r="AJ279" s="7">
        <v>75</v>
      </c>
      <c r="AK279" s="7">
        <v>58</v>
      </c>
      <c r="AL279" s="7">
        <v>58</v>
      </c>
      <c r="AM279" s="7">
        <v>12</v>
      </c>
      <c r="AN279" s="7">
        <v>17</v>
      </c>
      <c r="AO279" s="7">
        <v>29</v>
      </c>
      <c r="AP279" s="7">
        <v>29</v>
      </c>
      <c r="AQ279" s="7">
        <v>29</v>
      </c>
      <c r="AR279" s="7">
        <v>16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</row>
    <row r="280" spans="1:49" x14ac:dyDescent="0.3">
      <c r="A280" s="7">
        <v>5</v>
      </c>
      <c r="B280" s="7">
        <v>0</v>
      </c>
      <c r="C280" s="7">
        <v>0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9</v>
      </c>
      <c r="R280" s="7">
        <v>18</v>
      </c>
      <c r="S280" s="7">
        <v>13</v>
      </c>
      <c r="T280" s="7">
        <v>83</v>
      </c>
      <c r="U280" s="7">
        <v>191</v>
      </c>
      <c r="V280" s="7">
        <v>240</v>
      </c>
      <c r="W280" s="7">
        <v>332</v>
      </c>
      <c r="X280" s="7">
        <v>375</v>
      </c>
      <c r="Y280" s="7">
        <v>397</v>
      </c>
      <c r="Z280" s="7">
        <v>403</v>
      </c>
      <c r="AA280" s="7">
        <v>358</v>
      </c>
      <c r="AB280" s="7">
        <v>374</v>
      </c>
      <c r="AC280" s="7">
        <v>370</v>
      </c>
      <c r="AD280" s="7">
        <v>169</v>
      </c>
      <c r="AE280" s="7">
        <v>61</v>
      </c>
      <c r="AF280" s="7">
        <v>89</v>
      </c>
      <c r="AG280" s="7">
        <v>139</v>
      </c>
      <c r="AH280" s="7">
        <v>190</v>
      </c>
      <c r="AI280" s="7">
        <v>173</v>
      </c>
      <c r="AJ280" s="7">
        <v>155</v>
      </c>
      <c r="AK280" s="7">
        <v>177</v>
      </c>
      <c r="AL280" s="7">
        <v>145</v>
      </c>
      <c r="AM280" s="7">
        <v>116</v>
      </c>
      <c r="AN280" s="7">
        <v>116</v>
      </c>
      <c r="AO280" s="7">
        <v>114</v>
      </c>
      <c r="AP280" s="7">
        <v>70</v>
      </c>
      <c r="AQ280" s="7">
        <v>53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</row>
    <row r="281" spans="1:49" x14ac:dyDescent="0.3">
      <c r="A281" s="7">
        <v>6</v>
      </c>
      <c r="B281" s="7">
        <v>0</v>
      </c>
      <c r="C281" s="7">
        <v>0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6</v>
      </c>
      <c r="AA281" s="7">
        <v>0</v>
      </c>
      <c r="AB281" s="7">
        <v>0</v>
      </c>
      <c r="AC281" s="7">
        <v>24</v>
      </c>
      <c r="AD281" s="7">
        <v>29</v>
      </c>
      <c r="AE281" s="7">
        <v>29</v>
      </c>
      <c r="AF281" s="7">
        <v>29</v>
      </c>
      <c r="AG281" s="7">
        <v>36</v>
      </c>
      <c r="AH281" s="7">
        <v>70</v>
      </c>
      <c r="AI281" s="7">
        <v>94</v>
      </c>
      <c r="AJ281" s="7">
        <v>167</v>
      </c>
      <c r="AK281" s="7">
        <v>145</v>
      </c>
      <c r="AL281" s="7">
        <v>145</v>
      </c>
      <c r="AM281" s="7">
        <v>128</v>
      </c>
      <c r="AN281" s="7">
        <v>87</v>
      </c>
      <c r="AO281" s="7">
        <v>52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</v>
      </c>
      <c r="AV281" s="7">
        <v>0</v>
      </c>
      <c r="AW281" s="7">
        <v>0</v>
      </c>
    </row>
    <row r="282" spans="1:49" x14ac:dyDescent="0.3">
      <c r="A282" s="7">
        <v>7</v>
      </c>
      <c r="B282" s="7">
        <v>0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23</v>
      </c>
      <c r="R282" s="7">
        <v>23</v>
      </c>
      <c r="S282" s="7">
        <v>0</v>
      </c>
      <c r="T282" s="7">
        <v>3</v>
      </c>
      <c r="U282" s="7">
        <v>74</v>
      </c>
      <c r="V282" s="7">
        <v>211</v>
      </c>
      <c r="W282" s="7">
        <v>256</v>
      </c>
      <c r="X282" s="7">
        <v>317</v>
      </c>
      <c r="Y282" s="7">
        <v>306</v>
      </c>
      <c r="Z282" s="7">
        <v>357</v>
      </c>
      <c r="AA282" s="7">
        <v>435</v>
      </c>
      <c r="AB282" s="7">
        <v>429</v>
      </c>
      <c r="AC282" s="7">
        <v>385</v>
      </c>
      <c r="AD282" s="7">
        <v>425</v>
      </c>
      <c r="AE282" s="7">
        <v>300</v>
      </c>
      <c r="AF282" s="7">
        <v>294</v>
      </c>
      <c r="AG282" s="7">
        <v>308</v>
      </c>
      <c r="AH282" s="7">
        <v>284</v>
      </c>
      <c r="AI282" s="7">
        <v>253</v>
      </c>
      <c r="AJ282" s="7">
        <v>181</v>
      </c>
      <c r="AK282" s="7">
        <v>145</v>
      </c>
      <c r="AL282" s="7">
        <v>145</v>
      </c>
      <c r="AM282" s="7">
        <v>121</v>
      </c>
      <c r="AN282" s="7">
        <v>100</v>
      </c>
      <c r="AO282" s="7">
        <v>87</v>
      </c>
      <c r="AP282" s="7">
        <v>63</v>
      </c>
      <c r="AQ282" s="7">
        <v>49</v>
      </c>
      <c r="AR282" s="7">
        <v>25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</row>
    <row r="283" spans="1:49" x14ac:dyDescent="0.3">
      <c r="A283" s="7">
        <v>8</v>
      </c>
      <c r="B283" s="7">
        <v>0</v>
      </c>
      <c r="C283" s="7">
        <v>0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11</v>
      </c>
      <c r="R283" s="7">
        <v>24</v>
      </c>
      <c r="S283" s="7">
        <v>22</v>
      </c>
      <c r="T283" s="7">
        <v>55</v>
      </c>
      <c r="U283" s="7">
        <v>114</v>
      </c>
      <c r="V283" s="7">
        <v>174</v>
      </c>
      <c r="W283" s="7">
        <v>198</v>
      </c>
      <c r="X283" s="7">
        <v>192</v>
      </c>
      <c r="Y283" s="7">
        <v>300</v>
      </c>
      <c r="Z283" s="7">
        <v>363</v>
      </c>
      <c r="AA283" s="7">
        <v>271</v>
      </c>
      <c r="AB283" s="7">
        <v>262</v>
      </c>
      <c r="AC283" s="7">
        <v>290</v>
      </c>
      <c r="AD283" s="7">
        <v>238</v>
      </c>
      <c r="AE283" s="7">
        <v>171</v>
      </c>
      <c r="AF283" s="7">
        <v>255</v>
      </c>
      <c r="AG283" s="7">
        <v>285</v>
      </c>
      <c r="AH283" s="7">
        <v>310</v>
      </c>
      <c r="AI283" s="7">
        <v>254</v>
      </c>
      <c r="AJ283" s="7">
        <v>239</v>
      </c>
      <c r="AK283" s="7">
        <v>234</v>
      </c>
      <c r="AL283" s="7">
        <v>97</v>
      </c>
      <c r="AM283" s="7">
        <v>102</v>
      </c>
      <c r="AN283" s="7">
        <v>59</v>
      </c>
      <c r="AO283" s="7">
        <v>58</v>
      </c>
      <c r="AP283" s="7">
        <v>58</v>
      </c>
      <c r="AQ283" s="7">
        <v>56</v>
      </c>
      <c r="AR283" s="7">
        <v>6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</row>
    <row r="284" spans="1:49" x14ac:dyDescent="0.3">
      <c r="A284" s="7">
        <v>9</v>
      </c>
      <c r="B284" s="7">
        <v>5</v>
      </c>
      <c r="C284" s="7">
        <v>0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28</v>
      </c>
      <c r="O284" s="7">
        <v>0</v>
      </c>
      <c r="P284" s="7">
        <v>0</v>
      </c>
      <c r="Q284" s="7">
        <v>30</v>
      </c>
      <c r="R284" s="7">
        <v>108</v>
      </c>
      <c r="S284" s="7">
        <v>31</v>
      </c>
      <c r="T284" s="7">
        <v>61</v>
      </c>
      <c r="U284" s="7">
        <v>68</v>
      </c>
      <c r="V284" s="7">
        <v>159</v>
      </c>
      <c r="W284" s="7">
        <v>236</v>
      </c>
      <c r="X284" s="7">
        <v>276</v>
      </c>
      <c r="Y284" s="7">
        <v>377</v>
      </c>
      <c r="Z284" s="7">
        <v>251</v>
      </c>
      <c r="AA284" s="7">
        <v>195</v>
      </c>
      <c r="AB284" s="7">
        <v>250</v>
      </c>
      <c r="AC284" s="7">
        <v>362</v>
      </c>
      <c r="AD284" s="7">
        <v>296</v>
      </c>
      <c r="AE284" s="7">
        <v>298</v>
      </c>
      <c r="AF284" s="7">
        <v>290</v>
      </c>
      <c r="AG284" s="7">
        <v>243</v>
      </c>
      <c r="AH284" s="7">
        <v>109</v>
      </c>
      <c r="AI284" s="7">
        <v>117</v>
      </c>
      <c r="AJ284" s="7">
        <v>87</v>
      </c>
      <c r="AK284" s="7">
        <v>78</v>
      </c>
      <c r="AL284" s="7">
        <v>53</v>
      </c>
      <c r="AM284" s="7">
        <v>2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</row>
    <row r="285" spans="1:49" x14ac:dyDescent="0.3">
      <c r="A285" s="7">
        <v>10</v>
      </c>
      <c r="B285" s="7">
        <v>0</v>
      </c>
      <c r="C285" s="7">
        <v>0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24</v>
      </c>
      <c r="S285" s="7">
        <v>4</v>
      </c>
      <c r="T285" s="7">
        <v>45</v>
      </c>
      <c r="U285" s="7">
        <v>154</v>
      </c>
      <c r="V285" s="7">
        <v>254</v>
      </c>
      <c r="W285" s="7">
        <v>332</v>
      </c>
      <c r="X285" s="7">
        <v>334</v>
      </c>
      <c r="Y285" s="7">
        <v>429</v>
      </c>
      <c r="Z285" s="7">
        <v>457</v>
      </c>
      <c r="AA285" s="7">
        <v>364</v>
      </c>
      <c r="AB285" s="7">
        <v>327</v>
      </c>
      <c r="AC285" s="7">
        <v>226</v>
      </c>
      <c r="AD285" s="7">
        <v>146</v>
      </c>
      <c r="AE285" s="7">
        <v>238</v>
      </c>
      <c r="AF285" s="7">
        <v>294</v>
      </c>
      <c r="AG285" s="7">
        <v>250</v>
      </c>
      <c r="AH285" s="7">
        <v>164</v>
      </c>
      <c r="AI285" s="7">
        <v>179</v>
      </c>
      <c r="AJ285" s="7">
        <v>151</v>
      </c>
      <c r="AK285" s="7">
        <v>167</v>
      </c>
      <c r="AL285" s="7">
        <v>147</v>
      </c>
      <c r="AM285" s="7">
        <v>86</v>
      </c>
      <c r="AN285" s="7">
        <v>58</v>
      </c>
      <c r="AO285" s="7">
        <v>51</v>
      </c>
      <c r="AP285" s="7">
        <v>16</v>
      </c>
      <c r="AQ285" s="7">
        <v>7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</row>
    <row r="286" spans="1:49" x14ac:dyDescent="0.3">
      <c r="A286" s="7">
        <v>11</v>
      </c>
      <c r="B286" s="7">
        <v>0</v>
      </c>
      <c r="C286" s="7">
        <v>0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10</v>
      </c>
      <c r="R286" s="7">
        <v>48</v>
      </c>
      <c r="S286" s="7">
        <v>41</v>
      </c>
      <c r="T286" s="7">
        <v>126</v>
      </c>
      <c r="U286" s="7">
        <v>198</v>
      </c>
      <c r="V286" s="7">
        <v>276</v>
      </c>
      <c r="W286" s="7">
        <v>250</v>
      </c>
      <c r="X286" s="7">
        <v>234</v>
      </c>
      <c r="Y286" s="7">
        <v>282</v>
      </c>
      <c r="Z286" s="7">
        <v>293</v>
      </c>
      <c r="AA286" s="7">
        <v>251</v>
      </c>
      <c r="AB286" s="7">
        <v>199</v>
      </c>
      <c r="AC286" s="7">
        <v>254</v>
      </c>
      <c r="AD286" s="7">
        <v>168</v>
      </c>
      <c r="AE286" s="7">
        <v>170</v>
      </c>
      <c r="AF286" s="7">
        <v>164</v>
      </c>
      <c r="AG286" s="7">
        <v>235</v>
      </c>
      <c r="AH286" s="7">
        <v>241</v>
      </c>
      <c r="AI286" s="7">
        <v>219</v>
      </c>
      <c r="AJ286" s="7">
        <v>147</v>
      </c>
      <c r="AK286" s="7">
        <v>116</v>
      </c>
      <c r="AL286" s="7">
        <v>100</v>
      </c>
      <c r="AM286" s="7">
        <v>58</v>
      </c>
      <c r="AN286" s="7">
        <v>58</v>
      </c>
      <c r="AO286" s="7">
        <v>39</v>
      </c>
      <c r="AP286" s="7">
        <v>29</v>
      </c>
      <c r="AQ286" s="7">
        <v>29</v>
      </c>
      <c r="AR286" s="7">
        <v>16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</row>
    <row r="287" spans="1:49" x14ac:dyDescent="0.3">
      <c r="A287" s="7">
        <v>12</v>
      </c>
      <c r="B287" s="7">
        <v>0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28</v>
      </c>
      <c r="S287" s="7">
        <v>17</v>
      </c>
      <c r="T287" s="7">
        <v>43</v>
      </c>
      <c r="U287" s="7">
        <v>141</v>
      </c>
      <c r="V287" s="7">
        <v>173</v>
      </c>
      <c r="W287" s="7">
        <v>379</v>
      </c>
      <c r="X287" s="7">
        <v>426</v>
      </c>
      <c r="Y287" s="7">
        <v>381</v>
      </c>
      <c r="Z287" s="7">
        <v>270</v>
      </c>
      <c r="AA287" s="7">
        <v>193</v>
      </c>
      <c r="AB287" s="7">
        <v>327</v>
      </c>
      <c r="AC287" s="7">
        <v>203</v>
      </c>
      <c r="AD287" s="7">
        <v>174</v>
      </c>
      <c r="AE287" s="7">
        <v>161</v>
      </c>
      <c r="AF287" s="7">
        <v>122</v>
      </c>
      <c r="AG287" s="7">
        <v>131</v>
      </c>
      <c r="AH287" s="7">
        <v>183</v>
      </c>
      <c r="AI287" s="7">
        <v>232</v>
      </c>
      <c r="AJ287" s="7">
        <v>236</v>
      </c>
      <c r="AK287" s="7">
        <v>228</v>
      </c>
      <c r="AL287" s="7">
        <v>166</v>
      </c>
      <c r="AM287" s="7">
        <v>92</v>
      </c>
      <c r="AN287" s="7">
        <v>45</v>
      </c>
      <c r="AO287" s="7">
        <v>29</v>
      </c>
      <c r="AP287" s="7">
        <v>21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</row>
    <row r="288" spans="1:49" x14ac:dyDescent="0.3">
      <c r="A288" s="7">
        <v>13</v>
      </c>
      <c r="B288" s="7">
        <v>0</v>
      </c>
      <c r="C288" s="7">
        <v>0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17</v>
      </c>
      <c r="Q288" s="7">
        <v>24</v>
      </c>
      <c r="R288" s="7">
        <v>58</v>
      </c>
      <c r="S288" s="7">
        <v>23</v>
      </c>
      <c r="T288" s="7">
        <v>70</v>
      </c>
      <c r="U288" s="7">
        <v>169</v>
      </c>
      <c r="V288" s="7">
        <v>289</v>
      </c>
      <c r="W288" s="7">
        <v>364</v>
      </c>
      <c r="X288" s="7">
        <v>330</v>
      </c>
      <c r="Y288" s="7">
        <v>246</v>
      </c>
      <c r="Z288" s="7">
        <v>258</v>
      </c>
      <c r="AA288" s="7">
        <v>434</v>
      </c>
      <c r="AB288" s="7">
        <v>415</v>
      </c>
      <c r="AC288" s="7">
        <v>351</v>
      </c>
      <c r="AD288" s="7">
        <v>307</v>
      </c>
      <c r="AE288" s="7">
        <v>274</v>
      </c>
      <c r="AF288" s="7">
        <v>264</v>
      </c>
      <c r="AG288" s="7">
        <v>293</v>
      </c>
      <c r="AH288" s="7">
        <v>279</v>
      </c>
      <c r="AI288" s="7">
        <v>275</v>
      </c>
      <c r="AJ288" s="7">
        <v>258</v>
      </c>
      <c r="AK288" s="7">
        <v>214</v>
      </c>
      <c r="AL288" s="7">
        <v>139</v>
      </c>
      <c r="AM288" s="7">
        <v>94</v>
      </c>
      <c r="AN288" s="7">
        <v>63</v>
      </c>
      <c r="AO288" s="7">
        <v>53</v>
      </c>
      <c r="AP288" s="7">
        <v>17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</row>
    <row r="289" spans="1:49" x14ac:dyDescent="0.3">
      <c r="A289" s="7"/>
      <c r="B289" s="11">
        <f>SUM(B276:B288)</f>
        <v>5</v>
      </c>
      <c r="C289" s="11">
        <f t="shared" ref="C289:AW289" si="35">SUM(C276:C288)</f>
        <v>0</v>
      </c>
      <c r="D289" s="11">
        <f t="shared" si="35"/>
        <v>0</v>
      </c>
      <c r="E289" s="11">
        <f t="shared" si="35"/>
        <v>0</v>
      </c>
      <c r="F289" s="11">
        <f t="shared" si="35"/>
        <v>0</v>
      </c>
      <c r="G289" s="11">
        <f t="shared" si="35"/>
        <v>0</v>
      </c>
      <c r="H289" s="11">
        <f t="shared" si="35"/>
        <v>0</v>
      </c>
      <c r="I289" s="11">
        <f t="shared" si="35"/>
        <v>0</v>
      </c>
      <c r="J289" s="11">
        <f t="shared" si="35"/>
        <v>0</v>
      </c>
      <c r="K289" s="11">
        <f t="shared" si="35"/>
        <v>0</v>
      </c>
      <c r="L289" s="11">
        <f t="shared" si="35"/>
        <v>0</v>
      </c>
      <c r="M289" s="11">
        <f t="shared" si="35"/>
        <v>0</v>
      </c>
      <c r="N289" s="11">
        <f t="shared" si="35"/>
        <v>28</v>
      </c>
      <c r="O289" s="11">
        <f t="shared" si="35"/>
        <v>14</v>
      </c>
      <c r="P289" s="11">
        <f t="shared" si="35"/>
        <v>46</v>
      </c>
      <c r="Q289" s="11">
        <f t="shared" si="35"/>
        <v>136</v>
      </c>
      <c r="R289" s="11">
        <f t="shared" si="35"/>
        <v>381</v>
      </c>
      <c r="S289" s="11">
        <f t="shared" si="35"/>
        <v>235</v>
      </c>
      <c r="T289" s="11">
        <f t="shared" si="35"/>
        <v>618</v>
      </c>
      <c r="U289" s="11">
        <f t="shared" si="35"/>
        <v>1501</v>
      </c>
      <c r="V289" s="11">
        <f t="shared" si="35"/>
        <v>2285</v>
      </c>
      <c r="W289" s="11">
        <f t="shared" si="35"/>
        <v>3047</v>
      </c>
      <c r="X289" s="11">
        <f t="shared" si="35"/>
        <v>3266</v>
      </c>
      <c r="Y289" s="11">
        <f t="shared" si="35"/>
        <v>3689</v>
      </c>
      <c r="Z289" s="11">
        <f t="shared" si="35"/>
        <v>3632</v>
      </c>
      <c r="AA289" s="11">
        <f t="shared" si="35"/>
        <v>3449</v>
      </c>
      <c r="AB289" s="11">
        <f t="shared" si="35"/>
        <v>3586</v>
      </c>
      <c r="AC289" s="11">
        <f t="shared" si="35"/>
        <v>3526</v>
      </c>
      <c r="AD289" s="11">
        <f t="shared" si="35"/>
        <v>2687</v>
      </c>
      <c r="AE289" s="11">
        <f t="shared" si="35"/>
        <v>2357</v>
      </c>
      <c r="AF289" s="11">
        <f t="shared" si="35"/>
        <v>2303</v>
      </c>
      <c r="AG289" s="11">
        <f t="shared" si="35"/>
        <v>2228</v>
      </c>
      <c r="AH289" s="11">
        <f t="shared" si="35"/>
        <v>2211</v>
      </c>
      <c r="AI289" s="11">
        <f t="shared" si="35"/>
        <v>2207</v>
      </c>
      <c r="AJ289" s="11">
        <f t="shared" si="35"/>
        <v>1890</v>
      </c>
      <c r="AK289" s="11">
        <f t="shared" si="35"/>
        <v>1670</v>
      </c>
      <c r="AL289" s="11">
        <f t="shared" si="35"/>
        <v>1206</v>
      </c>
      <c r="AM289" s="11">
        <f t="shared" si="35"/>
        <v>811</v>
      </c>
      <c r="AN289" s="11">
        <f t="shared" si="35"/>
        <v>603</v>
      </c>
      <c r="AO289" s="11">
        <f t="shared" si="35"/>
        <v>512</v>
      </c>
      <c r="AP289" s="11">
        <f t="shared" si="35"/>
        <v>303</v>
      </c>
      <c r="AQ289" s="11">
        <f t="shared" si="35"/>
        <v>223</v>
      </c>
      <c r="AR289" s="11">
        <f t="shared" si="35"/>
        <v>63</v>
      </c>
      <c r="AS289" s="11">
        <f t="shared" si="35"/>
        <v>0</v>
      </c>
      <c r="AT289" s="11">
        <f t="shared" si="35"/>
        <v>0</v>
      </c>
      <c r="AU289" s="11">
        <f t="shared" si="35"/>
        <v>0</v>
      </c>
      <c r="AV289" s="11">
        <f t="shared" si="35"/>
        <v>0</v>
      </c>
      <c r="AW289" s="11">
        <f t="shared" si="35"/>
        <v>0</v>
      </c>
    </row>
    <row r="290" spans="1:49" x14ac:dyDescent="0.3">
      <c r="A290" s="7"/>
      <c r="B290" s="15">
        <f>B289/(13*$B$2)</f>
        <v>5.1282051282051282E-4</v>
      </c>
      <c r="C290" s="15">
        <f t="shared" ref="C290:AW290" si="36">C289/(13*$B$2)</f>
        <v>0</v>
      </c>
      <c r="D290" s="15">
        <f t="shared" si="36"/>
        <v>0</v>
      </c>
      <c r="E290" s="15">
        <f t="shared" si="36"/>
        <v>0</v>
      </c>
      <c r="F290" s="15">
        <f t="shared" si="36"/>
        <v>0</v>
      </c>
      <c r="G290" s="15">
        <f t="shared" si="36"/>
        <v>0</v>
      </c>
      <c r="H290" s="15">
        <f t="shared" si="36"/>
        <v>0</v>
      </c>
      <c r="I290" s="15">
        <f t="shared" si="36"/>
        <v>0</v>
      </c>
      <c r="J290" s="15">
        <f t="shared" si="36"/>
        <v>0</v>
      </c>
      <c r="K290" s="15">
        <f t="shared" si="36"/>
        <v>0</v>
      </c>
      <c r="L290" s="15">
        <f t="shared" si="36"/>
        <v>0</v>
      </c>
      <c r="M290" s="15">
        <f t="shared" si="36"/>
        <v>0</v>
      </c>
      <c r="N290" s="15">
        <f t="shared" si="36"/>
        <v>2.871794871794872E-3</v>
      </c>
      <c r="O290" s="15">
        <f t="shared" si="36"/>
        <v>1.435897435897436E-3</v>
      </c>
      <c r="P290" s="15">
        <f t="shared" si="36"/>
        <v>4.7179487179487183E-3</v>
      </c>
      <c r="Q290" s="15">
        <f t="shared" si="36"/>
        <v>1.3948717948717949E-2</v>
      </c>
      <c r="R290" s="15">
        <f t="shared" si="36"/>
        <v>3.9076923076923079E-2</v>
      </c>
      <c r="S290" s="15">
        <f t="shared" si="36"/>
        <v>2.4102564102564103E-2</v>
      </c>
      <c r="T290" s="15">
        <f t="shared" si="36"/>
        <v>6.3384615384615386E-2</v>
      </c>
      <c r="U290" s="15">
        <f t="shared" si="36"/>
        <v>0.15394871794871795</v>
      </c>
      <c r="V290" s="15">
        <f t="shared" si="36"/>
        <v>0.23435897435897435</v>
      </c>
      <c r="W290" s="15">
        <f t="shared" si="36"/>
        <v>0.31251282051282053</v>
      </c>
      <c r="X290" s="15">
        <f t="shared" si="36"/>
        <v>0.33497435897435895</v>
      </c>
      <c r="Y290" s="15">
        <f t="shared" si="36"/>
        <v>0.37835897435897436</v>
      </c>
      <c r="Z290" s="15">
        <f t="shared" si="36"/>
        <v>0.37251282051282053</v>
      </c>
      <c r="AA290" s="15">
        <f t="shared" si="36"/>
        <v>0.35374358974358977</v>
      </c>
      <c r="AB290" s="15">
        <f t="shared" si="36"/>
        <v>0.3677948717948718</v>
      </c>
      <c r="AC290" s="15">
        <f t="shared" si="36"/>
        <v>0.36164102564102563</v>
      </c>
      <c r="AD290" s="15">
        <f t="shared" si="36"/>
        <v>0.27558974358974359</v>
      </c>
      <c r="AE290" s="15">
        <f t="shared" si="36"/>
        <v>0.24174358974358975</v>
      </c>
      <c r="AF290" s="15">
        <f t="shared" si="36"/>
        <v>0.23620512820512821</v>
      </c>
      <c r="AG290" s="15">
        <f t="shared" si="36"/>
        <v>0.22851282051282051</v>
      </c>
      <c r="AH290" s="15">
        <f t="shared" si="36"/>
        <v>0.22676923076923078</v>
      </c>
      <c r="AI290" s="15">
        <f t="shared" si="36"/>
        <v>0.22635897435897437</v>
      </c>
      <c r="AJ290" s="15">
        <f t="shared" si="36"/>
        <v>0.19384615384615383</v>
      </c>
      <c r="AK290" s="15">
        <f t="shared" si="36"/>
        <v>0.17128205128205129</v>
      </c>
      <c r="AL290" s="15">
        <f t="shared" si="36"/>
        <v>0.1236923076923077</v>
      </c>
      <c r="AM290" s="15">
        <f t="shared" si="36"/>
        <v>8.3179487179487185E-2</v>
      </c>
      <c r="AN290" s="15">
        <f t="shared" si="36"/>
        <v>6.1846153846153849E-2</v>
      </c>
      <c r="AO290" s="15">
        <f t="shared" si="36"/>
        <v>5.251282051282051E-2</v>
      </c>
      <c r="AP290" s="15">
        <f t="shared" si="36"/>
        <v>3.1076923076923078E-2</v>
      </c>
      <c r="AQ290" s="15">
        <f t="shared" si="36"/>
        <v>2.2871794871794873E-2</v>
      </c>
      <c r="AR290" s="15">
        <f t="shared" si="36"/>
        <v>6.4615384615384613E-3</v>
      </c>
      <c r="AS290" s="15">
        <f t="shared" si="36"/>
        <v>0</v>
      </c>
      <c r="AT290" s="15">
        <f t="shared" si="36"/>
        <v>0</v>
      </c>
      <c r="AU290" s="15">
        <f t="shared" si="36"/>
        <v>0</v>
      </c>
      <c r="AV290" s="15">
        <f t="shared" si="36"/>
        <v>0</v>
      </c>
      <c r="AW290" s="15">
        <f t="shared" si="36"/>
        <v>0</v>
      </c>
    </row>
    <row r="291" spans="1:49" x14ac:dyDescent="0.3">
      <c r="A291" s="7" t="s">
        <v>107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</row>
    <row r="292" spans="1:49" x14ac:dyDescent="0.3">
      <c r="A292" s="7" t="s">
        <v>1</v>
      </c>
      <c r="B292" s="7" t="s">
        <v>2</v>
      </c>
      <c r="C292" s="7" t="s">
        <v>3</v>
      </c>
      <c r="D292" s="7" t="s">
        <v>4</v>
      </c>
      <c r="E292" s="7" t="s">
        <v>5</v>
      </c>
      <c r="F292" s="7" t="s">
        <v>6</v>
      </c>
      <c r="G292" s="7" t="s">
        <v>7</v>
      </c>
      <c r="H292" s="7" t="s">
        <v>8</v>
      </c>
      <c r="I292" s="7" t="s">
        <v>9</v>
      </c>
      <c r="J292" s="7" t="s">
        <v>10</v>
      </c>
      <c r="K292" s="7" t="s">
        <v>11</v>
      </c>
      <c r="L292" s="7" t="s">
        <v>12</v>
      </c>
      <c r="M292" s="7" t="s">
        <v>13</v>
      </c>
      <c r="N292" s="7" t="s">
        <v>14</v>
      </c>
      <c r="O292" s="7" t="s">
        <v>15</v>
      </c>
      <c r="P292" s="7" t="s">
        <v>16</v>
      </c>
      <c r="Q292" s="7" t="s">
        <v>17</v>
      </c>
      <c r="R292" s="7" t="s">
        <v>18</v>
      </c>
      <c r="S292" s="7" t="s">
        <v>19</v>
      </c>
      <c r="T292" s="7" t="s">
        <v>20</v>
      </c>
      <c r="U292" s="7" t="s">
        <v>21</v>
      </c>
      <c r="V292" s="7" t="s">
        <v>22</v>
      </c>
      <c r="W292" s="7" t="s">
        <v>23</v>
      </c>
      <c r="X292" s="7" t="s">
        <v>24</v>
      </c>
      <c r="Y292" s="7" t="s">
        <v>25</v>
      </c>
      <c r="Z292" s="7" t="s">
        <v>26</v>
      </c>
      <c r="AA292" s="7" t="s">
        <v>27</v>
      </c>
      <c r="AB292" s="7" t="s">
        <v>28</v>
      </c>
      <c r="AC292" s="7" t="s">
        <v>29</v>
      </c>
      <c r="AD292" s="7" t="s">
        <v>30</v>
      </c>
      <c r="AE292" s="7" t="s">
        <v>31</v>
      </c>
      <c r="AF292" s="7" t="s">
        <v>32</v>
      </c>
      <c r="AG292" s="7" t="s">
        <v>33</v>
      </c>
      <c r="AH292" s="7" t="s">
        <v>34</v>
      </c>
      <c r="AI292" s="7" t="s">
        <v>35</v>
      </c>
      <c r="AJ292" s="7" t="s">
        <v>36</v>
      </c>
      <c r="AK292" s="7" t="s">
        <v>37</v>
      </c>
      <c r="AL292" s="7" t="s">
        <v>38</v>
      </c>
      <c r="AM292" s="7" t="s">
        <v>39</v>
      </c>
      <c r="AN292" s="7" t="s">
        <v>40</v>
      </c>
      <c r="AO292" s="7" t="s">
        <v>41</v>
      </c>
      <c r="AP292" s="7" t="s">
        <v>42</v>
      </c>
      <c r="AQ292" s="7" t="s">
        <v>43</v>
      </c>
      <c r="AR292" s="7" t="s">
        <v>44</v>
      </c>
      <c r="AS292" s="7" t="s">
        <v>45</v>
      </c>
      <c r="AT292" s="7" t="s">
        <v>46</v>
      </c>
      <c r="AU292" s="7" t="s">
        <v>47</v>
      </c>
      <c r="AV292" s="7" t="s">
        <v>48</v>
      </c>
      <c r="AW292" s="7" t="s">
        <v>49</v>
      </c>
    </row>
    <row r="293" spans="1:49" x14ac:dyDescent="0.3">
      <c r="A293" s="7">
        <v>1</v>
      </c>
      <c r="B293" s="7">
        <v>0</v>
      </c>
      <c r="C293" s="7">
        <v>0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18</v>
      </c>
      <c r="W293" s="7">
        <v>29</v>
      </c>
      <c r="X293" s="7">
        <v>16</v>
      </c>
      <c r="Y293" s="7">
        <v>141</v>
      </c>
      <c r="Z293" s="7">
        <v>230</v>
      </c>
      <c r="AA293" s="7">
        <v>205</v>
      </c>
      <c r="AB293" s="7">
        <v>170</v>
      </c>
      <c r="AC293" s="7">
        <v>186</v>
      </c>
      <c r="AD293" s="7">
        <v>78</v>
      </c>
      <c r="AE293" s="7">
        <v>87</v>
      </c>
      <c r="AF293" s="7">
        <v>87</v>
      </c>
      <c r="AG293" s="7">
        <v>95</v>
      </c>
      <c r="AH293" s="7">
        <v>29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</row>
    <row r="294" spans="1:49" x14ac:dyDescent="0.3">
      <c r="A294" s="7">
        <v>2</v>
      </c>
      <c r="B294" s="7">
        <v>0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4</v>
      </c>
      <c r="V294" s="7">
        <v>4</v>
      </c>
      <c r="W294" s="7">
        <v>64</v>
      </c>
      <c r="X294" s="7">
        <v>162</v>
      </c>
      <c r="Y294" s="7">
        <v>363</v>
      </c>
      <c r="Z294" s="7">
        <v>370</v>
      </c>
      <c r="AA294" s="7">
        <v>230</v>
      </c>
      <c r="AB294" s="7">
        <v>217</v>
      </c>
      <c r="AC294" s="7">
        <v>166</v>
      </c>
      <c r="AD294" s="7">
        <v>160</v>
      </c>
      <c r="AE294" s="7">
        <v>150</v>
      </c>
      <c r="AF294" s="7">
        <v>210</v>
      </c>
      <c r="AG294" s="7">
        <v>267</v>
      </c>
      <c r="AH294" s="7">
        <v>222</v>
      </c>
      <c r="AI294" s="7">
        <v>70</v>
      </c>
      <c r="AJ294" s="7">
        <v>41</v>
      </c>
      <c r="AK294" s="7">
        <v>87</v>
      </c>
      <c r="AL294" s="7">
        <v>40</v>
      </c>
      <c r="AM294" s="7">
        <v>29</v>
      </c>
      <c r="AN294" s="7">
        <v>29</v>
      </c>
      <c r="AO294" s="7">
        <v>29</v>
      </c>
      <c r="AP294" s="7">
        <v>29</v>
      </c>
      <c r="AQ294" s="7">
        <v>28</v>
      </c>
      <c r="AR294" s="7">
        <v>6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</row>
    <row r="295" spans="1:49" x14ac:dyDescent="0.3">
      <c r="A295" s="7">
        <v>3</v>
      </c>
      <c r="B295" s="7">
        <v>0</v>
      </c>
      <c r="C295" s="7">
        <v>0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58</v>
      </c>
      <c r="V295" s="7">
        <v>103</v>
      </c>
      <c r="W295" s="7">
        <v>133</v>
      </c>
      <c r="X295" s="7">
        <v>140</v>
      </c>
      <c r="Y295" s="7">
        <v>341</v>
      </c>
      <c r="Z295" s="7">
        <v>419</v>
      </c>
      <c r="AA295" s="7">
        <v>345</v>
      </c>
      <c r="AB295" s="7">
        <v>298</v>
      </c>
      <c r="AC295" s="7">
        <v>288</v>
      </c>
      <c r="AD295" s="7">
        <v>189</v>
      </c>
      <c r="AE295" s="7">
        <v>128</v>
      </c>
      <c r="AF295" s="7">
        <v>223</v>
      </c>
      <c r="AG295" s="7">
        <v>240</v>
      </c>
      <c r="AH295" s="7">
        <v>82</v>
      </c>
      <c r="AI295" s="7">
        <v>81</v>
      </c>
      <c r="AJ295" s="7">
        <v>64</v>
      </c>
      <c r="AK295" s="7">
        <v>123</v>
      </c>
      <c r="AL295" s="7">
        <v>195</v>
      </c>
      <c r="AM295" s="7">
        <v>160</v>
      </c>
      <c r="AN295" s="7">
        <v>93</v>
      </c>
      <c r="AO295" s="7">
        <v>81</v>
      </c>
      <c r="AP295" s="7">
        <v>40</v>
      </c>
      <c r="AQ295" s="7">
        <v>21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</row>
    <row r="296" spans="1:49" x14ac:dyDescent="0.3">
      <c r="A296" s="7">
        <v>4</v>
      </c>
      <c r="B296" s="7">
        <v>0</v>
      </c>
      <c r="C296" s="7">
        <v>0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9</v>
      </c>
      <c r="U296" s="7">
        <v>51</v>
      </c>
      <c r="V296" s="7">
        <v>86</v>
      </c>
      <c r="W296" s="7">
        <v>189</v>
      </c>
      <c r="X296" s="7">
        <v>142</v>
      </c>
      <c r="Y296" s="7">
        <v>234</v>
      </c>
      <c r="Z296" s="7">
        <v>303</v>
      </c>
      <c r="AA296" s="7">
        <v>292</v>
      </c>
      <c r="AB296" s="7">
        <v>279</v>
      </c>
      <c r="AC296" s="7">
        <v>239</v>
      </c>
      <c r="AD296" s="7">
        <v>226</v>
      </c>
      <c r="AE296" s="7">
        <v>327</v>
      </c>
      <c r="AF296" s="7">
        <v>441</v>
      </c>
      <c r="AG296" s="7">
        <v>405</v>
      </c>
      <c r="AH296" s="7">
        <v>281</v>
      </c>
      <c r="AI296" s="7">
        <v>139</v>
      </c>
      <c r="AJ296" s="7">
        <v>251</v>
      </c>
      <c r="AK296" s="7">
        <v>148</v>
      </c>
      <c r="AL296" s="7">
        <v>115</v>
      </c>
      <c r="AM296" s="7">
        <v>129</v>
      </c>
      <c r="AN296" s="7">
        <v>70</v>
      </c>
      <c r="AO296" s="7">
        <v>56</v>
      </c>
      <c r="AP296" s="7">
        <v>14</v>
      </c>
      <c r="AQ296" s="7">
        <v>0</v>
      </c>
      <c r="AR296" s="7">
        <v>0</v>
      </c>
      <c r="AS296" s="7">
        <v>0</v>
      </c>
      <c r="AT296" s="7">
        <v>0</v>
      </c>
      <c r="AU296" s="7">
        <v>0</v>
      </c>
      <c r="AV296" s="7">
        <v>0</v>
      </c>
      <c r="AW296" s="7">
        <v>0</v>
      </c>
    </row>
    <row r="297" spans="1:49" x14ac:dyDescent="0.3">
      <c r="A297" s="7">
        <v>5</v>
      </c>
      <c r="B297" s="7">
        <v>0</v>
      </c>
      <c r="C297" s="7">
        <v>0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55</v>
      </c>
      <c r="V297" s="7">
        <v>146</v>
      </c>
      <c r="W297" s="7">
        <v>182</v>
      </c>
      <c r="X297" s="7">
        <v>169</v>
      </c>
      <c r="Y297" s="7">
        <v>310</v>
      </c>
      <c r="Z297" s="7">
        <v>389</v>
      </c>
      <c r="AA297" s="7">
        <v>365</v>
      </c>
      <c r="AB297" s="7">
        <v>343</v>
      </c>
      <c r="AC297" s="7">
        <v>382</v>
      </c>
      <c r="AD297" s="7">
        <v>281</v>
      </c>
      <c r="AE297" s="7">
        <v>257</v>
      </c>
      <c r="AF297" s="7">
        <v>302</v>
      </c>
      <c r="AG297" s="7">
        <v>314</v>
      </c>
      <c r="AH297" s="7">
        <v>255</v>
      </c>
      <c r="AI297" s="7">
        <v>130</v>
      </c>
      <c r="AJ297" s="7">
        <v>86</v>
      </c>
      <c r="AK297" s="7">
        <v>65</v>
      </c>
      <c r="AL297" s="7">
        <v>73</v>
      </c>
      <c r="AM297" s="7">
        <v>141</v>
      </c>
      <c r="AN297" s="7">
        <v>145</v>
      </c>
      <c r="AO297" s="7">
        <v>145</v>
      </c>
      <c r="AP297" s="7">
        <v>116</v>
      </c>
      <c r="AQ297" s="7">
        <v>116</v>
      </c>
      <c r="AR297" s="7">
        <v>116</v>
      </c>
      <c r="AS297" s="7">
        <v>116</v>
      </c>
      <c r="AT297" s="7">
        <v>7</v>
      </c>
      <c r="AU297" s="7">
        <v>0</v>
      </c>
      <c r="AV297" s="7">
        <v>0</v>
      </c>
      <c r="AW297" s="7">
        <v>0</v>
      </c>
    </row>
    <row r="298" spans="1:49" x14ac:dyDescent="0.3">
      <c r="A298" s="7">
        <v>6</v>
      </c>
      <c r="B298" s="7">
        <v>0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22</v>
      </c>
      <c r="Q298" s="7">
        <v>27</v>
      </c>
      <c r="R298" s="7">
        <v>4</v>
      </c>
      <c r="S298" s="7">
        <v>6</v>
      </c>
      <c r="T298" s="7">
        <v>29</v>
      </c>
      <c r="U298" s="7">
        <v>29</v>
      </c>
      <c r="V298" s="7">
        <v>29</v>
      </c>
      <c r="W298" s="7">
        <v>39</v>
      </c>
      <c r="X298" s="7">
        <v>58</v>
      </c>
      <c r="Y298" s="7">
        <v>58</v>
      </c>
      <c r="Z298" s="7">
        <v>96</v>
      </c>
      <c r="AA298" s="7">
        <v>145</v>
      </c>
      <c r="AB298" s="7">
        <v>145</v>
      </c>
      <c r="AC298" s="7">
        <v>156</v>
      </c>
      <c r="AD298" s="7">
        <v>184</v>
      </c>
      <c r="AE298" s="7">
        <v>113</v>
      </c>
      <c r="AF298" s="7">
        <v>145</v>
      </c>
      <c r="AG298" s="7">
        <v>157</v>
      </c>
      <c r="AH298" s="7">
        <v>145</v>
      </c>
      <c r="AI298" s="7">
        <v>91</v>
      </c>
      <c r="AJ298" s="7">
        <v>87</v>
      </c>
      <c r="AK298" s="7">
        <v>37</v>
      </c>
      <c r="AL298" s="7">
        <v>19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</row>
    <row r="299" spans="1:49" x14ac:dyDescent="0.3">
      <c r="A299" s="7">
        <v>7</v>
      </c>
      <c r="B299" s="7">
        <v>0</v>
      </c>
      <c r="C299" s="7">
        <v>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19</v>
      </c>
      <c r="S299" s="7">
        <v>53</v>
      </c>
      <c r="T299" s="7">
        <v>49</v>
      </c>
      <c r="U299" s="7">
        <v>69</v>
      </c>
      <c r="V299" s="7">
        <v>217</v>
      </c>
      <c r="W299" s="7">
        <v>294</v>
      </c>
      <c r="X299" s="7">
        <v>258</v>
      </c>
      <c r="Y299" s="7">
        <v>370</v>
      </c>
      <c r="Z299" s="7">
        <v>383</v>
      </c>
      <c r="AA299" s="7">
        <v>299</v>
      </c>
      <c r="AB299" s="7">
        <v>286</v>
      </c>
      <c r="AC299" s="7">
        <v>261</v>
      </c>
      <c r="AD299" s="7">
        <v>335</v>
      </c>
      <c r="AE299" s="7">
        <v>407</v>
      </c>
      <c r="AF299" s="7">
        <v>353</v>
      </c>
      <c r="AG299" s="7">
        <v>482</v>
      </c>
      <c r="AH299" s="7">
        <v>267</v>
      </c>
      <c r="AI299" s="7">
        <v>203</v>
      </c>
      <c r="AJ299" s="7">
        <v>103</v>
      </c>
      <c r="AK299" s="7">
        <v>49</v>
      </c>
      <c r="AL299" s="7">
        <v>53</v>
      </c>
      <c r="AM299" s="7">
        <v>70</v>
      </c>
      <c r="AN299" s="7">
        <v>116</v>
      </c>
      <c r="AO299" s="7">
        <v>120</v>
      </c>
      <c r="AP299" s="7">
        <v>142</v>
      </c>
      <c r="AQ299" s="7">
        <v>87</v>
      </c>
      <c r="AR299" s="7">
        <v>32</v>
      </c>
      <c r="AS299" s="7">
        <v>22</v>
      </c>
      <c r="AT299" s="7">
        <v>0</v>
      </c>
      <c r="AU299" s="7">
        <v>0</v>
      </c>
      <c r="AV299" s="7">
        <v>0</v>
      </c>
      <c r="AW299" s="7">
        <v>0</v>
      </c>
    </row>
    <row r="300" spans="1:49" x14ac:dyDescent="0.3">
      <c r="A300" s="7">
        <v>8</v>
      </c>
      <c r="B300" s="7">
        <v>0</v>
      </c>
      <c r="C300" s="7">
        <v>0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15</v>
      </c>
      <c r="T300" s="7">
        <v>19</v>
      </c>
      <c r="U300" s="7">
        <v>36</v>
      </c>
      <c r="V300" s="7">
        <v>53</v>
      </c>
      <c r="W300" s="7">
        <v>121</v>
      </c>
      <c r="X300" s="7">
        <v>98</v>
      </c>
      <c r="Y300" s="7">
        <v>190</v>
      </c>
      <c r="Z300" s="7">
        <v>233</v>
      </c>
      <c r="AA300" s="7">
        <v>336</v>
      </c>
      <c r="AB300" s="7">
        <v>320</v>
      </c>
      <c r="AC300" s="7">
        <v>203</v>
      </c>
      <c r="AD300" s="7">
        <v>145</v>
      </c>
      <c r="AE300" s="7">
        <v>249</v>
      </c>
      <c r="AF300" s="7">
        <v>261</v>
      </c>
      <c r="AG300" s="7">
        <v>205</v>
      </c>
      <c r="AH300" s="7">
        <v>262</v>
      </c>
      <c r="AI300" s="7">
        <v>153</v>
      </c>
      <c r="AJ300" s="7">
        <v>116</v>
      </c>
      <c r="AK300" s="7">
        <v>162</v>
      </c>
      <c r="AL300" s="7">
        <v>138</v>
      </c>
      <c r="AM300" s="7">
        <v>116</v>
      </c>
      <c r="AN300" s="7">
        <v>116</v>
      </c>
      <c r="AO300" s="7">
        <v>111</v>
      </c>
      <c r="AP300" s="7">
        <v>31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</row>
    <row r="301" spans="1:49" x14ac:dyDescent="0.3">
      <c r="A301" s="7">
        <v>9</v>
      </c>
      <c r="B301" s="7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21</v>
      </c>
      <c r="R301" s="7">
        <v>6</v>
      </c>
      <c r="S301" s="7">
        <v>0</v>
      </c>
      <c r="T301" s="7">
        <v>12</v>
      </c>
      <c r="U301" s="7">
        <v>7</v>
      </c>
      <c r="V301" s="7">
        <v>35</v>
      </c>
      <c r="W301" s="7">
        <v>121</v>
      </c>
      <c r="X301" s="7">
        <v>171</v>
      </c>
      <c r="Y301" s="7">
        <v>308</v>
      </c>
      <c r="Z301" s="7">
        <v>344</v>
      </c>
      <c r="AA301" s="7">
        <v>311</v>
      </c>
      <c r="AB301" s="7">
        <v>261</v>
      </c>
      <c r="AC301" s="7">
        <v>357</v>
      </c>
      <c r="AD301" s="7">
        <v>285</v>
      </c>
      <c r="AE301" s="7">
        <v>209</v>
      </c>
      <c r="AF301" s="7">
        <v>316</v>
      </c>
      <c r="AG301" s="7">
        <v>291</v>
      </c>
      <c r="AH301" s="7">
        <v>364</v>
      </c>
      <c r="AI301" s="7">
        <v>363</v>
      </c>
      <c r="AJ301" s="7">
        <v>316</v>
      </c>
      <c r="AK301" s="7">
        <v>341</v>
      </c>
      <c r="AL301" s="7">
        <v>318</v>
      </c>
      <c r="AM301" s="7">
        <v>305</v>
      </c>
      <c r="AN301" s="7">
        <v>219</v>
      </c>
      <c r="AO301" s="7">
        <v>202</v>
      </c>
      <c r="AP301" s="7">
        <v>120</v>
      </c>
      <c r="AQ301" s="7">
        <v>24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</row>
    <row r="302" spans="1:49" x14ac:dyDescent="0.3">
      <c r="A302" s="7">
        <v>10</v>
      </c>
      <c r="B302" s="7">
        <v>0</v>
      </c>
      <c r="C302" s="7">
        <v>0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17</v>
      </c>
      <c r="S302" s="7">
        <v>0</v>
      </c>
      <c r="T302" s="7">
        <v>6</v>
      </c>
      <c r="U302" s="7">
        <v>19</v>
      </c>
      <c r="V302" s="7">
        <v>34</v>
      </c>
      <c r="W302" s="7">
        <v>101</v>
      </c>
      <c r="X302" s="7">
        <v>144</v>
      </c>
      <c r="Y302" s="7">
        <v>208</v>
      </c>
      <c r="Z302" s="7">
        <v>186</v>
      </c>
      <c r="AA302" s="7">
        <v>241</v>
      </c>
      <c r="AB302" s="7">
        <v>331</v>
      </c>
      <c r="AC302" s="7">
        <v>275</v>
      </c>
      <c r="AD302" s="7">
        <v>212</v>
      </c>
      <c r="AE302" s="7">
        <v>192</v>
      </c>
      <c r="AF302" s="7">
        <v>247</v>
      </c>
      <c r="AG302" s="7">
        <v>231</v>
      </c>
      <c r="AH302" s="7">
        <v>144</v>
      </c>
      <c r="AI302" s="7">
        <v>113</v>
      </c>
      <c r="AJ302" s="7">
        <v>92</v>
      </c>
      <c r="AK302" s="7">
        <v>69</v>
      </c>
      <c r="AL302" s="7">
        <v>30</v>
      </c>
      <c r="AM302" s="7">
        <v>29</v>
      </c>
      <c r="AN302" s="7">
        <v>29</v>
      </c>
      <c r="AO302" s="7">
        <v>52</v>
      </c>
      <c r="AP302" s="7">
        <v>17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</row>
    <row r="303" spans="1:49" x14ac:dyDescent="0.3">
      <c r="A303" s="7">
        <v>11</v>
      </c>
      <c r="B303" s="7">
        <v>0</v>
      </c>
      <c r="C303" s="7">
        <v>0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1</v>
      </c>
      <c r="S303" s="7">
        <v>7</v>
      </c>
      <c r="T303" s="7">
        <v>8</v>
      </c>
      <c r="U303" s="7">
        <v>80</v>
      </c>
      <c r="V303" s="7">
        <v>70</v>
      </c>
      <c r="W303" s="7">
        <v>163</v>
      </c>
      <c r="X303" s="7">
        <v>184</v>
      </c>
      <c r="Y303" s="7">
        <v>149</v>
      </c>
      <c r="Z303" s="7">
        <v>145</v>
      </c>
      <c r="AA303" s="7">
        <v>254</v>
      </c>
      <c r="AB303" s="7">
        <v>253</v>
      </c>
      <c r="AC303" s="7">
        <v>285</v>
      </c>
      <c r="AD303" s="7">
        <v>205</v>
      </c>
      <c r="AE303" s="7">
        <v>178</v>
      </c>
      <c r="AF303" s="7">
        <v>169</v>
      </c>
      <c r="AG303" s="7">
        <v>123</v>
      </c>
      <c r="AH303" s="7">
        <v>38</v>
      </c>
      <c r="AI303" s="7">
        <v>3</v>
      </c>
      <c r="AJ303" s="7">
        <v>0</v>
      </c>
      <c r="AK303" s="7">
        <v>6</v>
      </c>
      <c r="AL303" s="7">
        <v>29</v>
      </c>
      <c r="AM303" s="7">
        <v>29</v>
      </c>
      <c r="AN303" s="7">
        <v>6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</row>
    <row r="304" spans="1:49" x14ac:dyDescent="0.3">
      <c r="A304" s="7">
        <v>12</v>
      </c>
      <c r="B304" s="7">
        <v>0</v>
      </c>
      <c r="C304" s="7">
        <v>0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7</v>
      </c>
      <c r="T304" s="7">
        <v>29</v>
      </c>
      <c r="U304" s="7">
        <v>36</v>
      </c>
      <c r="V304" s="7">
        <v>103</v>
      </c>
      <c r="W304" s="7">
        <v>112</v>
      </c>
      <c r="X304" s="7">
        <v>168</v>
      </c>
      <c r="Y304" s="7">
        <v>196</v>
      </c>
      <c r="Z304" s="7">
        <v>239</v>
      </c>
      <c r="AA304" s="7">
        <v>272</v>
      </c>
      <c r="AB304" s="7">
        <v>213</v>
      </c>
      <c r="AC304" s="7">
        <v>164</v>
      </c>
      <c r="AD304" s="7">
        <v>206</v>
      </c>
      <c r="AE304" s="7">
        <v>247</v>
      </c>
      <c r="AF304" s="7">
        <v>193</v>
      </c>
      <c r="AG304" s="7">
        <v>201</v>
      </c>
      <c r="AH304" s="7">
        <v>135</v>
      </c>
      <c r="AI304" s="7">
        <v>74</v>
      </c>
      <c r="AJ304" s="7">
        <v>66</v>
      </c>
      <c r="AK304" s="7">
        <v>15</v>
      </c>
      <c r="AL304" s="7">
        <v>27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</row>
    <row r="305" spans="1:49" x14ac:dyDescent="0.3">
      <c r="A305" s="7">
        <v>13</v>
      </c>
      <c r="B305" s="7">
        <v>0</v>
      </c>
      <c r="C305" s="7">
        <v>0</v>
      </c>
      <c r="D305" s="7">
        <v>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6</v>
      </c>
      <c r="S305" s="7">
        <v>17</v>
      </c>
      <c r="T305" s="7">
        <v>0</v>
      </c>
      <c r="U305" s="7">
        <v>15</v>
      </c>
      <c r="V305" s="7">
        <v>145</v>
      </c>
      <c r="W305" s="7">
        <v>230</v>
      </c>
      <c r="X305" s="7">
        <v>300</v>
      </c>
      <c r="Y305" s="7">
        <v>229</v>
      </c>
      <c r="Z305" s="7">
        <v>179</v>
      </c>
      <c r="AA305" s="7">
        <v>190</v>
      </c>
      <c r="AB305" s="7">
        <v>129</v>
      </c>
      <c r="AC305" s="7">
        <v>193</v>
      </c>
      <c r="AD305" s="7">
        <v>264</v>
      </c>
      <c r="AE305" s="7">
        <v>413</v>
      </c>
      <c r="AF305" s="7">
        <v>370</v>
      </c>
      <c r="AG305" s="7">
        <v>296</v>
      </c>
      <c r="AH305" s="7">
        <v>257</v>
      </c>
      <c r="AI305" s="7">
        <v>174</v>
      </c>
      <c r="AJ305" s="7">
        <v>178</v>
      </c>
      <c r="AK305" s="7">
        <v>177</v>
      </c>
      <c r="AL305" s="7">
        <v>139</v>
      </c>
      <c r="AM305" s="7">
        <v>111</v>
      </c>
      <c r="AN305" s="7">
        <v>45</v>
      </c>
      <c r="AO305" s="7">
        <v>29</v>
      </c>
      <c r="AP305" s="7">
        <v>28</v>
      </c>
      <c r="AQ305" s="7">
        <v>0</v>
      </c>
      <c r="AR305" s="7">
        <v>0</v>
      </c>
      <c r="AS305" s="7">
        <v>0</v>
      </c>
      <c r="AT305" s="7">
        <v>0</v>
      </c>
      <c r="AU305" s="7">
        <v>0</v>
      </c>
      <c r="AV305" s="7">
        <v>0</v>
      </c>
      <c r="AW305" s="7">
        <v>0</v>
      </c>
    </row>
    <row r="306" spans="1:49" x14ac:dyDescent="0.3">
      <c r="A306" s="7"/>
      <c r="B306" s="11">
        <f>SUM(B293:B305)</f>
        <v>0</v>
      </c>
      <c r="C306" s="11">
        <f t="shared" ref="C306:AW306" si="37">SUM(C293:C305)</f>
        <v>0</v>
      </c>
      <c r="D306" s="11">
        <f t="shared" si="37"/>
        <v>0</v>
      </c>
      <c r="E306" s="11">
        <f t="shared" si="37"/>
        <v>0</v>
      </c>
      <c r="F306" s="11">
        <f t="shared" si="37"/>
        <v>0</v>
      </c>
      <c r="G306" s="11">
        <f t="shared" si="37"/>
        <v>0</v>
      </c>
      <c r="H306" s="11">
        <f t="shared" si="37"/>
        <v>0</v>
      </c>
      <c r="I306" s="11">
        <f t="shared" si="37"/>
        <v>0</v>
      </c>
      <c r="J306" s="11">
        <f t="shared" si="37"/>
        <v>0</v>
      </c>
      <c r="K306" s="11">
        <f t="shared" si="37"/>
        <v>0</v>
      </c>
      <c r="L306" s="11">
        <f t="shared" si="37"/>
        <v>0</v>
      </c>
      <c r="M306" s="11">
        <f t="shared" si="37"/>
        <v>0</v>
      </c>
      <c r="N306" s="11">
        <f t="shared" si="37"/>
        <v>0</v>
      </c>
      <c r="O306" s="11">
        <f t="shared" si="37"/>
        <v>0</v>
      </c>
      <c r="P306" s="11">
        <f t="shared" si="37"/>
        <v>22</v>
      </c>
      <c r="Q306" s="11">
        <f t="shared" si="37"/>
        <v>48</v>
      </c>
      <c r="R306" s="11">
        <f t="shared" si="37"/>
        <v>53</v>
      </c>
      <c r="S306" s="11">
        <f t="shared" si="37"/>
        <v>105</v>
      </c>
      <c r="T306" s="11">
        <f t="shared" si="37"/>
        <v>161</v>
      </c>
      <c r="U306" s="11">
        <f t="shared" si="37"/>
        <v>459</v>
      </c>
      <c r="V306" s="11">
        <f t="shared" si="37"/>
        <v>1043</v>
      </c>
      <c r="W306" s="11">
        <f t="shared" si="37"/>
        <v>1778</v>
      </c>
      <c r="X306" s="11">
        <f t="shared" si="37"/>
        <v>2010</v>
      </c>
      <c r="Y306" s="11">
        <f t="shared" si="37"/>
        <v>3097</v>
      </c>
      <c r="Z306" s="11">
        <f t="shared" si="37"/>
        <v>3516</v>
      </c>
      <c r="AA306" s="11">
        <f t="shared" si="37"/>
        <v>3485</v>
      </c>
      <c r="AB306" s="11">
        <f t="shared" si="37"/>
        <v>3245</v>
      </c>
      <c r="AC306" s="11">
        <f t="shared" si="37"/>
        <v>3155</v>
      </c>
      <c r="AD306" s="11">
        <f t="shared" si="37"/>
        <v>2770</v>
      </c>
      <c r="AE306" s="11">
        <f t="shared" si="37"/>
        <v>2957</v>
      </c>
      <c r="AF306" s="11">
        <f t="shared" si="37"/>
        <v>3317</v>
      </c>
      <c r="AG306" s="11">
        <f t="shared" si="37"/>
        <v>3307</v>
      </c>
      <c r="AH306" s="11">
        <f t="shared" si="37"/>
        <v>2481</v>
      </c>
      <c r="AI306" s="11">
        <f t="shared" si="37"/>
        <v>1594</v>
      </c>
      <c r="AJ306" s="11">
        <f t="shared" si="37"/>
        <v>1400</v>
      </c>
      <c r="AK306" s="11">
        <f t="shared" si="37"/>
        <v>1279</v>
      </c>
      <c r="AL306" s="11">
        <f t="shared" si="37"/>
        <v>1176</v>
      </c>
      <c r="AM306" s="11">
        <f t="shared" si="37"/>
        <v>1119</v>
      </c>
      <c r="AN306" s="11">
        <f t="shared" si="37"/>
        <v>868</v>
      </c>
      <c r="AO306" s="11">
        <f t="shared" si="37"/>
        <v>825</v>
      </c>
      <c r="AP306" s="11">
        <f t="shared" si="37"/>
        <v>537</v>
      </c>
      <c r="AQ306" s="11">
        <f t="shared" si="37"/>
        <v>276</v>
      </c>
      <c r="AR306" s="11">
        <f t="shared" si="37"/>
        <v>154</v>
      </c>
      <c r="AS306" s="11">
        <f t="shared" si="37"/>
        <v>138</v>
      </c>
      <c r="AT306" s="11">
        <f t="shared" si="37"/>
        <v>7</v>
      </c>
      <c r="AU306" s="11">
        <f t="shared" si="37"/>
        <v>0</v>
      </c>
      <c r="AV306" s="11">
        <f t="shared" si="37"/>
        <v>0</v>
      </c>
      <c r="AW306" s="11">
        <f t="shared" si="37"/>
        <v>0</v>
      </c>
    </row>
    <row r="307" spans="1:49" x14ac:dyDescent="0.3">
      <c r="A307" s="7"/>
      <c r="B307" s="15">
        <f>B306/(13*$B$2)</f>
        <v>0</v>
      </c>
      <c r="C307" s="15">
        <f t="shared" ref="C307:AW307" si="38">C306/(13*$B$2)</f>
        <v>0</v>
      </c>
      <c r="D307" s="15">
        <f t="shared" si="38"/>
        <v>0</v>
      </c>
      <c r="E307" s="15">
        <f t="shared" si="38"/>
        <v>0</v>
      </c>
      <c r="F307" s="15">
        <f t="shared" si="38"/>
        <v>0</v>
      </c>
      <c r="G307" s="15">
        <f t="shared" si="38"/>
        <v>0</v>
      </c>
      <c r="H307" s="15">
        <f t="shared" si="38"/>
        <v>0</v>
      </c>
      <c r="I307" s="15">
        <f t="shared" si="38"/>
        <v>0</v>
      </c>
      <c r="J307" s="15">
        <f t="shared" si="38"/>
        <v>0</v>
      </c>
      <c r="K307" s="15">
        <f t="shared" si="38"/>
        <v>0</v>
      </c>
      <c r="L307" s="15">
        <f t="shared" si="38"/>
        <v>0</v>
      </c>
      <c r="M307" s="15">
        <f t="shared" si="38"/>
        <v>0</v>
      </c>
      <c r="N307" s="15">
        <f t="shared" si="38"/>
        <v>0</v>
      </c>
      <c r="O307" s="15">
        <f t="shared" si="38"/>
        <v>0</v>
      </c>
      <c r="P307" s="15">
        <f t="shared" si="38"/>
        <v>2.2564102564102562E-3</v>
      </c>
      <c r="Q307" s="15">
        <f t="shared" si="38"/>
        <v>4.9230769230769232E-3</v>
      </c>
      <c r="R307" s="15">
        <f t="shared" si="38"/>
        <v>5.4358974358974356E-3</v>
      </c>
      <c r="S307" s="15">
        <f t="shared" si="38"/>
        <v>1.0769230769230769E-2</v>
      </c>
      <c r="T307" s="15">
        <f t="shared" si="38"/>
        <v>1.6512820512820513E-2</v>
      </c>
      <c r="U307" s="15">
        <f t="shared" si="38"/>
        <v>4.7076923076923079E-2</v>
      </c>
      <c r="V307" s="15">
        <f t="shared" si="38"/>
        <v>0.10697435897435897</v>
      </c>
      <c r="W307" s="15">
        <f t="shared" si="38"/>
        <v>0.18235897435897436</v>
      </c>
      <c r="X307" s="15">
        <f t="shared" si="38"/>
        <v>0.20615384615384616</v>
      </c>
      <c r="Y307" s="15">
        <f t="shared" si="38"/>
        <v>0.31764102564102564</v>
      </c>
      <c r="Z307" s="15">
        <f t="shared" si="38"/>
        <v>0.36061538461538462</v>
      </c>
      <c r="AA307" s="15">
        <f t="shared" si="38"/>
        <v>0.35743589743589743</v>
      </c>
      <c r="AB307" s="15">
        <f t="shared" si="38"/>
        <v>0.33282051282051284</v>
      </c>
      <c r="AC307" s="15">
        <f t="shared" si="38"/>
        <v>0.32358974358974357</v>
      </c>
      <c r="AD307" s="15">
        <f t="shared" si="38"/>
        <v>0.28410256410256413</v>
      </c>
      <c r="AE307" s="15">
        <f t="shared" si="38"/>
        <v>0.30328205128205127</v>
      </c>
      <c r="AF307" s="15">
        <f t="shared" si="38"/>
        <v>0.34020512820512822</v>
      </c>
      <c r="AG307" s="15">
        <f t="shared" si="38"/>
        <v>0.3391794871794872</v>
      </c>
      <c r="AH307" s="15">
        <f t="shared" si="38"/>
        <v>0.25446153846153846</v>
      </c>
      <c r="AI307" s="15">
        <f t="shared" si="38"/>
        <v>0.16348717948717947</v>
      </c>
      <c r="AJ307" s="15">
        <f t="shared" si="38"/>
        <v>0.14358974358974358</v>
      </c>
      <c r="AK307" s="15">
        <f t="shared" si="38"/>
        <v>0.13117948717948719</v>
      </c>
      <c r="AL307" s="15">
        <f t="shared" si="38"/>
        <v>0.12061538461538461</v>
      </c>
      <c r="AM307" s="15">
        <f t="shared" si="38"/>
        <v>0.11476923076923078</v>
      </c>
      <c r="AN307" s="15">
        <f t="shared" si="38"/>
        <v>8.902564102564102E-2</v>
      </c>
      <c r="AO307" s="15">
        <f t="shared" si="38"/>
        <v>8.461538461538462E-2</v>
      </c>
      <c r="AP307" s="15">
        <f t="shared" si="38"/>
        <v>5.5076923076923079E-2</v>
      </c>
      <c r="AQ307" s="15">
        <f t="shared" si="38"/>
        <v>2.8307692307692308E-2</v>
      </c>
      <c r="AR307" s="15">
        <f t="shared" si="38"/>
        <v>1.5794871794871795E-2</v>
      </c>
      <c r="AS307" s="15">
        <f t="shared" si="38"/>
        <v>1.4153846153846154E-2</v>
      </c>
      <c r="AT307" s="15">
        <f t="shared" si="38"/>
        <v>7.1794871794871799E-4</v>
      </c>
      <c r="AU307" s="15">
        <f t="shared" si="38"/>
        <v>0</v>
      </c>
      <c r="AV307" s="15">
        <f t="shared" si="38"/>
        <v>0</v>
      </c>
      <c r="AW307" s="15">
        <f t="shared" si="38"/>
        <v>0</v>
      </c>
    </row>
    <row r="308" spans="1:49" x14ac:dyDescent="0.3">
      <c r="A308" s="7" t="s">
        <v>108</v>
      </c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</row>
    <row r="309" spans="1:49" x14ac:dyDescent="0.3">
      <c r="A309" s="7" t="s">
        <v>1</v>
      </c>
      <c r="B309" s="7" t="s">
        <v>2</v>
      </c>
      <c r="C309" s="7" t="s">
        <v>3</v>
      </c>
      <c r="D309" s="7" t="s">
        <v>4</v>
      </c>
      <c r="E309" s="7" t="s">
        <v>5</v>
      </c>
      <c r="F309" s="7" t="s">
        <v>6</v>
      </c>
      <c r="G309" s="7" t="s">
        <v>7</v>
      </c>
      <c r="H309" s="7" t="s">
        <v>8</v>
      </c>
      <c r="I309" s="7" t="s">
        <v>9</v>
      </c>
      <c r="J309" s="7" t="s">
        <v>10</v>
      </c>
      <c r="K309" s="7" t="s">
        <v>11</v>
      </c>
      <c r="L309" s="7" t="s">
        <v>12</v>
      </c>
      <c r="M309" s="7" t="s">
        <v>13</v>
      </c>
      <c r="N309" s="7" t="s">
        <v>14</v>
      </c>
      <c r="O309" s="7" t="s">
        <v>15</v>
      </c>
      <c r="P309" s="7" t="s">
        <v>16</v>
      </c>
      <c r="Q309" s="7" t="s">
        <v>17</v>
      </c>
      <c r="R309" s="7" t="s">
        <v>18</v>
      </c>
      <c r="S309" s="7" t="s">
        <v>19</v>
      </c>
      <c r="T309" s="7" t="s">
        <v>20</v>
      </c>
      <c r="U309" s="7" t="s">
        <v>21</v>
      </c>
      <c r="V309" s="7" t="s">
        <v>22</v>
      </c>
      <c r="W309" s="7" t="s">
        <v>23</v>
      </c>
      <c r="X309" s="7" t="s">
        <v>24</v>
      </c>
      <c r="Y309" s="7" t="s">
        <v>25</v>
      </c>
      <c r="Z309" s="7" t="s">
        <v>26</v>
      </c>
      <c r="AA309" s="7" t="s">
        <v>27</v>
      </c>
      <c r="AB309" s="7" t="s">
        <v>28</v>
      </c>
      <c r="AC309" s="7" t="s">
        <v>29</v>
      </c>
      <c r="AD309" s="7" t="s">
        <v>30</v>
      </c>
      <c r="AE309" s="7" t="s">
        <v>31</v>
      </c>
      <c r="AF309" s="7" t="s">
        <v>32</v>
      </c>
      <c r="AG309" s="7" t="s">
        <v>33</v>
      </c>
      <c r="AH309" s="7" t="s">
        <v>34</v>
      </c>
      <c r="AI309" s="7" t="s">
        <v>35</v>
      </c>
      <c r="AJ309" s="7" t="s">
        <v>36</v>
      </c>
      <c r="AK309" s="7" t="s">
        <v>37</v>
      </c>
      <c r="AL309" s="7" t="s">
        <v>38</v>
      </c>
      <c r="AM309" s="7" t="s">
        <v>39</v>
      </c>
      <c r="AN309" s="7" t="s">
        <v>40</v>
      </c>
      <c r="AO309" s="7" t="s">
        <v>41</v>
      </c>
      <c r="AP309" s="7" t="s">
        <v>42</v>
      </c>
      <c r="AQ309" s="7" t="s">
        <v>43</v>
      </c>
      <c r="AR309" s="7" t="s">
        <v>44</v>
      </c>
      <c r="AS309" s="7" t="s">
        <v>45</v>
      </c>
      <c r="AT309" s="7" t="s">
        <v>46</v>
      </c>
      <c r="AU309" s="7" t="s">
        <v>47</v>
      </c>
      <c r="AV309" s="7" t="s">
        <v>48</v>
      </c>
      <c r="AW309" s="7" t="s">
        <v>49</v>
      </c>
    </row>
    <row r="310" spans="1:49" x14ac:dyDescent="0.3">
      <c r="A310" s="7">
        <v>1</v>
      </c>
      <c r="B310" s="7">
        <v>0</v>
      </c>
      <c r="C310" s="7">
        <v>0</v>
      </c>
      <c r="D310" s="7">
        <v>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85</v>
      </c>
      <c r="V310" s="7">
        <v>237</v>
      </c>
      <c r="W310" s="7">
        <v>253</v>
      </c>
      <c r="X310" s="7">
        <v>170</v>
      </c>
      <c r="Y310" s="7">
        <v>128</v>
      </c>
      <c r="Z310" s="7">
        <v>223</v>
      </c>
      <c r="AA310" s="7">
        <v>185</v>
      </c>
      <c r="AB310" s="7">
        <v>75</v>
      </c>
      <c r="AC310" s="7">
        <v>111</v>
      </c>
      <c r="AD310" s="7">
        <v>98</v>
      </c>
      <c r="AE310" s="7">
        <v>116</v>
      </c>
      <c r="AF310" s="7">
        <v>132</v>
      </c>
      <c r="AG310" s="7">
        <v>91</v>
      </c>
      <c r="AH310" s="7">
        <v>7</v>
      </c>
      <c r="AI310" s="7">
        <v>0</v>
      </c>
      <c r="AJ310" s="7">
        <v>22</v>
      </c>
      <c r="AK310" s="7">
        <v>101</v>
      </c>
      <c r="AL310" s="7">
        <v>116</v>
      </c>
      <c r="AM310" s="7">
        <v>94</v>
      </c>
      <c r="AN310" s="7">
        <v>69</v>
      </c>
      <c r="AO310" s="7">
        <v>37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</row>
    <row r="311" spans="1:49" x14ac:dyDescent="0.3">
      <c r="A311" s="7">
        <v>2</v>
      </c>
      <c r="B311" s="7">
        <v>0</v>
      </c>
      <c r="C311" s="7">
        <v>0</v>
      </c>
      <c r="D311" s="7">
        <v>0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27</v>
      </c>
      <c r="V311" s="7">
        <v>240</v>
      </c>
      <c r="W311" s="7">
        <v>231</v>
      </c>
      <c r="X311" s="7">
        <v>178</v>
      </c>
      <c r="Y311" s="7">
        <v>159</v>
      </c>
      <c r="Z311" s="7">
        <v>222</v>
      </c>
      <c r="AA311" s="7">
        <v>244</v>
      </c>
      <c r="AB311" s="7">
        <v>303</v>
      </c>
      <c r="AC311" s="7">
        <v>274</v>
      </c>
      <c r="AD311" s="7">
        <v>209</v>
      </c>
      <c r="AE311" s="7">
        <v>151</v>
      </c>
      <c r="AF311" s="7">
        <v>159</v>
      </c>
      <c r="AG311" s="7">
        <v>145</v>
      </c>
      <c r="AH311" s="7">
        <v>111</v>
      </c>
      <c r="AI311" s="7">
        <v>33</v>
      </c>
      <c r="AJ311" s="7">
        <v>33</v>
      </c>
      <c r="AK311" s="7">
        <v>29</v>
      </c>
      <c r="AL311" s="7">
        <v>29</v>
      </c>
      <c r="AM311" s="7">
        <v>29</v>
      </c>
      <c r="AN311" s="7">
        <v>29</v>
      </c>
      <c r="AO311" s="7">
        <v>29</v>
      </c>
      <c r="AP311" s="7">
        <v>11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</row>
    <row r="312" spans="1:49" x14ac:dyDescent="0.3">
      <c r="A312" s="7">
        <v>3</v>
      </c>
      <c r="B312" s="7">
        <v>0</v>
      </c>
      <c r="C312" s="7">
        <v>0</v>
      </c>
      <c r="D312" s="7">
        <v>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4</v>
      </c>
      <c r="Q312" s="7">
        <v>29</v>
      </c>
      <c r="R312" s="7">
        <v>27</v>
      </c>
      <c r="S312" s="7">
        <v>5</v>
      </c>
      <c r="T312" s="7">
        <v>29</v>
      </c>
      <c r="U312" s="7">
        <v>100</v>
      </c>
      <c r="V312" s="7">
        <v>278</v>
      </c>
      <c r="W312" s="7">
        <v>353</v>
      </c>
      <c r="X312" s="7">
        <v>297</v>
      </c>
      <c r="Y312" s="7">
        <v>182</v>
      </c>
      <c r="Z312" s="7">
        <v>110</v>
      </c>
      <c r="AA312" s="7">
        <v>218</v>
      </c>
      <c r="AB312" s="7">
        <v>135</v>
      </c>
      <c r="AC312" s="7">
        <v>76</v>
      </c>
      <c r="AD312" s="7">
        <v>70</v>
      </c>
      <c r="AE312" s="7">
        <v>206</v>
      </c>
      <c r="AF312" s="7">
        <v>223</v>
      </c>
      <c r="AG312" s="7">
        <v>257</v>
      </c>
      <c r="AH312" s="7">
        <v>240</v>
      </c>
      <c r="AI312" s="7">
        <v>205</v>
      </c>
      <c r="AJ312" s="7">
        <v>141</v>
      </c>
      <c r="AK312" s="7">
        <v>165</v>
      </c>
      <c r="AL312" s="7">
        <v>121</v>
      </c>
      <c r="AM312" s="7">
        <v>83</v>
      </c>
      <c r="AN312" s="7">
        <v>58</v>
      </c>
      <c r="AO312" s="7">
        <v>56</v>
      </c>
      <c r="AP312" s="7">
        <v>21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0</v>
      </c>
    </row>
    <row r="313" spans="1:49" x14ac:dyDescent="0.3">
      <c r="A313" s="7">
        <v>4</v>
      </c>
      <c r="B313" s="7">
        <v>0</v>
      </c>
      <c r="C313" s="7">
        <v>0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12</v>
      </c>
      <c r="O313" s="7">
        <v>29</v>
      </c>
      <c r="P313" s="7">
        <v>29</v>
      </c>
      <c r="Q313" s="7">
        <v>29</v>
      </c>
      <c r="R313" s="7">
        <v>18</v>
      </c>
      <c r="S313" s="7">
        <v>0</v>
      </c>
      <c r="T313" s="7">
        <v>31</v>
      </c>
      <c r="U313" s="7">
        <v>84</v>
      </c>
      <c r="V313" s="7">
        <v>309</v>
      </c>
      <c r="W313" s="7">
        <v>457</v>
      </c>
      <c r="X313" s="7">
        <v>469</v>
      </c>
      <c r="Y313" s="7">
        <v>380</v>
      </c>
      <c r="Z313" s="7">
        <v>327</v>
      </c>
      <c r="AA313" s="7">
        <v>420</v>
      </c>
      <c r="AB313" s="7">
        <v>395</v>
      </c>
      <c r="AC313" s="7">
        <v>394</v>
      </c>
      <c r="AD313" s="7">
        <v>429</v>
      </c>
      <c r="AE313" s="7">
        <v>364</v>
      </c>
      <c r="AF313" s="7">
        <v>348</v>
      </c>
      <c r="AG313" s="7">
        <v>427</v>
      </c>
      <c r="AH313" s="7">
        <v>273</v>
      </c>
      <c r="AI313" s="7">
        <v>126</v>
      </c>
      <c r="AJ313" s="7">
        <v>150</v>
      </c>
      <c r="AK313" s="7">
        <v>430</v>
      </c>
      <c r="AL313" s="7">
        <v>407</v>
      </c>
      <c r="AM313" s="7">
        <v>376</v>
      </c>
      <c r="AN313" s="7">
        <v>356</v>
      </c>
      <c r="AO313" s="7">
        <v>356</v>
      </c>
      <c r="AP313" s="7">
        <v>296</v>
      </c>
      <c r="AQ313" s="7">
        <v>68</v>
      </c>
      <c r="AR313" s="7">
        <v>49</v>
      </c>
      <c r="AS313" s="7">
        <v>29</v>
      </c>
      <c r="AT313" s="7">
        <v>18</v>
      </c>
      <c r="AU313" s="7">
        <v>0</v>
      </c>
      <c r="AV313" s="7">
        <v>0</v>
      </c>
      <c r="AW313" s="7">
        <v>0</v>
      </c>
    </row>
    <row r="314" spans="1:49" x14ac:dyDescent="0.3">
      <c r="A314" s="7">
        <v>5</v>
      </c>
      <c r="B314" s="7">
        <v>0</v>
      </c>
      <c r="C314" s="7">
        <v>0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59</v>
      </c>
      <c r="V314" s="7">
        <v>203</v>
      </c>
      <c r="W314" s="7">
        <v>180</v>
      </c>
      <c r="X314" s="7">
        <v>172</v>
      </c>
      <c r="Y314" s="7">
        <v>227</v>
      </c>
      <c r="Z314" s="7">
        <v>302</v>
      </c>
      <c r="AA314" s="7">
        <v>356</v>
      </c>
      <c r="AB314" s="7">
        <v>352</v>
      </c>
      <c r="AC314" s="7">
        <v>359</v>
      </c>
      <c r="AD314" s="7">
        <v>362</v>
      </c>
      <c r="AE314" s="7">
        <v>316</v>
      </c>
      <c r="AF314" s="7">
        <v>264</v>
      </c>
      <c r="AG314" s="7">
        <v>161</v>
      </c>
      <c r="AH314" s="7">
        <v>128</v>
      </c>
      <c r="AI314" s="7">
        <v>103</v>
      </c>
      <c r="AJ314" s="7">
        <v>98</v>
      </c>
      <c r="AK314" s="7">
        <v>144</v>
      </c>
      <c r="AL314" s="7">
        <v>119</v>
      </c>
      <c r="AM314" s="7">
        <v>116</v>
      </c>
      <c r="AN314" s="7">
        <v>78</v>
      </c>
      <c r="AO314" s="7">
        <v>19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</row>
    <row r="315" spans="1:49" x14ac:dyDescent="0.3">
      <c r="A315" s="7">
        <v>6</v>
      </c>
      <c r="B315" s="7">
        <v>0</v>
      </c>
      <c r="C315" s="7">
        <v>0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50</v>
      </c>
      <c r="X315" s="7">
        <v>101</v>
      </c>
      <c r="Y315" s="7">
        <v>122</v>
      </c>
      <c r="Z315" s="7">
        <v>91</v>
      </c>
      <c r="AA315" s="7">
        <v>150</v>
      </c>
      <c r="AB315" s="7">
        <v>188</v>
      </c>
      <c r="AC315" s="7">
        <v>221</v>
      </c>
      <c r="AD315" s="7">
        <v>193</v>
      </c>
      <c r="AE315" s="7">
        <v>116</v>
      </c>
      <c r="AF315" s="7">
        <v>116</v>
      </c>
      <c r="AG315" s="7">
        <v>85</v>
      </c>
      <c r="AH315" s="7">
        <v>58</v>
      </c>
      <c r="AI315" s="7">
        <v>58</v>
      </c>
      <c r="AJ315" s="7">
        <v>78</v>
      </c>
      <c r="AK315" s="7">
        <v>137</v>
      </c>
      <c r="AL315" s="7">
        <v>140</v>
      </c>
      <c r="AM315" s="7">
        <v>116</v>
      </c>
      <c r="AN315" s="7">
        <v>137</v>
      </c>
      <c r="AO315" s="7">
        <v>109</v>
      </c>
      <c r="AP315" s="7">
        <v>29</v>
      </c>
      <c r="AQ315" s="7">
        <v>29</v>
      </c>
      <c r="AR315" s="7">
        <v>29</v>
      </c>
      <c r="AS315" s="7">
        <v>29</v>
      </c>
      <c r="AT315" s="7">
        <v>23</v>
      </c>
      <c r="AU315" s="7">
        <v>0</v>
      </c>
      <c r="AV315" s="7">
        <v>0</v>
      </c>
      <c r="AW315" s="7">
        <v>0</v>
      </c>
    </row>
    <row r="316" spans="1:49" x14ac:dyDescent="0.3">
      <c r="A316" s="7">
        <v>7</v>
      </c>
      <c r="B316" s="7">
        <v>0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8</v>
      </c>
      <c r="O316" s="7">
        <v>0</v>
      </c>
      <c r="P316" s="7">
        <v>0</v>
      </c>
      <c r="Q316" s="7">
        <v>0</v>
      </c>
      <c r="R316" s="7">
        <v>17</v>
      </c>
      <c r="S316" s="7">
        <v>31</v>
      </c>
      <c r="T316" s="7">
        <v>29</v>
      </c>
      <c r="U316" s="7">
        <v>54</v>
      </c>
      <c r="V316" s="7">
        <v>152</v>
      </c>
      <c r="W316" s="7">
        <v>207</v>
      </c>
      <c r="X316" s="7">
        <v>148</v>
      </c>
      <c r="Y316" s="7">
        <v>60</v>
      </c>
      <c r="Z316" s="7">
        <v>166</v>
      </c>
      <c r="AA316" s="7">
        <v>250</v>
      </c>
      <c r="AB316" s="7">
        <v>261</v>
      </c>
      <c r="AC316" s="7">
        <v>282</v>
      </c>
      <c r="AD316" s="7">
        <v>263</v>
      </c>
      <c r="AE316" s="7">
        <v>223</v>
      </c>
      <c r="AF316" s="7">
        <v>182</v>
      </c>
      <c r="AG316" s="7">
        <v>169</v>
      </c>
      <c r="AH316" s="7">
        <v>96</v>
      </c>
      <c r="AI316" s="7">
        <v>83</v>
      </c>
      <c r="AJ316" s="7">
        <v>32</v>
      </c>
      <c r="AK316" s="7">
        <v>87</v>
      </c>
      <c r="AL316" s="7">
        <v>48</v>
      </c>
      <c r="AM316" s="7">
        <v>55</v>
      </c>
      <c r="AN316" s="7">
        <v>58</v>
      </c>
      <c r="AO316" s="7">
        <v>34</v>
      </c>
      <c r="AP316" s="7">
        <v>29</v>
      </c>
      <c r="AQ316" s="7">
        <v>29</v>
      </c>
      <c r="AR316" s="7">
        <v>27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</row>
    <row r="317" spans="1:49" x14ac:dyDescent="0.3">
      <c r="A317" s="7">
        <v>8</v>
      </c>
      <c r="B317" s="7">
        <v>0</v>
      </c>
      <c r="C317" s="7">
        <v>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7">
        <v>0</v>
      </c>
      <c r="AW317" s="7">
        <v>0</v>
      </c>
    </row>
    <row r="318" spans="1:49" x14ac:dyDescent="0.3">
      <c r="A318" s="7">
        <v>9</v>
      </c>
      <c r="B318" s="7">
        <v>0</v>
      </c>
      <c r="C318" s="7">
        <v>0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20</v>
      </c>
      <c r="O318" s="7">
        <v>29</v>
      </c>
      <c r="P318" s="7">
        <v>29</v>
      </c>
      <c r="Q318" s="7">
        <v>29</v>
      </c>
      <c r="R318" s="7">
        <v>20</v>
      </c>
      <c r="S318" s="7">
        <v>0</v>
      </c>
      <c r="T318" s="7">
        <v>3</v>
      </c>
      <c r="U318" s="7">
        <v>55</v>
      </c>
      <c r="V318" s="7">
        <v>167</v>
      </c>
      <c r="W318" s="7">
        <v>261</v>
      </c>
      <c r="X318" s="7">
        <v>250</v>
      </c>
      <c r="Y318" s="7">
        <v>135</v>
      </c>
      <c r="Z318" s="7">
        <v>87</v>
      </c>
      <c r="AA318" s="7">
        <v>100</v>
      </c>
      <c r="AB318" s="7">
        <v>165</v>
      </c>
      <c r="AC318" s="7">
        <v>209</v>
      </c>
      <c r="AD318" s="7">
        <v>224</v>
      </c>
      <c r="AE318" s="7">
        <v>212</v>
      </c>
      <c r="AF318" s="7">
        <v>213</v>
      </c>
      <c r="AG318" s="7">
        <v>186</v>
      </c>
      <c r="AH318" s="7">
        <v>89</v>
      </c>
      <c r="AI318" s="7">
        <v>50</v>
      </c>
      <c r="AJ318" s="7">
        <v>50</v>
      </c>
      <c r="AK318" s="7">
        <v>64</v>
      </c>
      <c r="AL318" s="7">
        <v>115</v>
      </c>
      <c r="AM318" s="7">
        <v>116</v>
      </c>
      <c r="AN318" s="7">
        <v>110</v>
      </c>
      <c r="AO318" s="7">
        <v>87</v>
      </c>
      <c r="AP318" s="7">
        <v>4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</row>
    <row r="319" spans="1:49" x14ac:dyDescent="0.3">
      <c r="A319" s="7">
        <v>10</v>
      </c>
      <c r="B319" s="7">
        <v>0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9</v>
      </c>
      <c r="U319" s="7">
        <v>99</v>
      </c>
      <c r="V319" s="7">
        <v>237</v>
      </c>
      <c r="W319" s="7">
        <v>198</v>
      </c>
      <c r="X319" s="7">
        <v>178</v>
      </c>
      <c r="Y319" s="7">
        <v>174</v>
      </c>
      <c r="Z319" s="7">
        <v>188</v>
      </c>
      <c r="AA319" s="7">
        <v>234</v>
      </c>
      <c r="AB319" s="7">
        <v>142</v>
      </c>
      <c r="AC319" s="7">
        <v>113</v>
      </c>
      <c r="AD319" s="7">
        <v>160</v>
      </c>
      <c r="AE319" s="7">
        <v>257</v>
      </c>
      <c r="AF319" s="7">
        <v>299</v>
      </c>
      <c r="AG319" s="7">
        <v>347</v>
      </c>
      <c r="AH319" s="7">
        <v>214</v>
      </c>
      <c r="AI319" s="7">
        <v>165</v>
      </c>
      <c r="AJ319" s="7">
        <v>124</v>
      </c>
      <c r="AK319" s="7">
        <v>190</v>
      </c>
      <c r="AL319" s="7">
        <v>138</v>
      </c>
      <c r="AM319" s="7">
        <v>32</v>
      </c>
      <c r="AN319" s="7">
        <v>29</v>
      </c>
      <c r="AO319" s="7">
        <v>14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</row>
    <row r="320" spans="1:49" x14ac:dyDescent="0.3">
      <c r="A320" s="7">
        <v>11</v>
      </c>
      <c r="B320" s="7">
        <v>0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6</v>
      </c>
      <c r="S320" s="7">
        <v>65</v>
      </c>
      <c r="T320" s="7">
        <v>116</v>
      </c>
      <c r="U320" s="7">
        <v>190</v>
      </c>
      <c r="V320" s="7">
        <v>373</v>
      </c>
      <c r="W320" s="7">
        <v>384</v>
      </c>
      <c r="X320" s="7">
        <v>401</v>
      </c>
      <c r="Y320" s="7">
        <v>191</v>
      </c>
      <c r="Z320" s="7">
        <v>105</v>
      </c>
      <c r="AA320" s="7">
        <v>158</v>
      </c>
      <c r="AB320" s="7">
        <v>139</v>
      </c>
      <c r="AC320" s="7">
        <v>226</v>
      </c>
      <c r="AD320" s="7">
        <v>254</v>
      </c>
      <c r="AE320" s="7">
        <v>267</v>
      </c>
      <c r="AF320" s="7">
        <v>224</v>
      </c>
      <c r="AG320" s="7">
        <v>181</v>
      </c>
      <c r="AH320" s="7">
        <v>46</v>
      </c>
      <c r="AI320" s="7">
        <v>63</v>
      </c>
      <c r="AJ320" s="7">
        <v>49</v>
      </c>
      <c r="AK320" s="7">
        <v>174</v>
      </c>
      <c r="AL320" s="7">
        <v>169</v>
      </c>
      <c r="AM320" s="7">
        <v>80</v>
      </c>
      <c r="AN320" s="7">
        <v>87</v>
      </c>
      <c r="AO320" s="7">
        <v>67</v>
      </c>
      <c r="AP320" s="7">
        <v>48</v>
      </c>
      <c r="AQ320" s="7">
        <v>3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0</v>
      </c>
    </row>
    <row r="321" spans="1:49" x14ac:dyDescent="0.3">
      <c r="A321" s="7">
        <v>12</v>
      </c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5</v>
      </c>
      <c r="O321" s="7">
        <v>58</v>
      </c>
      <c r="P321" s="7">
        <v>58</v>
      </c>
      <c r="Q321" s="7">
        <v>58</v>
      </c>
      <c r="R321" s="7">
        <v>43</v>
      </c>
      <c r="S321" s="7">
        <v>0</v>
      </c>
      <c r="T321" s="7">
        <v>7</v>
      </c>
      <c r="U321" s="7">
        <v>56</v>
      </c>
      <c r="V321" s="7">
        <v>144</v>
      </c>
      <c r="W321" s="7">
        <v>143</v>
      </c>
      <c r="X321" s="7">
        <v>192</v>
      </c>
      <c r="Y321" s="7">
        <v>175</v>
      </c>
      <c r="Z321" s="7">
        <v>186</v>
      </c>
      <c r="AA321" s="7">
        <v>229</v>
      </c>
      <c r="AB321" s="7">
        <v>101</v>
      </c>
      <c r="AC321" s="7">
        <v>68</v>
      </c>
      <c r="AD321" s="7">
        <v>151</v>
      </c>
      <c r="AE321" s="7">
        <v>266</v>
      </c>
      <c r="AF321" s="7">
        <v>249</v>
      </c>
      <c r="AG321" s="7">
        <v>210</v>
      </c>
      <c r="AH321" s="7">
        <v>113</v>
      </c>
      <c r="AI321" s="7">
        <v>18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</row>
    <row r="322" spans="1:49" x14ac:dyDescent="0.3">
      <c r="A322" s="7">
        <v>13</v>
      </c>
      <c r="B322" s="7">
        <v>0</v>
      </c>
      <c r="C322" s="7">
        <v>0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24</v>
      </c>
      <c r="T322" s="7">
        <v>67</v>
      </c>
      <c r="U322" s="7">
        <v>111</v>
      </c>
      <c r="V322" s="7">
        <v>135</v>
      </c>
      <c r="W322" s="7">
        <v>201</v>
      </c>
      <c r="X322" s="7">
        <v>237</v>
      </c>
      <c r="Y322" s="7">
        <v>124</v>
      </c>
      <c r="Z322" s="7">
        <v>140</v>
      </c>
      <c r="AA322" s="7">
        <v>232</v>
      </c>
      <c r="AB322" s="7">
        <v>208</v>
      </c>
      <c r="AC322" s="7">
        <v>223</v>
      </c>
      <c r="AD322" s="7">
        <v>199</v>
      </c>
      <c r="AE322" s="7">
        <v>109</v>
      </c>
      <c r="AF322" s="7">
        <v>149</v>
      </c>
      <c r="AG322" s="7">
        <v>243</v>
      </c>
      <c r="AH322" s="7">
        <v>320</v>
      </c>
      <c r="AI322" s="7">
        <v>146</v>
      </c>
      <c r="AJ322" s="7">
        <v>224</v>
      </c>
      <c r="AK322" s="7">
        <v>415</v>
      </c>
      <c r="AL322" s="7">
        <v>335</v>
      </c>
      <c r="AM322" s="7">
        <v>282</v>
      </c>
      <c r="AN322" s="7">
        <v>198</v>
      </c>
      <c r="AO322" s="7">
        <v>68</v>
      </c>
      <c r="AP322" s="7">
        <v>71</v>
      </c>
      <c r="AQ322" s="7">
        <v>36</v>
      </c>
      <c r="AR322" s="7">
        <v>15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</row>
    <row r="323" spans="1:49" x14ac:dyDescent="0.3">
      <c r="A323" s="7"/>
      <c r="B323" s="11">
        <f>SUM(B310:B322)</f>
        <v>0</v>
      </c>
      <c r="C323" s="11">
        <f t="shared" ref="C323:AW323" si="39">SUM(C310:C322)</f>
        <v>0</v>
      </c>
      <c r="D323" s="11">
        <f t="shared" si="39"/>
        <v>0</v>
      </c>
      <c r="E323" s="11">
        <f t="shared" si="39"/>
        <v>0</v>
      </c>
      <c r="F323" s="11">
        <f t="shared" si="39"/>
        <v>0</v>
      </c>
      <c r="G323" s="11">
        <f t="shared" si="39"/>
        <v>0</v>
      </c>
      <c r="H323" s="11">
        <f t="shared" si="39"/>
        <v>0</v>
      </c>
      <c r="I323" s="11">
        <f t="shared" si="39"/>
        <v>0</v>
      </c>
      <c r="J323" s="11">
        <f t="shared" si="39"/>
        <v>0</v>
      </c>
      <c r="K323" s="11">
        <f t="shared" si="39"/>
        <v>0</v>
      </c>
      <c r="L323" s="11">
        <f t="shared" si="39"/>
        <v>0</v>
      </c>
      <c r="M323" s="11">
        <f t="shared" si="39"/>
        <v>0</v>
      </c>
      <c r="N323" s="11">
        <f t="shared" si="39"/>
        <v>45</v>
      </c>
      <c r="O323" s="11">
        <f t="shared" si="39"/>
        <v>116</v>
      </c>
      <c r="P323" s="11">
        <f t="shared" si="39"/>
        <v>120</v>
      </c>
      <c r="Q323" s="11">
        <f t="shared" si="39"/>
        <v>145</v>
      </c>
      <c r="R323" s="11">
        <f t="shared" si="39"/>
        <v>131</v>
      </c>
      <c r="S323" s="11">
        <f t="shared" si="39"/>
        <v>125</v>
      </c>
      <c r="T323" s="11">
        <f t="shared" si="39"/>
        <v>291</v>
      </c>
      <c r="U323" s="11">
        <f t="shared" si="39"/>
        <v>920</v>
      </c>
      <c r="V323" s="11">
        <f t="shared" si="39"/>
        <v>2475</v>
      </c>
      <c r="W323" s="11">
        <f t="shared" si="39"/>
        <v>2918</v>
      </c>
      <c r="X323" s="11">
        <f t="shared" si="39"/>
        <v>2793</v>
      </c>
      <c r="Y323" s="11">
        <f t="shared" si="39"/>
        <v>2057</v>
      </c>
      <c r="Z323" s="11">
        <f t="shared" si="39"/>
        <v>2147</v>
      </c>
      <c r="AA323" s="11">
        <f t="shared" si="39"/>
        <v>2776</v>
      </c>
      <c r="AB323" s="11">
        <f t="shared" si="39"/>
        <v>2464</v>
      </c>
      <c r="AC323" s="11">
        <f t="shared" si="39"/>
        <v>2556</v>
      </c>
      <c r="AD323" s="11">
        <f t="shared" si="39"/>
        <v>2612</v>
      </c>
      <c r="AE323" s="11">
        <f t="shared" si="39"/>
        <v>2603</v>
      </c>
      <c r="AF323" s="11">
        <f t="shared" si="39"/>
        <v>2558</v>
      </c>
      <c r="AG323" s="11">
        <f t="shared" si="39"/>
        <v>2502</v>
      </c>
      <c r="AH323" s="11">
        <f t="shared" si="39"/>
        <v>1695</v>
      </c>
      <c r="AI323" s="11">
        <f t="shared" si="39"/>
        <v>1050</v>
      </c>
      <c r="AJ323" s="11">
        <f t="shared" si="39"/>
        <v>1001</v>
      </c>
      <c r="AK323" s="11">
        <f t="shared" si="39"/>
        <v>1936</v>
      </c>
      <c r="AL323" s="11">
        <f t="shared" si="39"/>
        <v>1737</v>
      </c>
      <c r="AM323" s="11">
        <f t="shared" si="39"/>
        <v>1379</v>
      </c>
      <c r="AN323" s="11">
        <f t="shared" si="39"/>
        <v>1209</v>
      </c>
      <c r="AO323" s="11">
        <f t="shared" si="39"/>
        <v>876</v>
      </c>
      <c r="AP323" s="11">
        <f t="shared" si="39"/>
        <v>509</v>
      </c>
      <c r="AQ323" s="11">
        <f t="shared" si="39"/>
        <v>165</v>
      </c>
      <c r="AR323" s="11">
        <f t="shared" si="39"/>
        <v>120</v>
      </c>
      <c r="AS323" s="11">
        <f t="shared" si="39"/>
        <v>58</v>
      </c>
      <c r="AT323" s="11">
        <f t="shared" si="39"/>
        <v>41</v>
      </c>
      <c r="AU323" s="11">
        <f t="shared" si="39"/>
        <v>0</v>
      </c>
      <c r="AV323" s="11">
        <f t="shared" si="39"/>
        <v>0</v>
      </c>
      <c r="AW323" s="11">
        <f t="shared" si="39"/>
        <v>0</v>
      </c>
    </row>
    <row r="324" spans="1:49" x14ac:dyDescent="0.3">
      <c r="A324" s="7"/>
      <c r="B324" s="15">
        <f>B323/(13*$B$2)</f>
        <v>0</v>
      </c>
      <c r="C324" s="15">
        <f t="shared" ref="C324:AW324" si="40">C323/(13*$B$2)</f>
        <v>0</v>
      </c>
      <c r="D324" s="15">
        <f t="shared" si="40"/>
        <v>0</v>
      </c>
      <c r="E324" s="15">
        <f t="shared" si="40"/>
        <v>0</v>
      </c>
      <c r="F324" s="15">
        <f t="shared" si="40"/>
        <v>0</v>
      </c>
      <c r="G324" s="15">
        <f t="shared" si="40"/>
        <v>0</v>
      </c>
      <c r="H324" s="15">
        <f t="shared" si="40"/>
        <v>0</v>
      </c>
      <c r="I324" s="15">
        <f t="shared" si="40"/>
        <v>0</v>
      </c>
      <c r="J324" s="15">
        <f t="shared" si="40"/>
        <v>0</v>
      </c>
      <c r="K324" s="15">
        <f t="shared" si="40"/>
        <v>0</v>
      </c>
      <c r="L324" s="15">
        <f t="shared" si="40"/>
        <v>0</v>
      </c>
      <c r="M324" s="15">
        <f t="shared" si="40"/>
        <v>0</v>
      </c>
      <c r="N324" s="15">
        <f t="shared" si="40"/>
        <v>4.6153846153846158E-3</v>
      </c>
      <c r="O324" s="15">
        <f t="shared" si="40"/>
        <v>1.1897435897435898E-2</v>
      </c>
      <c r="P324" s="15">
        <f t="shared" si="40"/>
        <v>1.2307692307692308E-2</v>
      </c>
      <c r="Q324" s="15">
        <f t="shared" si="40"/>
        <v>1.4871794871794871E-2</v>
      </c>
      <c r="R324" s="15">
        <f t="shared" si="40"/>
        <v>1.3435897435897437E-2</v>
      </c>
      <c r="S324" s="15">
        <f t="shared" si="40"/>
        <v>1.282051282051282E-2</v>
      </c>
      <c r="T324" s="15">
        <f t="shared" si="40"/>
        <v>2.9846153846153845E-2</v>
      </c>
      <c r="U324" s="15">
        <f t="shared" si="40"/>
        <v>9.4358974358974362E-2</v>
      </c>
      <c r="V324" s="15">
        <f t="shared" si="40"/>
        <v>0.25384615384615383</v>
      </c>
      <c r="W324" s="15">
        <f t="shared" si="40"/>
        <v>0.29928205128205126</v>
      </c>
      <c r="X324" s="15">
        <f t="shared" si="40"/>
        <v>0.28646153846153843</v>
      </c>
      <c r="Y324" s="15">
        <f t="shared" si="40"/>
        <v>0.21097435897435898</v>
      </c>
      <c r="Z324" s="15">
        <f t="shared" si="40"/>
        <v>0.22020512820512819</v>
      </c>
      <c r="AA324" s="15">
        <f t="shared" si="40"/>
        <v>0.2847179487179487</v>
      </c>
      <c r="AB324" s="15">
        <f t="shared" si="40"/>
        <v>0.25271794871794873</v>
      </c>
      <c r="AC324" s="15">
        <f t="shared" si="40"/>
        <v>0.26215384615384613</v>
      </c>
      <c r="AD324" s="15">
        <f t="shared" si="40"/>
        <v>0.26789743589743592</v>
      </c>
      <c r="AE324" s="15">
        <f t="shared" si="40"/>
        <v>0.26697435897435895</v>
      </c>
      <c r="AF324" s="15">
        <f t="shared" si="40"/>
        <v>0.26235897435897437</v>
      </c>
      <c r="AG324" s="15">
        <f t="shared" si="40"/>
        <v>0.25661538461538463</v>
      </c>
      <c r="AH324" s="15">
        <f t="shared" si="40"/>
        <v>0.17384615384615384</v>
      </c>
      <c r="AI324" s="15">
        <f t="shared" si="40"/>
        <v>0.1076923076923077</v>
      </c>
      <c r="AJ324" s="15">
        <f t="shared" si="40"/>
        <v>0.10266666666666667</v>
      </c>
      <c r="AK324" s="15">
        <f t="shared" si="40"/>
        <v>0.19856410256410256</v>
      </c>
      <c r="AL324" s="15">
        <f t="shared" si="40"/>
        <v>0.17815384615384616</v>
      </c>
      <c r="AM324" s="15">
        <f t="shared" si="40"/>
        <v>0.14143589743589743</v>
      </c>
      <c r="AN324" s="15">
        <f t="shared" si="40"/>
        <v>0.124</v>
      </c>
      <c r="AO324" s="15">
        <f t="shared" si="40"/>
        <v>8.9846153846153839E-2</v>
      </c>
      <c r="AP324" s="15">
        <f t="shared" si="40"/>
        <v>5.2205128205128203E-2</v>
      </c>
      <c r="AQ324" s="15">
        <f t="shared" si="40"/>
        <v>1.6923076923076923E-2</v>
      </c>
      <c r="AR324" s="15">
        <f t="shared" si="40"/>
        <v>1.2307692307692308E-2</v>
      </c>
      <c r="AS324" s="15">
        <f t="shared" si="40"/>
        <v>5.9487179487179489E-3</v>
      </c>
      <c r="AT324" s="15">
        <f t="shared" si="40"/>
        <v>4.205128205128205E-3</v>
      </c>
      <c r="AU324" s="15">
        <f t="shared" si="40"/>
        <v>0</v>
      </c>
      <c r="AV324" s="15">
        <f t="shared" si="40"/>
        <v>0</v>
      </c>
      <c r="AW324" s="15">
        <f t="shared" si="40"/>
        <v>0</v>
      </c>
    </row>
    <row r="325" spans="1:49" x14ac:dyDescent="0.3">
      <c r="A325" s="7" t="s">
        <v>109</v>
      </c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</row>
    <row r="326" spans="1:49" x14ac:dyDescent="0.3">
      <c r="A326" s="7" t="s">
        <v>1</v>
      </c>
      <c r="B326" s="7" t="s">
        <v>2</v>
      </c>
      <c r="C326" s="7" t="s">
        <v>3</v>
      </c>
      <c r="D326" s="7" t="s">
        <v>4</v>
      </c>
      <c r="E326" s="7" t="s">
        <v>5</v>
      </c>
      <c r="F326" s="7" t="s">
        <v>6</v>
      </c>
      <c r="G326" s="7" t="s">
        <v>7</v>
      </c>
      <c r="H326" s="7" t="s">
        <v>8</v>
      </c>
      <c r="I326" s="7" t="s">
        <v>9</v>
      </c>
      <c r="J326" s="7" t="s">
        <v>10</v>
      </c>
      <c r="K326" s="7" t="s">
        <v>11</v>
      </c>
      <c r="L326" s="7" t="s">
        <v>12</v>
      </c>
      <c r="M326" s="7" t="s">
        <v>13</v>
      </c>
      <c r="N326" s="7" t="s">
        <v>14</v>
      </c>
      <c r="O326" s="7" t="s">
        <v>15</v>
      </c>
      <c r="P326" s="7" t="s">
        <v>16</v>
      </c>
      <c r="Q326" s="7" t="s">
        <v>17</v>
      </c>
      <c r="R326" s="7" t="s">
        <v>18</v>
      </c>
      <c r="S326" s="7" t="s">
        <v>19</v>
      </c>
      <c r="T326" s="7" t="s">
        <v>20</v>
      </c>
      <c r="U326" s="7" t="s">
        <v>21</v>
      </c>
      <c r="V326" s="7" t="s">
        <v>22</v>
      </c>
      <c r="W326" s="7" t="s">
        <v>23</v>
      </c>
      <c r="X326" s="7" t="s">
        <v>24</v>
      </c>
      <c r="Y326" s="7" t="s">
        <v>25</v>
      </c>
      <c r="Z326" s="7" t="s">
        <v>26</v>
      </c>
      <c r="AA326" s="7" t="s">
        <v>27</v>
      </c>
      <c r="AB326" s="7" t="s">
        <v>28</v>
      </c>
      <c r="AC326" s="7" t="s">
        <v>29</v>
      </c>
      <c r="AD326" s="7" t="s">
        <v>30</v>
      </c>
      <c r="AE326" s="7" t="s">
        <v>31</v>
      </c>
      <c r="AF326" s="7" t="s">
        <v>32</v>
      </c>
      <c r="AG326" s="7" t="s">
        <v>33</v>
      </c>
      <c r="AH326" s="7" t="s">
        <v>34</v>
      </c>
      <c r="AI326" s="7" t="s">
        <v>35</v>
      </c>
      <c r="AJ326" s="7" t="s">
        <v>36</v>
      </c>
      <c r="AK326" s="7" t="s">
        <v>37</v>
      </c>
      <c r="AL326" s="7" t="s">
        <v>38</v>
      </c>
      <c r="AM326" s="7" t="s">
        <v>39</v>
      </c>
      <c r="AN326" s="7" t="s">
        <v>40</v>
      </c>
      <c r="AO326" s="7" t="s">
        <v>41</v>
      </c>
      <c r="AP326" s="7" t="s">
        <v>42</v>
      </c>
      <c r="AQ326" s="7" t="s">
        <v>43</v>
      </c>
      <c r="AR326" s="7" t="s">
        <v>44</v>
      </c>
      <c r="AS326" s="7" t="s">
        <v>45</v>
      </c>
      <c r="AT326" s="7" t="s">
        <v>46</v>
      </c>
      <c r="AU326" s="7" t="s">
        <v>47</v>
      </c>
      <c r="AV326" s="7" t="s">
        <v>48</v>
      </c>
      <c r="AW326" s="7" t="s">
        <v>49</v>
      </c>
    </row>
    <row r="327" spans="1:49" x14ac:dyDescent="0.3">
      <c r="A327" s="7">
        <v>1</v>
      </c>
      <c r="B327" s="7">
        <v>0</v>
      </c>
      <c r="C327" s="7">
        <v>0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4</v>
      </c>
      <c r="U327" s="7">
        <v>10</v>
      </c>
      <c r="V327" s="7">
        <v>29</v>
      </c>
      <c r="W327" s="7">
        <v>140</v>
      </c>
      <c r="X327" s="7">
        <v>99</v>
      </c>
      <c r="Y327" s="7">
        <v>45</v>
      </c>
      <c r="Z327" s="7">
        <v>57</v>
      </c>
      <c r="AA327" s="7">
        <v>133</v>
      </c>
      <c r="AB327" s="7">
        <v>150</v>
      </c>
      <c r="AC327" s="7">
        <v>124</v>
      </c>
      <c r="AD327" s="7">
        <v>148</v>
      </c>
      <c r="AE327" s="7">
        <v>178</v>
      </c>
      <c r="AF327" s="7">
        <v>187</v>
      </c>
      <c r="AG327" s="7">
        <v>66</v>
      </c>
      <c r="AH327" s="7">
        <v>80</v>
      </c>
      <c r="AI327" s="7">
        <v>58</v>
      </c>
      <c r="AJ327" s="7">
        <v>53</v>
      </c>
      <c r="AK327" s="7">
        <v>47</v>
      </c>
      <c r="AL327" s="7">
        <v>58</v>
      </c>
      <c r="AM327" s="7">
        <v>56</v>
      </c>
      <c r="AN327" s="7">
        <v>29</v>
      </c>
      <c r="AO327" s="7">
        <v>21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</row>
    <row r="328" spans="1:49" x14ac:dyDescent="0.3">
      <c r="A328" s="7">
        <v>2</v>
      </c>
      <c r="B328" s="7">
        <v>0</v>
      </c>
      <c r="C328" s="7">
        <v>0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29</v>
      </c>
      <c r="S328" s="7">
        <v>44</v>
      </c>
      <c r="T328" s="7">
        <v>23</v>
      </c>
      <c r="U328" s="7">
        <v>115</v>
      </c>
      <c r="V328" s="7">
        <v>202</v>
      </c>
      <c r="W328" s="7">
        <v>440</v>
      </c>
      <c r="X328" s="7">
        <v>378</v>
      </c>
      <c r="Y328" s="7">
        <v>405</v>
      </c>
      <c r="Z328" s="7">
        <v>436</v>
      </c>
      <c r="AA328" s="7">
        <v>424</v>
      </c>
      <c r="AB328" s="7">
        <v>374</v>
      </c>
      <c r="AC328" s="7">
        <v>222</v>
      </c>
      <c r="AD328" s="7">
        <v>210</v>
      </c>
      <c r="AE328" s="7">
        <v>128</v>
      </c>
      <c r="AF328" s="7">
        <v>87</v>
      </c>
      <c r="AG328" s="7">
        <v>106</v>
      </c>
      <c r="AH328" s="7">
        <v>124</v>
      </c>
      <c r="AI328" s="7">
        <v>131</v>
      </c>
      <c r="AJ328" s="7">
        <v>95</v>
      </c>
      <c r="AK328" s="7">
        <v>69</v>
      </c>
      <c r="AL328" s="7">
        <v>21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</row>
    <row r="329" spans="1:49" x14ac:dyDescent="0.3">
      <c r="A329" s="7">
        <v>3</v>
      </c>
      <c r="B329" s="7">
        <v>0</v>
      </c>
      <c r="C329" s="7">
        <v>0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11</v>
      </c>
      <c r="R329" s="7">
        <v>44</v>
      </c>
      <c r="S329" s="7">
        <v>87</v>
      </c>
      <c r="T329" s="7">
        <v>105</v>
      </c>
      <c r="U329" s="7">
        <v>157</v>
      </c>
      <c r="V329" s="7">
        <v>189</v>
      </c>
      <c r="W329" s="7">
        <v>250</v>
      </c>
      <c r="X329" s="7">
        <v>258</v>
      </c>
      <c r="Y329" s="7">
        <v>369</v>
      </c>
      <c r="Z329" s="7">
        <v>379</v>
      </c>
      <c r="AA329" s="7">
        <v>310</v>
      </c>
      <c r="AB329" s="7">
        <v>389</v>
      </c>
      <c r="AC329" s="7">
        <v>249</v>
      </c>
      <c r="AD329" s="7">
        <v>192</v>
      </c>
      <c r="AE329" s="7">
        <v>58</v>
      </c>
      <c r="AF329" s="7">
        <v>64</v>
      </c>
      <c r="AG329" s="7">
        <v>69</v>
      </c>
      <c r="AH329" s="7">
        <v>58</v>
      </c>
      <c r="AI329" s="7">
        <v>46</v>
      </c>
      <c r="AJ329" s="7">
        <v>29</v>
      </c>
      <c r="AK329" s="7">
        <v>29</v>
      </c>
      <c r="AL329" s="7">
        <v>29</v>
      </c>
      <c r="AM329" s="7">
        <v>29</v>
      </c>
      <c r="AN329" s="7">
        <v>51</v>
      </c>
      <c r="AO329" s="7">
        <v>58</v>
      </c>
      <c r="AP329" s="7">
        <v>33</v>
      </c>
      <c r="AQ329" s="7">
        <v>26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0</v>
      </c>
    </row>
    <row r="330" spans="1:49" x14ac:dyDescent="0.3">
      <c r="A330" s="7">
        <v>4</v>
      </c>
      <c r="B330" s="7">
        <v>0</v>
      </c>
      <c r="C330" s="7">
        <v>0</v>
      </c>
      <c r="D330" s="7">
        <v>0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1</v>
      </c>
      <c r="Q330" s="7">
        <v>29</v>
      </c>
      <c r="R330" s="7">
        <v>73</v>
      </c>
      <c r="S330" s="7">
        <v>92</v>
      </c>
      <c r="T330" s="7">
        <v>129</v>
      </c>
      <c r="U330" s="7">
        <v>183</v>
      </c>
      <c r="V330" s="7">
        <v>246</v>
      </c>
      <c r="W330" s="7">
        <v>219</v>
      </c>
      <c r="X330" s="7">
        <v>175</v>
      </c>
      <c r="Y330" s="7">
        <v>311</v>
      </c>
      <c r="Z330" s="7">
        <v>311</v>
      </c>
      <c r="AA330" s="7">
        <v>261</v>
      </c>
      <c r="AB330" s="7">
        <v>315</v>
      </c>
      <c r="AC330" s="7">
        <v>283</v>
      </c>
      <c r="AD330" s="7">
        <v>277</v>
      </c>
      <c r="AE330" s="7">
        <v>163</v>
      </c>
      <c r="AF330" s="7">
        <v>114</v>
      </c>
      <c r="AG330" s="7">
        <v>87</v>
      </c>
      <c r="AH330" s="7">
        <v>89</v>
      </c>
      <c r="AI330" s="7">
        <v>87</v>
      </c>
      <c r="AJ330" s="7">
        <v>29</v>
      </c>
      <c r="AK330" s="7">
        <v>19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</row>
    <row r="331" spans="1:49" x14ac:dyDescent="0.3">
      <c r="A331" s="7">
        <v>5</v>
      </c>
      <c r="B331" s="7">
        <v>0</v>
      </c>
      <c r="C331" s="7">
        <v>0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8</v>
      </c>
      <c r="T331" s="7">
        <v>50</v>
      </c>
      <c r="U331" s="7">
        <v>104</v>
      </c>
      <c r="V331" s="7">
        <v>110</v>
      </c>
      <c r="W331" s="7">
        <v>139</v>
      </c>
      <c r="X331" s="7">
        <v>137</v>
      </c>
      <c r="Y331" s="7">
        <v>313</v>
      </c>
      <c r="Z331" s="7">
        <v>202</v>
      </c>
      <c r="AA331" s="7">
        <v>289</v>
      </c>
      <c r="AB331" s="7">
        <v>390</v>
      </c>
      <c r="AC331" s="7">
        <v>353</v>
      </c>
      <c r="AD331" s="7">
        <v>232</v>
      </c>
      <c r="AE331" s="7">
        <v>145</v>
      </c>
      <c r="AF331" s="7">
        <v>174</v>
      </c>
      <c r="AG331" s="7">
        <v>157</v>
      </c>
      <c r="AH331" s="7">
        <v>174</v>
      </c>
      <c r="AI331" s="7">
        <v>159</v>
      </c>
      <c r="AJ331" s="7">
        <v>140</v>
      </c>
      <c r="AK331" s="7">
        <v>112</v>
      </c>
      <c r="AL331" s="7">
        <v>116</v>
      </c>
      <c r="AM331" s="7">
        <v>116</v>
      </c>
      <c r="AN331" s="7">
        <v>116</v>
      </c>
      <c r="AO331" s="7">
        <v>116</v>
      </c>
      <c r="AP331" s="7">
        <v>59</v>
      </c>
      <c r="AQ331" s="7">
        <v>50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</row>
    <row r="332" spans="1:49" x14ac:dyDescent="0.3">
      <c r="A332" s="7">
        <v>6</v>
      </c>
      <c r="B332" s="7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29</v>
      </c>
      <c r="V332" s="7">
        <v>29</v>
      </c>
      <c r="W332" s="7">
        <v>47</v>
      </c>
      <c r="X332" s="7">
        <v>40</v>
      </c>
      <c r="Y332" s="7">
        <v>29</v>
      </c>
      <c r="Z332" s="7">
        <v>29</v>
      </c>
      <c r="AA332" s="7">
        <v>79</v>
      </c>
      <c r="AB332" s="7">
        <v>99</v>
      </c>
      <c r="AC332" s="7">
        <v>109</v>
      </c>
      <c r="AD332" s="7">
        <v>97</v>
      </c>
      <c r="AE332" s="7">
        <v>160</v>
      </c>
      <c r="AF332" s="7">
        <v>138</v>
      </c>
      <c r="AG332" s="7">
        <v>116</v>
      </c>
      <c r="AH332" s="7">
        <v>100</v>
      </c>
      <c r="AI332" s="7">
        <v>83</v>
      </c>
      <c r="AJ332" s="7">
        <v>35</v>
      </c>
      <c r="AK332" s="7">
        <v>29</v>
      </c>
      <c r="AL332" s="7">
        <v>5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</row>
    <row r="333" spans="1:49" x14ac:dyDescent="0.3">
      <c r="A333" s="7">
        <v>7</v>
      </c>
      <c r="B333" s="7">
        <v>0</v>
      </c>
      <c r="C333" s="7">
        <v>0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10</v>
      </c>
      <c r="S333" s="7">
        <v>29</v>
      </c>
      <c r="T333" s="7">
        <v>115</v>
      </c>
      <c r="U333" s="7">
        <v>170</v>
      </c>
      <c r="V333" s="7">
        <v>197</v>
      </c>
      <c r="W333" s="7">
        <v>289</v>
      </c>
      <c r="X333" s="7">
        <v>310</v>
      </c>
      <c r="Y333" s="7">
        <v>361</v>
      </c>
      <c r="Z333" s="7">
        <v>274</v>
      </c>
      <c r="AA333" s="7">
        <v>291</v>
      </c>
      <c r="AB333" s="7">
        <v>274</v>
      </c>
      <c r="AC333" s="7">
        <v>253</v>
      </c>
      <c r="AD333" s="7">
        <v>221</v>
      </c>
      <c r="AE333" s="7">
        <v>127</v>
      </c>
      <c r="AF333" s="7">
        <v>109</v>
      </c>
      <c r="AG333" s="7">
        <v>32</v>
      </c>
      <c r="AH333" s="7">
        <v>29</v>
      </c>
      <c r="AI333" s="7">
        <v>13</v>
      </c>
      <c r="AJ333" s="7">
        <v>0</v>
      </c>
      <c r="AK333" s="7">
        <v>0</v>
      </c>
      <c r="AL333" s="7">
        <v>4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</row>
    <row r="334" spans="1:49" x14ac:dyDescent="0.3">
      <c r="A334" s="7">
        <v>8</v>
      </c>
      <c r="B334" s="7">
        <v>0</v>
      </c>
      <c r="C334" s="7">
        <v>0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29</v>
      </c>
      <c r="S334" s="7">
        <v>42</v>
      </c>
      <c r="T334" s="7">
        <v>92</v>
      </c>
      <c r="U334" s="7">
        <v>185</v>
      </c>
      <c r="V334" s="7">
        <v>239</v>
      </c>
      <c r="W334" s="7">
        <v>246</v>
      </c>
      <c r="X334" s="7">
        <v>296</v>
      </c>
      <c r="Y334" s="7">
        <v>349</v>
      </c>
      <c r="Z334" s="7">
        <v>370</v>
      </c>
      <c r="AA334" s="7">
        <v>422</v>
      </c>
      <c r="AB334" s="7">
        <v>494</v>
      </c>
      <c r="AC334" s="7">
        <v>488</v>
      </c>
      <c r="AD334" s="7">
        <v>439</v>
      </c>
      <c r="AE334" s="7">
        <v>325</v>
      </c>
      <c r="AF334" s="7">
        <v>232</v>
      </c>
      <c r="AG334" s="7">
        <v>195</v>
      </c>
      <c r="AH334" s="7">
        <v>126</v>
      </c>
      <c r="AI334" s="7">
        <v>69</v>
      </c>
      <c r="AJ334" s="7">
        <v>89</v>
      </c>
      <c r="AK334" s="7">
        <v>87</v>
      </c>
      <c r="AL334" s="7">
        <v>87</v>
      </c>
      <c r="AM334" s="7">
        <v>87</v>
      </c>
      <c r="AN334" s="7">
        <v>87</v>
      </c>
      <c r="AO334" s="7">
        <v>87</v>
      </c>
      <c r="AP334" s="7">
        <v>87</v>
      </c>
      <c r="AQ334" s="7">
        <v>87</v>
      </c>
      <c r="AR334" s="7">
        <v>32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</row>
    <row r="335" spans="1:49" x14ac:dyDescent="0.3">
      <c r="A335" s="7">
        <v>9</v>
      </c>
      <c r="B335" s="7">
        <v>0</v>
      </c>
      <c r="C335" s="7">
        <v>0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13</v>
      </c>
      <c r="R335" s="7">
        <v>29</v>
      </c>
      <c r="S335" s="7">
        <v>29</v>
      </c>
      <c r="T335" s="7">
        <v>27</v>
      </c>
      <c r="U335" s="7">
        <v>62</v>
      </c>
      <c r="V335" s="7">
        <v>95</v>
      </c>
      <c r="W335" s="7">
        <v>101</v>
      </c>
      <c r="X335" s="7">
        <v>176</v>
      </c>
      <c r="Y335" s="7">
        <v>200</v>
      </c>
      <c r="Z335" s="7">
        <v>235</v>
      </c>
      <c r="AA335" s="7">
        <v>304</v>
      </c>
      <c r="AB335" s="7">
        <v>306</v>
      </c>
      <c r="AC335" s="7">
        <v>360</v>
      </c>
      <c r="AD335" s="7">
        <v>256</v>
      </c>
      <c r="AE335" s="7">
        <v>120</v>
      </c>
      <c r="AF335" s="7">
        <v>121</v>
      </c>
      <c r="AG335" s="7">
        <v>84</v>
      </c>
      <c r="AH335" s="7">
        <v>47</v>
      </c>
      <c r="AI335" s="7">
        <v>25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</row>
    <row r="336" spans="1:49" x14ac:dyDescent="0.3">
      <c r="A336" s="7">
        <v>10</v>
      </c>
      <c r="B336" s="7">
        <v>0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7</v>
      </c>
      <c r="U336" s="7">
        <v>74</v>
      </c>
      <c r="V336" s="7">
        <v>101</v>
      </c>
      <c r="W336" s="7">
        <v>147</v>
      </c>
      <c r="X336" s="7">
        <v>162</v>
      </c>
      <c r="Y336" s="7">
        <v>381</v>
      </c>
      <c r="Z336" s="7">
        <v>316</v>
      </c>
      <c r="AA336" s="7">
        <v>252</v>
      </c>
      <c r="AB336" s="7">
        <v>217</v>
      </c>
      <c r="AC336" s="7">
        <v>214</v>
      </c>
      <c r="AD336" s="7">
        <v>186</v>
      </c>
      <c r="AE336" s="7">
        <v>190</v>
      </c>
      <c r="AF336" s="7">
        <v>205</v>
      </c>
      <c r="AG336" s="7">
        <v>177</v>
      </c>
      <c r="AH336" s="7">
        <v>92</v>
      </c>
      <c r="AI336" s="7">
        <v>71</v>
      </c>
      <c r="AJ336" s="7">
        <v>52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</row>
    <row r="337" spans="1:49" x14ac:dyDescent="0.3">
      <c r="A337" s="7">
        <v>11</v>
      </c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41</v>
      </c>
      <c r="T337" s="7">
        <v>48</v>
      </c>
      <c r="U337" s="7">
        <v>98</v>
      </c>
      <c r="V337" s="7">
        <v>93</v>
      </c>
      <c r="W337" s="7">
        <v>122</v>
      </c>
      <c r="X337" s="7">
        <v>158</v>
      </c>
      <c r="Y337" s="7">
        <v>177</v>
      </c>
      <c r="Z337" s="7">
        <v>243</v>
      </c>
      <c r="AA337" s="7">
        <v>151</v>
      </c>
      <c r="AB337" s="7">
        <v>141</v>
      </c>
      <c r="AC337" s="7">
        <v>245</v>
      </c>
      <c r="AD337" s="7">
        <v>273</v>
      </c>
      <c r="AE337" s="7">
        <v>184</v>
      </c>
      <c r="AF337" s="7">
        <v>146</v>
      </c>
      <c r="AG337" s="7">
        <v>125</v>
      </c>
      <c r="AH337" s="7">
        <v>67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</row>
    <row r="338" spans="1:49" x14ac:dyDescent="0.3">
      <c r="A338" s="7">
        <v>12</v>
      </c>
      <c r="B338" s="7">
        <v>0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8</v>
      </c>
      <c r="U338" s="7">
        <v>46</v>
      </c>
      <c r="V338" s="7">
        <v>78</v>
      </c>
      <c r="W338" s="7">
        <v>230</v>
      </c>
      <c r="X338" s="7">
        <v>258</v>
      </c>
      <c r="Y338" s="7">
        <v>185</v>
      </c>
      <c r="Z338" s="7">
        <v>179</v>
      </c>
      <c r="AA338" s="7">
        <v>276</v>
      </c>
      <c r="AB338" s="7">
        <v>288</v>
      </c>
      <c r="AC338" s="7">
        <v>229</v>
      </c>
      <c r="AD338" s="7">
        <v>215</v>
      </c>
      <c r="AE338" s="7">
        <v>172</v>
      </c>
      <c r="AF338" s="7">
        <v>174</v>
      </c>
      <c r="AG338" s="7">
        <v>184</v>
      </c>
      <c r="AH338" s="7">
        <v>261</v>
      </c>
      <c r="AI338" s="7">
        <v>250</v>
      </c>
      <c r="AJ338" s="7">
        <v>137</v>
      </c>
      <c r="AK338" s="7">
        <v>116</v>
      </c>
      <c r="AL338" s="7">
        <v>116</v>
      </c>
      <c r="AM338" s="7">
        <v>96</v>
      </c>
      <c r="AN338" s="7">
        <v>29</v>
      </c>
      <c r="AO338" s="7">
        <v>2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</row>
    <row r="339" spans="1:49" x14ac:dyDescent="0.3">
      <c r="A339" s="7">
        <v>13</v>
      </c>
      <c r="B339" s="7">
        <v>0</v>
      </c>
      <c r="C339" s="7">
        <v>0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10</v>
      </c>
      <c r="T339" s="7">
        <v>29</v>
      </c>
      <c r="U339" s="7">
        <v>48</v>
      </c>
      <c r="V339" s="7">
        <v>85</v>
      </c>
      <c r="W339" s="7">
        <v>173</v>
      </c>
      <c r="X339" s="7">
        <v>247</v>
      </c>
      <c r="Y339" s="7">
        <v>289</v>
      </c>
      <c r="Z339" s="7">
        <v>295</v>
      </c>
      <c r="AA339" s="7">
        <v>290</v>
      </c>
      <c r="AB339" s="7">
        <v>300</v>
      </c>
      <c r="AC339" s="7">
        <v>323</v>
      </c>
      <c r="AD339" s="7">
        <v>313</v>
      </c>
      <c r="AE339" s="7">
        <v>259</v>
      </c>
      <c r="AF339" s="7">
        <v>307</v>
      </c>
      <c r="AG339" s="7">
        <v>392</v>
      </c>
      <c r="AH339" s="7">
        <v>254</v>
      </c>
      <c r="AI339" s="7">
        <v>226</v>
      </c>
      <c r="AJ339" s="7">
        <v>181</v>
      </c>
      <c r="AK339" s="7">
        <v>204</v>
      </c>
      <c r="AL339" s="7">
        <v>149</v>
      </c>
      <c r="AM339" s="7">
        <v>145</v>
      </c>
      <c r="AN339" s="7">
        <v>145</v>
      </c>
      <c r="AO339" s="7">
        <v>145</v>
      </c>
      <c r="AP339" s="7">
        <v>145</v>
      </c>
      <c r="AQ339" s="7">
        <v>120</v>
      </c>
      <c r="AR339" s="7">
        <v>66</v>
      </c>
      <c r="AS339" s="7">
        <v>5</v>
      </c>
      <c r="AT339" s="7">
        <v>0</v>
      </c>
      <c r="AU339" s="7">
        <v>0</v>
      </c>
      <c r="AV339" s="7">
        <v>0</v>
      </c>
      <c r="AW339" s="7">
        <v>0</v>
      </c>
    </row>
    <row r="340" spans="1:49" x14ac:dyDescent="0.3">
      <c r="A340" s="7"/>
      <c r="B340" s="11">
        <f>SUM(B327:B339)</f>
        <v>0</v>
      </c>
      <c r="C340" s="11">
        <f t="shared" ref="C340:AW340" si="41">SUM(C327:C339)</f>
        <v>0</v>
      </c>
      <c r="D340" s="11">
        <f t="shared" si="41"/>
        <v>0</v>
      </c>
      <c r="E340" s="11">
        <f t="shared" si="41"/>
        <v>0</v>
      </c>
      <c r="F340" s="11">
        <f t="shared" si="41"/>
        <v>0</v>
      </c>
      <c r="G340" s="11">
        <f t="shared" si="41"/>
        <v>0</v>
      </c>
      <c r="H340" s="11">
        <f t="shared" si="41"/>
        <v>0</v>
      </c>
      <c r="I340" s="11">
        <f t="shared" si="41"/>
        <v>0</v>
      </c>
      <c r="J340" s="11">
        <f t="shared" si="41"/>
        <v>0</v>
      </c>
      <c r="K340" s="11">
        <f t="shared" si="41"/>
        <v>0</v>
      </c>
      <c r="L340" s="11">
        <f t="shared" si="41"/>
        <v>0</v>
      </c>
      <c r="M340" s="11">
        <f t="shared" si="41"/>
        <v>0</v>
      </c>
      <c r="N340" s="11">
        <f t="shared" si="41"/>
        <v>0</v>
      </c>
      <c r="O340" s="11">
        <f t="shared" si="41"/>
        <v>0</v>
      </c>
      <c r="P340" s="11">
        <f t="shared" si="41"/>
        <v>1</v>
      </c>
      <c r="Q340" s="11">
        <f t="shared" si="41"/>
        <v>53</v>
      </c>
      <c r="R340" s="11">
        <f t="shared" si="41"/>
        <v>214</v>
      </c>
      <c r="S340" s="11">
        <f t="shared" si="41"/>
        <v>382</v>
      </c>
      <c r="T340" s="11">
        <f t="shared" si="41"/>
        <v>637</v>
      </c>
      <c r="U340" s="11">
        <f t="shared" si="41"/>
        <v>1281</v>
      </c>
      <c r="V340" s="11">
        <f t="shared" si="41"/>
        <v>1693</v>
      </c>
      <c r="W340" s="11">
        <f t="shared" si="41"/>
        <v>2543</v>
      </c>
      <c r="X340" s="11">
        <f t="shared" si="41"/>
        <v>2694</v>
      </c>
      <c r="Y340" s="11">
        <f t="shared" si="41"/>
        <v>3414</v>
      </c>
      <c r="Z340" s="11">
        <f t="shared" si="41"/>
        <v>3326</v>
      </c>
      <c r="AA340" s="11">
        <f t="shared" si="41"/>
        <v>3482</v>
      </c>
      <c r="AB340" s="11">
        <f t="shared" si="41"/>
        <v>3737</v>
      </c>
      <c r="AC340" s="11">
        <f t="shared" si="41"/>
        <v>3452</v>
      </c>
      <c r="AD340" s="11">
        <f t="shared" si="41"/>
        <v>3059</v>
      </c>
      <c r="AE340" s="11">
        <f t="shared" si="41"/>
        <v>2209</v>
      </c>
      <c r="AF340" s="11">
        <f t="shared" si="41"/>
        <v>2058</v>
      </c>
      <c r="AG340" s="11">
        <f t="shared" si="41"/>
        <v>1790</v>
      </c>
      <c r="AH340" s="11">
        <f t="shared" si="41"/>
        <v>1501</v>
      </c>
      <c r="AI340" s="11">
        <f t="shared" si="41"/>
        <v>1218</v>
      </c>
      <c r="AJ340" s="11">
        <f t="shared" si="41"/>
        <v>840</v>
      </c>
      <c r="AK340" s="11">
        <f t="shared" si="41"/>
        <v>712</v>
      </c>
      <c r="AL340" s="11">
        <f t="shared" si="41"/>
        <v>585</v>
      </c>
      <c r="AM340" s="11">
        <f t="shared" si="41"/>
        <v>529</v>
      </c>
      <c r="AN340" s="11">
        <f t="shared" si="41"/>
        <v>457</v>
      </c>
      <c r="AO340" s="11">
        <f t="shared" si="41"/>
        <v>429</v>
      </c>
      <c r="AP340" s="11">
        <f t="shared" si="41"/>
        <v>324</v>
      </c>
      <c r="AQ340" s="11">
        <f t="shared" si="41"/>
        <v>283</v>
      </c>
      <c r="AR340" s="11">
        <f t="shared" si="41"/>
        <v>98</v>
      </c>
      <c r="AS340" s="11">
        <f t="shared" si="41"/>
        <v>5</v>
      </c>
      <c r="AT340" s="11">
        <f t="shared" si="41"/>
        <v>0</v>
      </c>
      <c r="AU340" s="11">
        <f t="shared" si="41"/>
        <v>0</v>
      </c>
      <c r="AV340" s="11">
        <f t="shared" si="41"/>
        <v>0</v>
      </c>
      <c r="AW340" s="11">
        <f t="shared" si="41"/>
        <v>0</v>
      </c>
    </row>
    <row r="341" spans="1:49" x14ac:dyDescent="0.3">
      <c r="A341" s="7"/>
      <c r="B341" s="15">
        <f>B340/(13*$B$2)</f>
        <v>0</v>
      </c>
      <c r="C341" s="15">
        <f t="shared" ref="C341:AW341" si="42">C340/(13*$B$2)</f>
        <v>0</v>
      </c>
      <c r="D341" s="15">
        <f t="shared" si="42"/>
        <v>0</v>
      </c>
      <c r="E341" s="15">
        <f t="shared" si="42"/>
        <v>0</v>
      </c>
      <c r="F341" s="15">
        <f t="shared" si="42"/>
        <v>0</v>
      </c>
      <c r="G341" s="15">
        <f t="shared" si="42"/>
        <v>0</v>
      </c>
      <c r="H341" s="15">
        <f t="shared" si="42"/>
        <v>0</v>
      </c>
      <c r="I341" s="15">
        <f t="shared" si="42"/>
        <v>0</v>
      </c>
      <c r="J341" s="15">
        <f t="shared" si="42"/>
        <v>0</v>
      </c>
      <c r="K341" s="15">
        <f t="shared" si="42"/>
        <v>0</v>
      </c>
      <c r="L341" s="15">
        <f t="shared" si="42"/>
        <v>0</v>
      </c>
      <c r="M341" s="15">
        <f t="shared" si="42"/>
        <v>0</v>
      </c>
      <c r="N341" s="15">
        <f t="shared" si="42"/>
        <v>0</v>
      </c>
      <c r="O341" s="15">
        <f t="shared" si="42"/>
        <v>0</v>
      </c>
      <c r="P341" s="15">
        <f t="shared" si="42"/>
        <v>1.0256410256410256E-4</v>
      </c>
      <c r="Q341" s="15">
        <f t="shared" si="42"/>
        <v>5.4358974358974356E-3</v>
      </c>
      <c r="R341" s="15">
        <f t="shared" si="42"/>
        <v>2.1948717948717947E-2</v>
      </c>
      <c r="S341" s="15">
        <f t="shared" si="42"/>
        <v>3.9179487179487181E-2</v>
      </c>
      <c r="T341" s="15">
        <f t="shared" si="42"/>
        <v>6.5333333333333327E-2</v>
      </c>
      <c r="U341" s="15">
        <f t="shared" si="42"/>
        <v>0.13138461538461538</v>
      </c>
      <c r="V341" s="15">
        <f t="shared" si="42"/>
        <v>0.17364102564102565</v>
      </c>
      <c r="W341" s="15">
        <f t="shared" si="42"/>
        <v>0.26082051282051283</v>
      </c>
      <c r="X341" s="15">
        <f t="shared" si="42"/>
        <v>0.27630769230769231</v>
      </c>
      <c r="Y341" s="15">
        <f t="shared" si="42"/>
        <v>0.35015384615384615</v>
      </c>
      <c r="Z341" s="15">
        <f t="shared" si="42"/>
        <v>0.34112820512820513</v>
      </c>
      <c r="AA341" s="15">
        <f t="shared" si="42"/>
        <v>0.35712820512820515</v>
      </c>
      <c r="AB341" s="15">
        <f t="shared" si="42"/>
        <v>0.38328205128205128</v>
      </c>
      <c r="AC341" s="15">
        <f t="shared" si="42"/>
        <v>0.35405128205128206</v>
      </c>
      <c r="AD341" s="15">
        <f t="shared" si="42"/>
        <v>0.31374358974358973</v>
      </c>
      <c r="AE341" s="15">
        <f t="shared" si="42"/>
        <v>0.22656410256410256</v>
      </c>
      <c r="AF341" s="15">
        <f t="shared" si="42"/>
        <v>0.21107692307692308</v>
      </c>
      <c r="AG341" s="15">
        <f t="shared" si="42"/>
        <v>0.18358974358974359</v>
      </c>
      <c r="AH341" s="15">
        <f t="shared" si="42"/>
        <v>0.15394871794871795</v>
      </c>
      <c r="AI341" s="15">
        <f t="shared" si="42"/>
        <v>0.12492307692307693</v>
      </c>
      <c r="AJ341" s="15">
        <f t="shared" si="42"/>
        <v>8.615384615384615E-2</v>
      </c>
      <c r="AK341" s="15">
        <f t="shared" si="42"/>
        <v>7.3025641025641019E-2</v>
      </c>
      <c r="AL341" s="15">
        <f t="shared" si="42"/>
        <v>0.06</v>
      </c>
      <c r="AM341" s="15">
        <f t="shared" si="42"/>
        <v>5.4256410256410259E-2</v>
      </c>
      <c r="AN341" s="15">
        <f t="shared" si="42"/>
        <v>4.6871794871794874E-2</v>
      </c>
      <c r="AO341" s="15">
        <f t="shared" si="42"/>
        <v>4.3999999999999997E-2</v>
      </c>
      <c r="AP341" s="15">
        <f t="shared" si="42"/>
        <v>3.323076923076923E-2</v>
      </c>
      <c r="AQ341" s="15">
        <f t="shared" si="42"/>
        <v>2.9025641025641025E-2</v>
      </c>
      <c r="AR341" s="15">
        <f t="shared" si="42"/>
        <v>1.0051282051282051E-2</v>
      </c>
      <c r="AS341" s="15">
        <f t="shared" si="42"/>
        <v>5.1282051282051282E-4</v>
      </c>
      <c r="AT341" s="15">
        <f t="shared" si="42"/>
        <v>0</v>
      </c>
      <c r="AU341" s="15">
        <f t="shared" si="42"/>
        <v>0</v>
      </c>
      <c r="AV341" s="15">
        <f t="shared" si="42"/>
        <v>0</v>
      </c>
      <c r="AW341" s="15">
        <f t="shared" si="42"/>
        <v>0</v>
      </c>
    </row>
    <row r="342" spans="1:49" x14ac:dyDescent="0.3">
      <c r="A342" s="7" t="s">
        <v>110</v>
      </c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</row>
    <row r="343" spans="1:49" x14ac:dyDescent="0.3">
      <c r="A343" s="7" t="s">
        <v>1</v>
      </c>
      <c r="B343" s="7" t="s">
        <v>2</v>
      </c>
      <c r="C343" s="7" t="s">
        <v>3</v>
      </c>
      <c r="D343" s="7" t="s">
        <v>4</v>
      </c>
      <c r="E343" s="7" t="s">
        <v>5</v>
      </c>
      <c r="F343" s="7" t="s">
        <v>6</v>
      </c>
      <c r="G343" s="7" t="s">
        <v>7</v>
      </c>
      <c r="H343" s="7" t="s">
        <v>8</v>
      </c>
      <c r="I343" s="7" t="s">
        <v>9</v>
      </c>
      <c r="J343" s="7" t="s">
        <v>10</v>
      </c>
      <c r="K343" s="7" t="s">
        <v>11</v>
      </c>
      <c r="L343" s="7" t="s">
        <v>12</v>
      </c>
      <c r="M343" s="7" t="s">
        <v>13</v>
      </c>
      <c r="N343" s="7" t="s">
        <v>14</v>
      </c>
      <c r="O343" s="7" t="s">
        <v>15</v>
      </c>
      <c r="P343" s="7" t="s">
        <v>16</v>
      </c>
      <c r="Q343" s="7" t="s">
        <v>17</v>
      </c>
      <c r="R343" s="7" t="s">
        <v>18</v>
      </c>
      <c r="S343" s="7" t="s">
        <v>19</v>
      </c>
      <c r="T343" s="7" t="s">
        <v>20</v>
      </c>
      <c r="U343" s="7" t="s">
        <v>21</v>
      </c>
      <c r="V343" s="7" t="s">
        <v>22</v>
      </c>
      <c r="W343" s="7" t="s">
        <v>23</v>
      </c>
      <c r="X343" s="7" t="s">
        <v>24</v>
      </c>
      <c r="Y343" s="7" t="s">
        <v>25</v>
      </c>
      <c r="Z343" s="7" t="s">
        <v>26</v>
      </c>
      <c r="AA343" s="7" t="s">
        <v>27</v>
      </c>
      <c r="AB343" s="7" t="s">
        <v>28</v>
      </c>
      <c r="AC343" s="7" t="s">
        <v>29</v>
      </c>
      <c r="AD343" s="7" t="s">
        <v>30</v>
      </c>
      <c r="AE343" s="7" t="s">
        <v>31</v>
      </c>
      <c r="AF343" s="7" t="s">
        <v>32</v>
      </c>
      <c r="AG343" s="7" t="s">
        <v>33</v>
      </c>
      <c r="AH343" s="7" t="s">
        <v>34</v>
      </c>
      <c r="AI343" s="7" t="s">
        <v>35</v>
      </c>
      <c r="AJ343" s="7" t="s">
        <v>36</v>
      </c>
      <c r="AK343" s="7" t="s">
        <v>37</v>
      </c>
      <c r="AL343" s="7" t="s">
        <v>38</v>
      </c>
      <c r="AM343" s="7" t="s">
        <v>39</v>
      </c>
      <c r="AN343" s="7" t="s">
        <v>40</v>
      </c>
      <c r="AO343" s="7" t="s">
        <v>41</v>
      </c>
      <c r="AP343" s="7" t="s">
        <v>42</v>
      </c>
      <c r="AQ343" s="7" t="s">
        <v>43</v>
      </c>
      <c r="AR343" s="7" t="s">
        <v>44</v>
      </c>
      <c r="AS343" s="7" t="s">
        <v>45</v>
      </c>
      <c r="AT343" s="7" t="s">
        <v>46</v>
      </c>
      <c r="AU343" s="7" t="s">
        <v>47</v>
      </c>
      <c r="AV343" s="7" t="s">
        <v>48</v>
      </c>
      <c r="AW343" s="7" t="s">
        <v>49</v>
      </c>
    </row>
    <row r="344" spans="1:49" x14ac:dyDescent="0.3">
      <c r="A344" s="7">
        <v>1</v>
      </c>
      <c r="B344" s="7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</row>
    <row r="345" spans="1:49" x14ac:dyDescent="0.3">
      <c r="A345" s="7">
        <v>2</v>
      </c>
      <c r="B345" s="7">
        <v>0</v>
      </c>
      <c r="C345" s="7">
        <v>0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36</v>
      </c>
      <c r="AA345" s="7">
        <v>58</v>
      </c>
      <c r="AB345" s="7">
        <v>58</v>
      </c>
      <c r="AC345" s="7">
        <v>58</v>
      </c>
      <c r="AD345" s="7">
        <v>58</v>
      </c>
      <c r="AE345" s="7">
        <v>58</v>
      </c>
      <c r="AF345" s="7">
        <v>58</v>
      </c>
      <c r="AG345" s="7">
        <v>58</v>
      </c>
      <c r="AH345" s="7">
        <v>58</v>
      </c>
      <c r="AI345" s="7">
        <v>58</v>
      </c>
      <c r="AJ345" s="7">
        <v>91</v>
      </c>
      <c r="AK345" s="7">
        <v>116</v>
      </c>
      <c r="AL345" s="7">
        <v>88</v>
      </c>
      <c r="AM345" s="7">
        <v>56</v>
      </c>
      <c r="AN345" s="7">
        <v>29</v>
      </c>
      <c r="AO345" s="7">
        <v>10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</v>
      </c>
      <c r="AV345" s="7">
        <v>0</v>
      </c>
      <c r="AW345" s="7">
        <v>0</v>
      </c>
    </row>
    <row r="346" spans="1:49" x14ac:dyDescent="0.3">
      <c r="A346" s="7">
        <v>3</v>
      </c>
      <c r="B346" s="7">
        <v>0</v>
      </c>
      <c r="C346" s="7">
        <v>0</v>
      </c>
      <c r="D346" s="7">
        <v>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58</v>
      </c>
      <c r="AD346" s="7">
        <v>87</v>
      </c>
      <c r="AE346" s="7">
        <v>71</v>
      </c>
      <c r="AF346" s="7">
        <v>51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0</v>
      </c>
    </row>
    <row r="347" spans="1:49" x14ac:dyDescent="0.3">
      <c r="A347" s="7">
        <v>4</v>
      </c>
      <c r="B347" s="7">
        <v>0</v>
      </c>
      <c r="C347" s="7">
        <v>0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26</v>
      </c>
      <c r="AD347" s="7">
        <v>29</v>
      </c>
      <c r="AE347" s="7">
        <v>29</v>
      </c>
      <c r="AF347" s="7">
        <v>29</v>
      </c>
      <c r="AG347" s="7">
        <v>29</v>
      </c>
      <c r="AH347" s="7">
        <v>29</v>
      </c>
      <c r="AI347" s="7">
        <v>29</v>
      </c>
      <c r="AJ347" s="7">
        <v>29</v>
      </c>
      <c r="AK347" s="7">
        <v>29</v>
      </c>
      <c r="AL347" s="7">
        <v>29</v>
      </c>
      <c r="AM347" s="7">
        <v>29</v>
      </c>
      <c r="AN347" s="7">
        <v>29</v>
      </c>
      <c r="AO347" s="7">
        <v>7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</v>
      </c>
      <c r="AV347" s="7">
        <v>0</v>
      </c>
      <c r="AW347" s="7">
        <v>0</v>
      </c>
    </row>
    <row r="348" spans="1:49" x14ac:dyDescent="0.3">
      <c r="A348" s="7">
        <v>5</v>
      </c>
      <c r="B348" s="7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9</v>
      </c>
      <c r="AH348" s="7">
        <v>29</v>
      </c>
      <c r="AI348" s="7">
        <v>29</v>
      </c>
      <c r="AJ348" s="7">
        <v>29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</v>
      </c>
      <c r="AV348" s="7">
        <v>0</v>
      </c>
      <c r="AW348" s="7">
        <v>0</v>
      </c>
    </row>
    <row r="349" spans="1:49" x14ac:dyDescent="0.3">
      <c r="A349" s="7">
        <v>6</v>
      </c>
      <c r="B349" s="7">
        <v>0</v>
      </c>
      <c r="C349" s="7">
        <v>0</v>
      </c>
      <c r="D349" s="7">
        <v>0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21</v>
      </c>
      <c r="AC349" s="7">
        <v>29</v>
      </c>
      <c r="AD349" s="7">
        <v>29</v>
      </c>
      <c r="AE349" s="7">
        <v>29</v>
      </c>
      <c r="AF349" s="7">
        <v>29</v>
      </c>
      <c r="AG349" s="7">
        <v>29</v>
      </c>
      <c r="AH349" s="7">
        <v>29</v>
      </c>
      <c r="AI349" s="7">
        <v>29</v>
      </c>
      <c r="AJ349" s="7">
        <v>29</v>
      </c>
      <c r="AK349" s="7">
        <v>29</v>
      </c>
      <c r="AL349" s="7">
        <v>29</v>
      </c>
      <c r="AM349" s="7">
        <v>25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0</v>
      </c>
    </row>
    <row r="350" spans="1:49" x14ac:dyDescent="0.3">
      <c r="A350" s="7">
        <v>7</v>
      </c>
      <c r="B350" s="7">
        <v>0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15</v>
      </c>
      <c r="AM350" s="7">
        <v>29</v>
      </c>
      <c r="AN350" s="7">
        <v>29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</row>
    <row r="351" spans="1:49" x14ac:dyDescent="0.3">
      <c r="A351" s="7">
        <v>8</v>
      </c>
      <c r="B351" s="7">
        <v>0</v>
      </c>
      <c r="C351" s="7">
        <v>0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34</v>
      </c>
      <c r="AE351" s="7">
        <v>62</v>
      </c>
      <c r="AF351" s="7">
        <v>100</v>
      </c>
      <c r="AG351" s="7">
        <v>116</v>
      </c>
      <c r="AH351" s="7">
        <v>112</v>
      </c>
      <c r="AI351" s="7">
        <v>89</v>
      </c>
      <c r="AJ351" s="7">
        <v>87</v>
      </c>
      <c r="AK351" s="7">
        <v>87</v>
      </c>
      <c r="AL351" s="7">
        <v>87</v>
      </c>
      <c r="AM351" s="7">
        <v>87</v>
      </c>
      <c r="AN351" s="7">
        <v>87</v>
      </c>
      <c r="AO351" s="7">
        <v>87</v>
      </c>
      <c r="AP351" s="7">
        <v>85</v>
      </c>
      <c r="AQ351" s="7">
        <v>50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</row>
    <row r="352" spans="1:49" x14ac:dyDescent="0.3">
      <c r="A352" s="7">
        <v>9</v>
      </c>
      <c r="B352" s="7">
        <v>0</v>
      </c>
      <c r="C352" s="7">
        <v>0</v>
      </c>
      <c r="D352" s="7">
        <v>0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7</v>
      </c>
      <c r="AE352" s="7">
        <v>7</v>
      </c>
      <c r="AF352" s="7">
        <v>24</v>
      </c>
      <c r="AG352" s="7">
        <v>58</v>
      </c>
      <c r="AH352" s="7">
        <v>87</v>
      </c>
      <c r="AI352" s="7">
        <v>72</v>
      </c>
      <c r="AJ352" s="7">
        <v>54</v>
      </c>
      <c r="AK352" s="7">
        <v>29</v>
      </c>
      <c r="AL352" s="7">
        <v>29</v>
      </c>
      <c r="AM352" s="7">
        <v>29</v>
      </c>
      <c r="AN352" s="7">
        <v>29</v>
      </c>
      <c r="AO352" s="7">
        <v>25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</row>
    <row r="353" spans="1:49" x14ac:dyDescent="0.3">
      <c r="A353" s="7">
        <v>10</v>
      </c>
      <c r="B353" s="7">
        <v>0</v>
      </c>
      <c r="C353" s="7">
        <v>0</v>
      </c>
      <c r="D353" s="7">
        <v>0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2</v>
      </c>
      <c r="AB353" s="7">
        <v>29</v>
      </c>
      <c r="AC353" s="7">
        <v>54</v>
      </c>
      <c r="AD353" s="7">
        <v>78</v>
      </c>
      <c r="AE353" s="7">
        <v>87</v>
      </c>
      <c r="AF353" s="7">
        <v>87</v>
      </c>
      <c r="AG353" s="7">
        <v>81</v>
      </c>
      <c r="AH353" s="7">
        <v>58</v>
      </c>
      <c r="AI353" s="7">
        <v>58</v>
      </c>
      <c r="AJ353" s="7">
        <v>51</v>
      </c>
      <c r="AK353" s="7">
        <v>37</v>
      </c>
      <c r="AL353" s="7">
        <v>29</v>
      </c>
      <c r="AM353" s="7">
        <v>11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7">
        <v>0</v>
      </c>
      <c r="AW353" s="7">
        <v>0</v>
      </c>
    </row>
    <row r="354" spans="1:49" x14ac:dyDescent="0.3">
      <c r="A354" s="7">
        <v>11</v>
      </c>
      <c r="B354" s="7">
        <v>0</v>
      </c>
      <c r="C354" s="7">
        <v>0</v>
      </c>
      <c r="D354" s="7">
        <v>0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26</v>
      </c>
      <c r="AB354" s="7">
        <v>32</v>
      </c>
      <c r="AC354" s="7">
        <v>58</v>
      </c>
      <c r="AD354" s="7">
        <v>58</v>
      </c>
      <c r="AE354" s="7">
        <v>89</v>
      </c>
      <c r="AF354" s="7">
        <v>109</v>
      </c>
      <c r="AG354" s="7">
        <v>87</v>
      </c>
      <c r="AH354" s="7">
        <v>87</v>
      </c>
      <c r="AI354" s="7">
        <v>62</v>
      </c>
      <c r="AJ354" s="7">
        <v>58</v>
      </c>
      <c r="AK354" s="7">
        <v>34</v>
      </c>
      <c r="AL354" s="7">
        <v>29</v>
      </c>
      <c r="AM354" s="7">
        <v>29</v>
      </c>
      <c r="AN354" s="7">
        <v>29</v>
      </c>
      <c r="AO354" s="7">
        <v>29</v>
      </c>
      <c r="AP354" s="7">
        <v>1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</row>
    <row r="355" spans="1:49" x14ac:dyDescent="0.3">
      <c r="A355" s="7">
        <v>12</v>
      </c>
      <c r="B355" s="7">
        <v>0</v>
      </c>
      <c r="C355" s="7">
        <v>0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52</v>
      </c>
      <c r="AC355" s="7">
        <v>68</v>
      </c>
      <c r="AD355" s="7">
        <v>116</v>
      </c>
      <c r="AE355" s="7">
        <v>157</v>
      </c>
      <c r="AF355" s="7">
        <v>174</v>
      </c>
      <c r="AG355" s="7">
        <v>173</v>
      </c>
      <c r="AH355" s="7">
        <v>157</v>
      </c>
      <c r="AI355" s="7">
        <v>157</v>
      </c>
      <c r="AJ355" s="7">
        <v>115</v>
      </c>
      <c r="AK355" s="7">
        <v>59</v>
      </c>
      <c r="AL355" s="7">
        <v>58</v>
      </c>
      <c r="AM355" s="7">
        <v>58</v>
      </c>
      <c r="AN355" s="7">
        <v>58</v>
      </c>
      <c r="AO355" s="7">
        <v>29</v>
      </c>
      <c r="AP355" s="7">
        <v>29</v>
      </c>
      <c r="AQ355" s="7">
        <v>2</v>
      </c>
      <c r="AR355" s="7">
        <v>0</v>
      </c>
      <c r="AS355" s="7">
        <v>0</v>
      </c>
      <c r="AT355" s="7">
        <v>0</v>
      </c>
      <c r="AU355" s="7">
        <v>0</v>
      </c>
      <c r="AV355" s="7">
        <v>0</v>
      </c>
      <c r="AW355" s="7">
        <v>0</v>
      </c>
    </row>
    <row r="356" spans="1:49" x14ac:dyDescent="0.3">
      <c r="A356" s="7"/>
      <c r="B356" s="11">
        <f>SUM(B344:B355)</f>
        <v>0</v>
      </c>
      <c r="C356" s="11">
        <f t="shared" ref="C356:AW356" si="43">SUM(C344:C355)</f>
        <v>0</v>
      </c>
      <c r="D356" s="11">
        <f t="shared" si="43"/>
        <v>0</v>
      </c>
      <c r="E356" s="11">
        <f t="shared" si="43"/>
        <v>0</v>
      </c>
      <c r="F356" s="11">
        <f t="shared" si="43"/>
        <v>0</v>
      </c>
      <c r="G356" s="11">
        <f t="shared" si="43"/>
        <v>0</v>
      </c>
      <c r="H356" s="11">
        <f t="shared" si="43"/>
        <v>0</v>
      </c>
      <c r="I356" s="11">
        <f t="shared" si="43"/>
        <v>0</v>
      </c>
      <c r="J356" s="11">
        <f t="shared" si="43"/>
        <v>0</v>
      </c>
      <c r="K356" s="11">
        <f t="shared" si="43"/>
        <v>0</v>
      </c>
      <c r="L356" s="11">
        <f t="shared" si="43"/>
        <v>0</v>
      </c>
      <c r="M356" s="11">
        <f t="shared" si="43"/>
        <v>0</v>
      </c>
      <c r="N356" s="11">
        <f t="shared" si="43"/>
        <v>0</v>
      </c>
      <c r="O356" s="11">
        <f t="shared" si="43"/>
        <v>0</v>
      </c>
      <c r="P356" s="11">
        <f t="shared" si="43"/>
        <v>0</v>
      </c>
      <c r="Q356" s="11">
        <f t="shared" si="43"/>
        <v>0</v>
      </c>
      <c r="R356" s="11">
        <f t="shared" si="43"/>
        <v>0</v>
      </c>
      <c r="S356" s="11">
        <f t="shared" si="43"/>
        <v>0</v>
      </c>
      <c r="T356" s="11">
        <f t="shared" si="43"/>
        <v>0</v>
      </c>
      <c r="U356" s="11">
        <f t="shared" si="43"/>
        <v>0</v>
      </c>
      <c r="V356" s="11">
        <f t="shared" si="43"/>
        <v>0</v>
      </c>
      <c r="W356" s="11">
        <f t="shared" si="43"/>
        <v>0</v>
      </c>
      <c r="X356" s="11">
        <f t="shared" si="43"/>
        <v>0</v>
      </c>
      <c r="Y356" s="11">
        <f t="shared" si="43"/>
        <v>0</v>
      </c>
      <c r="Z356" s="11">
        <f t="shared" si="43"/>
        <v>36</v>
      </c>
      <c r="AA356" s="11">
        <f t="shared" si="43"/>
        <v>86</v>
      </c>
      <c r="AB356" s="11">
        <f t="shared" si="43"/>
        <v>192</v>
      </c>
      <c r="AC356" s="11">
        <f t="shared" si="43"/>
        <v>351</v>
      </c>
      <c r="AD356" s="11">
        <f t="shared" si="43"/>
        <v>496</v>
      </c>
      <c r="AE356" s="11">
        <f t="shared" si="43"/>
        <v>589</v>
      </c>
      <c r="AF356" s="11">
        <f t="shared" si="43"/>
        <v>661</v>
      </c>
      <c r="AG356" s="11">
        <f t="shared" si="43"/>
        <v>640</v>
      </c>
      <c r="AH356" s="11">
        <f t="shared" si="43"/>
        <v>646</v>
      </c>
      <c r="AI356" s="11">
        <f t="shared" si="43"/>
        <v>583</v>
      </c>
      <c r="AJ356" s="11">
        <f t="shared" si="43"/>
        <v>543</v>
      </c>
      <c r="AK356" s="11">
        <f t="shared" si="43"/>
        <v>420</v>
      </c>
      <c r="AL356" s="11">
        <f t="shared" si="43"/>
        <v>393</v>
      </c>
      <c r="AM356" s="11">
        <f t="shared" si="43"/>
        <v>353</v>
      </c>
      <c r="AN356" s="11">
        <f t="shared" si="43"/>
        <v>290</v>
      </c>
      <c r="AO356" s="11">
        <f t="shared" si="43"/>
        <v>187</v>
      </c>
      <c r="AP356" s="11">
        <f t="shared" si="43"/>
        <v>115</v>
      </c>
      <c r="AQ356" s="11">
        <f t="shared" si="43"/>
        <v>52</v>
      </c>
      <c r="AR356" s="11">
        <f t="shared" si="43"/>
        <v>0</v>
      </c>
      <c r="AS356" s="11">
        <f t="shared" si="43"/>
        <v>0</v>
      </c>
      <c r="AT356" s="11">
        <f t="shared" si="43"/>
        <v>0</v>
      </c>
      <c r="AU356" s="11">
        <f t="shared" si="43"/>
        <v>0</v>
      </c>
      <c r="AV356" s="11">
        <f t="shared" si="43"/>
        <v>0</v>
      </c>
      <c r="AW356" s="11">
        <f t="shared" si="43"/>
        <v>0</v>
      </c>
    </row>
    <row r="357" spans="1:49" x14ac:dyDescent="0.3">
      <c r="A357" s="7"/>
      <c r="B357" s="15">
        <f>B356/(12*$B$2)</f>
        <v>0</v>
      </c>
      <c r="C357" s="15">
        <f t="shared" ref="C357:AW357" si="44">C356/(12*$B$2)</f>
        <v>0</v>
      </c>
      <c r="D357" s="15">
        <f t="shared" si="44"/>
        <v>0</v>
      </c>
      <c r="E357" s="15">
        <f t="shared" si="44"/>
        <v>0</v>
      </c>
      <c r="F357" s="15">
        <f t="shared" si="44"/>
        <v>0</v>
      </c>
      <c r="G357" s="15">
        <f t="shared" si="44"/>
        <v>0</v>
      </c>
      <c r="H357" s="15">
        <f t="shared" si="44"/>
        <v>0</v>
      </c>
      <c r="I357" s="15">
        <f t="shared" si="44"/>
        <v>0</v>
      </c>
      <c r="J357" s="15">
        <f t="shared" si="44"/>
        <v>0</v>
      </c>
      <c r="K357" s="15">
        <f t="shared" si="44"/>
        <v>0</v>
      </c>
      <c r="L357" s="15">
        <f t="shared" si="44"/>
        <v>0</v>
      </c>
      <c r="M357" s="15">
        <f t="shared" si="44"/>
        <v>0</v>
      </c>
      <c r="N357" s="15">
        <f t="shared" si="44"/>
        <v>0</v>
      </c>
      <c r="O357" s="15">
        <f t="shared" si="44"/>
        <v>0</v>
      </c>
      <c r="P357" s="15">
        <f t="shared" si="44"/>
        <v>0</v>
      </c>
      <c r="Q357" s="15">
        <f t="shared" si="44"/>
        <v>0</v>
      </c>
      <c r="R357" s="15">
        <f t="shared" si="44"/>
        <v>0</v>
      </c>
      <c r="S357" s="15">
        <f t="shared" si="44"/>
        <v>0</v>
      </c>
      <c r="T357" s="15">
        <f t="shared" si="44"/>
        <v>0</v>
      </c>
      <c r="U357" s="15">
        <f t="shared" si="44"/>
        <v>0</v>
      </c>
      <c r="V357" s="15">
        <f t="shared" si="44"/>
        <v>0</v>
      </c>
      <c r="W357" s="15">
        <f t="shared" si="44"/>
        <v>0</v>
      </c>
      <c r="X357" s="15">
        <f t="shared" si="44"/>
        <v>0</v>
      </c>
      <c r="Y357" s="15">
        <f t="shared" si="44"/>
        <v>0</v>
      </c>
      <c r="Z357" s="15">
        <f t="shared" si="44"/>
        <v>4.0000000000000001E-3</v>
      </c>
      <c r="AA357" s="15">
        <f t="shared" si="44"/>
        <v>9.555555555555555E-3</v>
      </c>
      <c r="AB357" s="15">
        <f t="shared" si="44"/>
        <v>2.1333333333333333E-2</v>
      </c>
      <c r="AC357" s="15">
        <f t="shared" si="44"/>
        <v>3.9E-2</v>
      </c>
      <c r="AD357" s="15">
        <f t="shared" si="44"/>
        <v>5.5111111111111111E-2</v>
      </c>
      <c r="AE357" s="15">
        <f t="shared" si="44"/>
        <v>6.5444444444444444E-2</v>
      </c>
      <c r="AF357" s="15">
        <f t="shared" si="44"/>
        <v>7.3444444444444451E-2</v>
      </c>
      <c r="AG357" s="15">
        <f t="shared" si="44"/>
        <v>7.1111111111111111E-2</v>
      </c>
      <c r="AH357" s="15">
        <f t="shared" si="44"/>
        <v>7.1777777777777774E-2</v>
      </c>
      <c r="AI357" s="15">
        <f t="shared" si="44"/>
        <v>6.4777777777777781E-2</v>
      </c>
      <c r="AJ357" s="15">
        <f t="shared" si="44"/>
        <v>6.0333333333333336E-2</v>
      </c>
      <c r="AK357" s="15">
        <f t="shared" si="44"/>
        <v>4.6666666666666669E-2</v>
      </c>
      <c r="AL357" s="15">
        <f t="shared" si="44"/>
        <v>4.3666666666666666E-2</v>
      </c>
      <c r="AM357" s="15">
        <f t="shared" si="44"/>
        <v>3.9222222222222221E-2</v>
      </c>
      <c r="AN357" s="15">
        <f t="shared" si="44"/>
        <v>3.2222222222222222E-2</v>
      </c>
      <c r="AO357" s="15">
        <f t="shared" si="44"/>
        <v>2.0777777777777777E-2</v>
      </c>
      <c r="AP357" s="15">
        <f t="shared" si="44"/>
        <v>1.2777777777777779E-2</v>
      </c>
      <c r="AQ357" s="15">
        <f t="shared" si="44"/>
        <v>5.7777777777777775E-3</v>
      </c>
      <c r="AR357" s="15">
        <f t="shared" si="44"/>
        <v>0</v>
      </c>
      <c r="AS357" s="15">
        <f t="shared" si="44"/>
        <v>0</v>
      </c>
      <c r="AT357" s="15">
        <f t="shared" si="44"/>
        <v>0</v>
      </c>
      <c r="AU357" s="15">
        <f t="shared" si="44"/>
        <v>0</v>
      </c>
      <c r="AV357" s="15">
        <f t="shared" si="44"/>
        <v>0</v>
      </c>
      <c r="AW357" s="15">
        <f t="shared" si="44"/>
        <v>0</v>
      </c>
    </row>
    <row r="358" spans="1:49" x14ac:dyDescent="0.3">
      <c r="A358" s="7" t="s">
        <v>111</v>
      </c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</row>
    <row r="359" spans="1:49" x14ac:dyDescent="0.3">
      <c r="A359" s="7" t="s">
        <v>1</v>
      </c>
      <c r="B359" s="7" t="s">
        <v>2</v>
      </c>
      <c r="C359" s="7" t="s">
        <v>3</v>
      </c>
      <c r="D359" s="7" t="s">
        <v>4</v>
      </c>
      <c r="E359" s="7" t="s">
        <v>5</v>
      </c>
      <c r="F359" s="7" t="s">
        <v>6</v>
      </c>
      <c r="G359" s="7" t="s">
        <v>7</v>
      </c>
      <c r="H359" s="7" t="s">
        <v>8</v>
      </c>
      <c r="I359" s="7" t="s">
        <v>9</v>
      </c>
      <c r="J359" s="7" t="s">
        <v>10</v>
      </c>
      <c r="K359" s="7" t="s">
        <v>11</v>
      </c>
      <c r="L359" s="7" t="s">
        <v>12</v>
      </c>
      <c r="M359" s="7" t="s">
        <v>13</v>
      </c>
      <c r="N359" s="7" t="s">
        <v>14</v>
      </c>
      <c r="O359" s="7" t="s">
        <v>15</v>
      </c>
      <c r="P359" s="7" t="s">
        <v>16</v>
      </c>
      <c r="Q359" s="7" t="s">
        <v>17</v>
      </c>
      <c r="R359" s="7" t="s">
        <v>18</v>
      </c>
      <c r="S359" s="7" t="s">
        <v>19</v>
      </c>
      <c r="T359" s="7" t="s">
        <v>20</v>
      </c>
      <c r="U359" s="7" t="s">
        <v>21</v>
      </c>
      <c r="V359" s="7" t="s">
        <v>22</v>
      </c>
      <c r="W359" s="7" t="s">
        <v>23</v>
      </c>
      <c r="X359" s="7" t="s">
        <v>24</v>
      </c>
      <c r="Y359" s="7" t="s">
        <v>25</v>
      </c>
      <c r="Z359" s="7" t="s">
        <v>26</v>
      </c>
      <c r="AA359" s="7" t="s">
        <v>27</v>
      </c>
      <c r="AB359" s="7" t="s">
        <v>28</v>
      </c>
      <c r="AC359" s="7" t="s">
        <v>29</v>
      </c>
      <c r="AD359" s="7" t="s">
        <v>30</v>
      </c>
      <c r="AE359" s="7" t="s">
        <v>31</v>
      </c>
      <c r="AF359" s="7" t="s">
        <v>32</v>
      </c>
      <c r="AG359" s="7" t="s">
        <v>33</v>
      </c>
      <c r="AH359" s="7" t="s">
        <v>34</v>
      </c>
      <c r="AI359" s="7" t="s">
        <v>35</v>
      </c>
      <c r="AJ359" s="7" t="s">
        <v>36</v>
      </c>
      <c r="AK359" s="7" t="s">
        <v>37</v>
      </c>
      <c r="AL359" s="7" t="s">
        <v>38</v>
      </c>
      <c r="AM359" s="7" t="s">
        <v>39</v>
      </c>
      <c r="AN359" s="7" t="s">
        <v>40</v>
      </c>
      <c r="AO359" s="7" t="s">
        <v>41</v>
      </c>
      <c r="AP359" s="7" t="s">
        <v>42</v>
      </c>
      <c r="AQ359" s="7" t="s">
        <v>43</v>
      </c>
      <c r="AR359" s="7" t="s">
        <v>44</v>
      </c>
      <c r="AS359" s="7" t="s">
        <v>45</v>
      </c>
      <c r="AT359" s="7" t="s">
        <v>46</v>
      </c>
      <c r="AU359" s="7" t="s">
        <v>47</v>
      </c>
      <c r="AV359" s="7" t="s">
        <v>48</v>
      </c>
      <c r="AW359" s="7" t="s">
        <v>49</v>
      </c>
    </row>
    <row r="360" spans="1:49" x14ac:dyDescent="0.3">
      <c r="A360" s="7">
        <v>1</v>
      </c>
      <c r="B360" s="7">
        <v>0</v>
      </c>
      <c r="C360" s="7">
        <v>0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7">
        <v>0</v>
      </c>
      <c r="AV360" s="7">
        <v>0</v>
      </c>
      <c r="AW360" s="7">
        <v>0</v>
      </c>
    </row>
    <row r="361" spans="1:49" x14ac:dyDescent="0.3">
      <c r="A361" s="7">
        <v>2</v>
      </c>
      <c r="B361" s="7">
        <v>0</v>
      </c>
      <c r="C361" s="7">
        <v>0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0</v>
      </c>
    </row>
    <row r="362" spans="1:49" x14ac:dyDescent="0.3">
      <c r="A362" s="7">
        <v>3</v>
      </c>
      <c r="B362" s="7">
        <v>0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0</v>
      </c>
    </row>
    <row r="363" spans="1:49" x14ac:dyDescent="0.3">
      <c r="A363" s="7">
        <v>4</v>
      </c>
      <c r="B363" s="7">
        <v>0</v>
      </c>
      <c r="C363" s="7">
        <v>0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7">
        <v>0</v>
      </c>
      <c r="AV363" s="7">
        <v>0</v>
      </c>
      <c r="AW363" s="7">
        <v>0</v>
      </c>
    </row>
    <row r="364" spans="1:49" x14ac:dyDescent="0.3">
      <c r="A364" s="7">
        <v>5</v>
      </c>
      <c r="B364" s="7">
        <v>0</v>
      </c>
      <c r="C364" s="7">
        <v>0</v>
      </c>
      <c r="D364" s="7">
        <v>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7">
        <v>0</v>
      </c>
      <c r="AV364" s="7">
        <v>0</v>
      </c>
      <c r="AW364" s="7">
        <v>0</v>
      </c>
    </row>
    <row r="365" spans="1:49" x14ac:dyDescent="0.3">
      <c r="A365" s="7">
        <v>6</v>
      </c>
      <c r="B365" s="7">
        <v>0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7">
        <v>0</v>
      </c>
      <c r="AV365" s="7">
        <v>0</v>
      </c>
      <c r="AW365" s="7">
        <v>0</v>
      </c>
    </row>
    <row r="366" spans="1:49" x14ac:dyDescent="0.3">
      <c r="A366" s="7">
        <v>7</v>
      </c>
      <c r="B366" s="7">
        <v>0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44</v>
      </c>
      <c r="AA366" s="7">
        <v>74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</row>
    <row r="367" spans="1:49" x14ac:dyDescent="0.3">
      <c r="A367" s="7">
        <v>8</v>
      </c>
      <c r="B367" s="7">
        <v>0</v>
      </c>
      <c r="C367" s="7">
        <v>0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7</v>
      </c>
      <c r="AD367" s="7">
        <v>29</v>
      </c>
      <c r="AE367" s="7">
        <v>29</v>
      </c>
      <c r="AF367" s="7">
        <v>29</v>
      </c>
      <c r="AG367" s="7">
        <v>29</v>
      </c>
      <c r="AH367" s="7">
        <v>29</v>
      </c>
      <c r="AI367" s="7">
        <v>29</v>
      </c>
      <c r="AJ367" s="7">
        <v>53</v>
      </c>
      <c r="AK367" s="7">
        <v>58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12</v>
      </c>
      <c r="AT367" s="7">
        <v>22</v>
      </c>
      <c r="AU367" s="7">
        <v>0</v>
      </c>
      <c r="AV367" s="7">
        <v>0</v>
      </c>
      <c r="AW367" s="7">
        <v>0</v>
      </c>
    </row>
    <row r="368" spans="1:49" x14ac:dyDescent="0.3">
      <c r="A368" s="7">
        <v>9</v>
      </c>
      <c r="B368" s="7">
        <v>0</v>
      </c>
      <c r="C368" s="7">
        <v>0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8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5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7">
        <v>0</v>
      </c>
      <c r="AV368" s="7">
        <v>0</v>
      </c>
      <c r="AW368" s="7">
        <v>0</v>
      </c>
    </row>
    <row r="369" spans="1:49" x14ac:dyDescent="0.3">
      <c r="A369" s="7">
        <v>10</v>
      </c>
      <c r="B369" s="7">
        <v>0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19</v>
      </c>
      <c r="Y369" s="7">
        <v>29</v>
      </c>
      <c r="Z369" s="7">
        <v>29</v>
      </c>
      <c r="AA369" s="7">
        <v>53</v>
      </c>
      <c r="AB369" s="7">
        <v>87</v>
      </c>
      <c r="AC369" s="7">
        <v>116</v>
      </c>
      <c r="AD369" s="7">
        <v>116</v>
      </c>
      <c r="AE369" s="7">
        <v>145</v>
      </c>
      <c r="AF369" s="7">
        <v>116</v>
      </c>
      <c r="AG369" s="7">
        <v>125</v>
      </c>
      <c r="AH369" s="7">
        <v>145</v>
      </c>
      <c r="AI369" s="7">
        <v>145</v>
      </c>
      <c r="AJ369" s="7">
        <v>145</v>
      </c>
      <c r="AK369" s="7">
        <v>67</v>
      </c>
      <c r="AL369" s="7">
        <v>58</v>
      </c>
      <c r="AM369" s="7">
        <v>54</v>
      </c>
      <c r="AN369" s="7">
        <v>29</v>
      </c>
      <c r="AO369" s="7">
        <v>29</v>
      </c>
      <c r="AP369" s="7">
        <v>29</v>
      </c>
      <c r="AQ369" s="7">
        <v>29</v>
      </c>
      <c r="AR369" s="7">
        <v>0</v>
      </c>
      <c r="AS369" s="7">
        <v>0</v>
      </c>
      <c r="AT369" s="7">
        <v>0</v>
      </c>
      <c r="AU369" s="7">
        <v>0</v>
      </c>
      <c r="AV369" s="7">
        <v>0</v>
      </c>
      <c r="AW369" s="7">
        <v>0</v>
      </c>
    </row>
    <row r="370" spans="1:49" x14ac:dyDescent="0.3">
      <c r="A370" s="7">
        <v>11</v>
      </c>
      <c r="B370" s="7">
        <v>0</v>
      </c>
      <c r="C370" s="7">
        <v>0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18</v>
      </c>
      <c r="AC370" s="7">
        <v>29</v>
      </c>
      <c r="AD370" s="7">
        <v>29</v>
      </c>
      <c r="AE370" s="7">
        <v>29</v>
      </c>
      <c r="AF370" s="7">
        <v>29</v>
      </c>
      <c r="AG370" s="7">
        <v>29</v>
      </c>
      <c r="AH370" s="7">
        <v>16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7">
        <v>0</v>
      </c>
      <c r="AV370" s="7">
        <v>0</v>
      </c>
      <c r="AW370" s="7">
        <v>0</v>
      </c>
    </row>
    <row r="371" spans="1:49" x14ac:dyDescent="0.3">
      <c r="A371" s="7">
        <v>12</v>
      </c>
      <c r="B371" s="7">
        <v>0</v>
      </c>
      <c r="C371" s="7">
        <v>0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0</v>
      </c>
      <c r="AW371" s="7">
        <v>0</v>
      </c>
    </row>
    <row r="372" spans="1:49" x14ac:dyDescent="0.3">
      <c r="B372" s="11">
        <f>SUM(B360:B371)</f>
        <v>0</v>
      </c>
      <c r="C372" s="11">
        <f t="shared" ref="C372:AW372" si="45">SUM(C360:C371)</f>
        <v>0</v>
      </c>
      <c r="D372" s="11">
        <f t="shared" si="45"/>
        <v>0</v>
      </c>
      <c r="E372" s="11">
        <f t="shared" si="45"/>
        <v>0</v>
      </c>
      <c r="F372" s="11">
        <f t="shared" si="45"/>
        <v>0</v>
      </c>
      <c r="G372" s="11">
        <f t="shared" si="45"/>
        <v>0</v>
      </c>
      <c r="H372" s="11">
        <f t="shared" si="45"/>
        <v>0</v>
      </c>
      <c r="I372" s="11">
        <f t="shared" si="45"/>
        <v>0</v>
      </c>
      <c r="J372" s="11">
        <f t="shared" si="45"/>
        <v>0</v>
      </c>
      <c r="K372" s="11">
        <f t="shared" si="45"/>
        <v>0</v>
      </c>
      <c r="L372" s="11">
        <f t="shared" si="45"/>
        <v>0</v>
      </c>
      <c r="M372" s="11">
        <f t="shared" si="45"/>
        <v>0</v>
      </c>
      <c r="N372" s="11">
        <f t="shared" si="45"/>
        <v>0</v>
      </c>
      <c r="O372" s="11">
        <f t="shared" si="45"/>
        <v>0</v>
      </c>
      <c r="P372" s="11">
        <f t="shared" si="45"/>
        <v>0</v>
      </c>
      <c r="Q372" s="11">
        <f t="shared" si="45"/>
        <v>0</v>
      </c>
      <c r="R372" s="11">
        <f t="shared" si="45"/>
        <v>0</v>
      </c>
      <c r="S372" s="11">
        <f t="shared" si="45"/>
        <v>0</v>
      </c>
      <c r="T372" s="11">
        <f t="shared" si="45"/>
        <v>0</v>
      </c>
      <c r="U372" s="11">
        <f t="shared" si="45"/>
        <v>0</v>
      </c>
      <c r="V372" s="11">
        <f t="shared" si="45"/>
        <v>0</v>
      </c>
      <c r="W372" s="11">
        <f t="shared" si="45"/>
        <v>0</v>
      </c>
      <c r="X372" s="11">
        <f t="shared" si="45"/>
        <v>19</v>
      </c>
      <c r="Y372" s="11">
        <f t="shared" si="45"/>
        <v>29</v>
      </c>
      <c r="Z372" s="11">
        <f t="shared" si="45"/>
        <v>73</v>
      </c>
      <c r="AA372" s="11">
        <f t="shared" si="45"/>
        <v>135</v>
      </c>
      <c r="AB372" s="11">
        <f t="shared" si="45"/>
        <v>105</v>
      </c>
      <c r="AC372" s="11">
        <f t="shared" si="45"/>
        <v>152</v>
      </c>
      <c r="AD372" s="11">
        <f t="shared" si="45"/>
        <v>174</v>
      </c>
      <c r="AE372" s="11">
        <f t="shared" si="45"/>
        <v>203</v>
      </c>
      <c r="AF372" s="11">
        <f t="shared" si="45"/>
        <v>174</v>
      </c>
      <c r="AG372" s="11">
        <f t="shared" si="45"/>
        <v>183</v>
      </c>
      <c r="AH372" s="11">
        <f t="shared" si="45"/>
        <v>190</v>
      </c>
      <c r="AI372" s="11">
        <f t="shared" si="45"/>
        <v>174</v>
      </c>
      <c r="AJ372" s="11">
        <f t="shared" si="45"/>
        <v>198</v>
      </c>
      <c r="AK372" s="11">
        <f t="shared" si="45"/>
        <v>130</v>
      </c>
      <c r="AL372" s="11">
        <f t="shared" si="45"/>
        <v>58</v>
      </c>
      <c r="AM372" s="11">
        <f t="shared" si="45"/>
        <v>54</v>
      </c>
      <c r="AN372" s="11">
        <f t="shared" si="45"/>
        <v>29</v>
      </c>
      <c r="AO372" s="11">
        <f t="shared" si="45"/>
        <v>29</v>
      </c>
      <c r="AP372" s="11">
        <f t="shared" si="45"/>
        <v>29</v>
      </c>
      <c r="AQ372" s="11">
        <f t="shared" si="45"/>
        <v>29</v>
      </c>
      <c r="AR372" s="11">
        <f t="shared" si="45"/>
        <v>0</v>
      </c>
      <c r="AS372" s="11">
        <f t="shared" si="45"/>
        <v>12</v>
      </c>
      <c r="AT372" s="11">
        <f t="shared" si="45"/>
        <v>22</v>
      </c>
      <c r="AU372" s="11">
        <f t="shared" si="45"/>
        <v>0</v>
      </c>
      <c r="AV372" s="11">
        <f t="shared" si="45"/>
        <v>0</v>
      </c>
      <c r="AW372" s="11">
        <f t="shared" si="45"/>
        <v>0</v>
      </c>
    </row>
    <row r="373" spans="1:49" x14ac:dyDescent="0.3">
      <c r="B373" s="15">
        <f>B372/(12*$B$2)</f>
        <v>0</v>
      </c>
      <c r="C373" s="15">
        <f t="shared" ref="C373:AW373" si="46">C372/(12*$B$2)</f>
        <v>0</v>
      </c>
      <c r="D373" s="15">
        <f t="shared" si="46"/>
        <v>0</v>
      </c>
      <c r="E373" s="15">
        <f t="shared" si="46"/>
        <v>0</v>
      </c>
      <c r="F373" s="15">
        <f t="shared" si="46"/>
        <v>0</v>
      </c>
      <c r="G373" s="15">
        <f t="shared" si="46"/>
        <v>0</v>
      </c>
      <c r="H373" s="15">
        <f t="shared" si="46"/>
        <v>0</v>
      </c>
      <c r="I373" s="15">
        <f t="shared" si="46"/>
        <v>0</v>
      </c>
      <c r="J373" s="15">
        <f t="shared" si="46"/>
        <v>0</v>
      </c>
      <c r="K373" s="15">
        <f t="shared" si="46"/>
        <v>0</v>
      </c>
      <c r="L373" s="15">
        <f t="shared" si="46"/>
        <v>0</v>
      </c>
      <c r="M373" s="15">
        <f t="shared" si="46"/>
        <v>0</v>
      </c>
      <c r="N373" s="15">
        <f t="shared" si="46"/>
        <v>0</v>
      </c>
      <c r="O373" s="15">
        <f t="shared" si="46"/>
        <v>0</v>
      </c>
      <c r="P373" s="15">
        <f t="shared" si="46"/>
        <v>0</v>
      </c>
      <c r="Q373" s="15">
        <f t="shared" si="46"/>
        <v>0</v>
      </c>
      <c r="R373" s="15">
        <f t="shared" si="46"/>
        <v>0</v>
      </c>
      <c r="S373" s="15">
        <f t="shared" si="46"/>
        <v>0</v>
      </c>
      <c r="T373" s="15">
        <f t="shared" si="46"/>
        <v>0</v>
      </c>
      <c r="U373" s="15">
        <f t="shared" si="46"/>
        <v>0</v>
      </c>
      <c r="V373" s="15">
        <f t="shared" si="46"/>
        <v>0</v>
      </c>
      <c r="W373" s="15">
        <f t="shared" si="46"/>
        <v>0</v>
      </c>
      <c r="X373" s="15">
        <f t="shared" si="46"/>
        <v>2.1111111111111109E-3</v>
      </c>
      <c r="Y373" s="15">
        <f t="shared" si="46"/>
        <v>3.2222222222222222E-3</v>
      </c>
      <c r="Z373" s="15">
        <f t="shared" si="46"/>
        <v>8.1111111111111106E-3</v>
      </c>
      <c r="AA373" s="15">
        <f t="shared" si="46"/>
        <v>1.4999999999999999E-2</v>
      </c>
      <c r="AB373" s="15">
        <f t="shared" si="46"/>
        <v>1.1666666666666667E-2</v>
      </c>
      <c r="AC373" s="15">
        <f t="shared" si="46"/>
        <v>1.6888888888888887E-2</v>
      </c>
      <c r="AD373" s="15">
        <f t="shared" si="46"/>
        <v>1.9333333333333334E-2</v>
      </c>
      <c r="AE373" s="15">
        <f t="shared" si="46"/>
        <v>2.2555555555555554E-2</v>
      </c>
      <c r="AF373" s="15">
        <f t="shared" si="46"/>
        <v>1.9333333333333334E-2</v>
      </c>
      <c r="AG373" s="15">
        <f t="shared" si="46"/>
        <v>2.0333333333333332E-2</v>
      </c>
      <c r="AH373" s="15">
        <f t="shared" si="46"/>
        <v>2.1111111111111112E-2</v>
      </c>
      <c r="AI373" s="15">
        <f t="shared" si="46"/>
        <v>1.9333333333333334E-2</v>
      </c>
      <c r="AJ373" s="15">
        <f t="shared" si="46"/>
        <v>2.1999999999999999E-2</v>
      </c>
      <c r="AK373" s="15">
        <f t="shared" si="46"/>
        <v>1.4444444444444444E-2</v>
      </c>
      <c r="AL373" s="15">
        <f t="shared" si="46"/>
        <v>6.4444444444444445E-3</v>
      </c>
      <c r="AM373" s="15">
        <f t="shared" si="46"/>
        <v>6.0000000000000001E-3</v>
      </c>
      <c r="AN373" s="15">
        <f t="shared" si="46"/>
        <v>3.2222222222222222E-3</v>
      </c>
      <c r="AO373" s="15">
        <f t="shared" si="46"/>
        <v>3.2222222222222222E-3</v>
      </c>
      <c r="AP373" s="15">
        <f t="shared" si="46"/>
        <v>3.2222222222222222E-3</v>
      </c>
      <c r="AQ373" s="15">
        <f t="shared" si="46"/>
        <v>3.2222222222222222E-3</v>
      </c>
      <c r="AR373" s="15">
        <f t="shared" si="46"/>
        <v>0</v>
      </c>
      <c r="AS373" s="15">
        <f t="shared" si="46"/>
        <v>1.3333333333333333E-3</v>
      </c>
      <c r="AT373" s="15">
        <f t="shared" si="46"/>
        <v>2.4444444444444444E-3</v>
      </c>
      <c r="AU373" s="15">
        <f t="shared" si="46"/>
        <v>0</v>
      </c>
      <c r="AV373" s="15">
        <f t="shared" si="46"/>
        <v>0</v>
      </c>
      <c r="AW373" s="15">
        <f t="shared" si="46"/>
        <v>0</v>
      </c>
    </row>
    <row r="374" spans="1:49" x14ac:dyDescent="0.3">
      <c r="A374" s="8" t="s">
        <v>133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</row>
    <row r="375" spans="1:49" x14ac:dyDescent="0.3">
      <c r="A375" s="8" t="s">
        <v>1</v>
      </c>
      <c r="B375" s="8" t="s">
        <v>2</v>
      </c>
      <c r="C375" s="8" t="s">
        <v>3</v>
      </c>
      <c r="D375" s="8" t="s">
        <v>4</v>
      </c>
      <c r="E375" s="8" t="s">
        <v>5</v>
      </c>
      <c r="F375" s="8" t="s">
        <v>6</v>
      </c>
      <c r="G375" s="8" t="s">
        <v>7</v>
      </c>
      <c r="H375" s="8" t="s">
        <v>8</v>
      </c>
      <c r="I375" s="8" t="s">
        <v>9</v>
      </c>
      <c r="J375" s="8" t="s">
        <v>10</v>
      </c>
      <c r="K375" s="8" t="s">
        <v>11</v>
      </c>
      <c r="L375" s="8" t="s">
        <v>12</v>
      </c>
      <c r="M375" s="8" t="s">
        <v>13</v>
      </c>
      <c r="N375" s="8" t="s">
        <v>14</v>
      </c>
      <c r="O375" s="8" t="s">
        <v>15</v>
      </c>
      <c r="P375" s="8" t="s">
        <v>16</v>
      </c>
      <c r="Q375" s="8" t="s">
        <v>17</v>
      </c>
      <c r="R375" s="8" t="s">
        <v>18</v>
      </c>
      <c r="S375" s="8" t="s">
        <v>19</v>
      </c>
      <c r="T375" s="8" t="s">
        <v>20</v>
      </c>
      <c r="U375" s="8" t="s">
        <v>21</v>
      </c>
      <c r="V375" s="8" t="s">
        <v>22</v>
      </c>
      <c r="W375" s="8" t="s">
        <v>23</v>
      </c>
      <c r="X375" s="8" t="s">
        <v>24</v>
      </c>
      <c r="Y375" s="8" t="s">
        <v>25</v>
      </c>
      <c r="Z375" s="8" t="s">
        <v>26</v>
      </c>
      <c r="AA375" s="8" t="s">
        <v>27</v>
      </c>
      <c r="AB375" s="8" t="s">
        <v>28</v>
      </c>
      <c r="AC375" s="8" t="s">
        <v>29</v>
      </c>
      <c r="AD375" s="8" t="s">
        <v>30</v>
      </c>
      <c r="AE375" s="8" t="s">
        <v>31</v>
      </c>
      <c r="AF375" s="8" t="s">
        <v>32</v>
      </c>
      <c r="AG375" s="8" t="s">
        <v>33</v>
      </c>
      <c r="AH375" s="8" t="s">
        <v>34</v>
      </c>
      <c r="AI375" s="8" t="s">
        <v>35</v>
      </c>
      <c r="AJ375" s="8" t="s">
        <v>36</v>
      </c>
      <c r="AK375" s="8" t="s">
        <v>37</v>
      </c>
      <c r="AL375" s="8" t="s">
        <v>38</v>
      </c>
      <c r="AM375" s="8" t="s">
        <v>39</v>
      </c>
      <c r="AN375" s="8" t="s">
        <v>40</v>
      </c>
      <c r="AO375" s="8" t="s">
        <v>41</v>
      </c>
      <c r="AP375" s="8" t="s">
        <v>42</v>
      </c>
      <c r="AQ375" s="8" t="s">
        <v>43</v>
      </c>
      <c r="AR375" s="8" t="s">
        <v>44</v>
      </c>
      <c r="AS375" s="8" t="s">
        <v>45</v>
      </c>
      <c r="AT375" s="8" t="s">
        <v>46</v>
      </c>
      <c r="AU375" s="8" t="s">
        <v>47</v>
      </c>
      <c r="AV375" s="8" t="s">
        <v>48</v>
      </c>
      <c r="AW375" s="8" t="s">
        <v>49</v>
      </c>
    </row>
    <row r="376" spans="1:49" x14ac:dyDescent="0.3">
      <c r="A376" s="8">
        <v>1</v>
      </c>
      <c r="B376" s="8">
        <v>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</row>
    <row r="377" spans="1:49" x14ac:dyDescent="0.3">
      <c r="A377" s="8">
        <v>2</v>
      </c>
      <c r="B377" s="8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1</v>
      </c>
      <c r="U377" s="8">
        <v>67</v>
      </c>
      <c r="V377" s="8">
        <v>174</v>
      </c>
      <c r="W377" s="8">
        <v>192</v>
      </c>
      <c r="X377" s="8">
        <v>265</v>
      </c>
      <c r="Y377" s="8">
        <v>231</v>
      </c>
      <c r="Z377" s="8">
        <v>222</v>
      </c>
      <c r="AA377" s="8">
        <v>228</v>
      </c>
      <c r="AB377" s="8">
        <v>189</v>
      </c>
      <c r="AC377" s="8">
        <v>196</v>
      </c>
      <c r="AD377" s="8">
        <v>212</v>
      </c>
      <c r="AE377" s="8">
        <v>213</v>
      </c>
      <c r="AF377" s="8">
        <v>174</v>
      </c>
      <c r="AG377" s="8">
        <v>84</v>
      </c>
      <c r="AH377" s="8">
        <v>29</v>
      </c>
      <c r="AI377" s="8">
        <v>57</v>
      </c>
      <c r="AJ377" s="8">
        <v>8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</row>
    <row r="378" spans="1:49" x14ac:dyDescent="0.3">
      <c r="A378" s="8">
        <v>3</v>
      </c>
      <c r="B378" s="8">
        <v>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23</v>
      </c>
      <c r="U378" s="8">
        <v>53</v>
      </c>
      <c r="V378" s="8">
        <v>104</v>
      </c>
      <c r="W378" s="8">
        <v>56</v>
      </c>
      <c r="X378" s="8">
        <v>91</v>
      </c>
      <c r="Y378" s="8">
        <v>152</v>
      </c>
      <c r="Z378" s="8">
        <v>139</v>
      </c>
      <c r="AA378" s="8">
        <v>189</v>
      </c>
      <c r="AB378" s="8">
        <v>256</v>
      </c>
      <c r="AC378" s="8">
        <v>269</v>
      </c>
      <c r="AD378" s="8">
        <v>235</v>
      </c>
      <c r="AE378" s="8">
        <v>164</v>
      </c>
      <c r="AF378" s="8">
        <v>90</v>
      </c>
      <c r="AG378" s="8">
        <v>92</v>
      </c>
      <c r="AH378" s="8">
        <v>116</v>
      </c>
      <c r="AI378" s="8">
        <v>116</v>
      </c>
      <c r="AJ378" s="8">
        <v>97</v>
      </c>
      <c r="AK378" s="8">
        <v>102</v>
      </c>
      <c r="AL378" s="8">
        <v>116</v>
      </c>
      <c r="AM378" s="8">
        <v>74</v>
      </c>
      <c r="AN378" s="8">
        <v>58</v>
      </c>
      <c r="AO378" s="8">
        <v>58</v>
      </c>
      <c r="AP378" s="8">
        <v>23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</row>
    <row r="379" spans="1:49" x14ac:dyDescent="0.3">
      <c r="A379" s="8">
        <v>4</v>
      </c>
      <c r="B379" s="8">
        <v>0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17</v>
      </c>
      <c r="R379" s="8">
        <v>29</v>
      </c>
      <c r="S379" s="8">
        <v>12</v>
      </c>
      <c r="T379" s="8">
        <v>29</v>
      </c>
      <c r="U379" s="8">
        <v>56</v>
      </c>
      <c r="V379" s="8">
        <v>93</v>
      </c>
      <c r="W379" s="8">
        <v>87</v>
      </c>
      <c r="X379" s="8">
        <v>124</v>
      </c>
      <c r="Y379" s="8">
        <v>307</v>
      </c>
      <c r="Z379" s="8">
        <v>372</v>
      </c>
      <c r="AA379" s="8">
        <v>390</v>
      </c>
      <c r="AB379" s="8">
        <v>351</v>
      </c>
      <c r="AC379" s="8">
        <v>268</v>
      </c>
      <c r="AD379" s="8">
        <v>255</v>
      </c>
      <c r="AE379" s="8">
        <v>228</v>
      </c>
      <c r="AF379" s="8">
        <v>245</v>
      </c>
      <c r="AG379" s="8">
        <v>214</v>
      </c>
      <c r="AH379" s="8">
        <v>239</v>
      </c>
      <c r="AI379" s="8">
        <v>232</v>
      </c>
      <c r="AJ379" s="8">
        <v>254</v>
      </c>
      <c r="AK379" s="8">
        <v>212</v>
      </c>
      <c r="AL379" s="8">
        <v>139</v>
      </c>
      <c r="AM379" s="8">
        <v>77</v>
      </c>
      <c r="AN379" s="8">
        <v>38</v>
      </c>
      <c r="AO379" s="8">
        <v>29</v>
      </c>
      <c r="AP379" s="8">
        <v>29</v>
      </c>
      <c r="AQ379" s="8">
        <v>29</v>
      </c>
      <c r="AR379" s="8">
        <v>29</v>
      </c>
      <c r="AS379" s="8">
        <v>29</v>
      </c>
      <c r="AT379" s="8">
        <v>29</v>
      </c>
      <c r="AU379" s="8">
        <v>6</v>
      </c>
      <c r="AV379" s="8">
        <v>0</v>
      </c>
      <c r="AW379" s="8">
        <v>0</v>
      </c>
    </row>
    <row r="380" spans="1:49" x14ac:dyDescent="0.3">
      <c r="A380" s="8">
        <v>5</v>
      </c>
      <c r="B380" s="8">
        <v>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13</v>
      </c>
      <c r="S380" s="8">
        <v>0</v>
      </c>
      <c r="T380" s="8">
        <v>11</v>
      </c>
      <c r="U380" s="8">
        <v>40</v>
      </c>
      <c r="V380" s="8">
        <v>84</v>
      </c>
      <c r="W380" s="8">
        <v>92</v>
      </c>
      <c r="X380" s="8">
        <v>96</v>
      </c>
      <c r="Y380" s="8">
        <v>173</v>
      </c>
      <c r="Z380" s="8">
        <v>191</v>
      </c>
      <c r="AA380" s="8">
        <v>255</v>
      </c>
      <c r="AB380" s="8">
        <v>262</v>
      </c>
      <c r="AC380" s="8">
        <v>335</v>
      </c>
      <c r="AD380" s="8">
        <v>297</v>
      </c>
      <c r="AE380" s="8">
        <v>309</v>
      </c>
      <c r="AF380" s="8">
        <v>243</v>
      </c>
      <c r="AG380" s="8">
        <v>178</v>
      </c>
      <c r="AH380" s="8">
        <v>144</v>
      </c>
      <c r="AI380" s="8">
        <v>107</v>
      </c>
      <c r="AJ380" s="8">
        <v>103</v>
      </c>
      <c r="AK380" s="8">
        <v>112</v>
      </c>
      <c r="AL380" s="8">
        <v>54</v>
      </c>
      <c r="AM380" s="8">
        <v>29</v>
      </c>
      <c r="AN380" s="8">
        <v>3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</row>
    <row r="381" spans="1:49" x14ac:dyDescent="0.3">
      <c r="A381" s="8">
        <v>6</v>
      </c>
      <c r="B381" s="8">
        <v>0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13</v>
      </c>
      <c r="S381" s="8">
        <v>29</v>
      </c>
      <c r="T381" s="8">
        <v>65</v>
      </c>
      <c r="U381" s="8">
        <v>89</v>
      </c>
      <c r="V381" s="8">
        <v>61</v>
      </c>
      <c r="W381" s="8">
        <v>47</v>
      </c>
      <c r="X381" s="8">
        <v>82</v>
      </c>
      <c r="Y381" s="8">
        <v>162</v>
      </c>
      <c r="Z381" s="8">
        <v>153</v>
      </c>
      <c r="AA381" s="8">
        <v>260</v>
      </c>
      <c r="AB381" s="8">
        <v>238</v>
      </c>
      <c r="AC381" s="8">
        <v>295</v>
      </c>
      <c r="AD381" s="8">
        <v>263</v>
      </c>
      <c r="AE381" s="8">
        <v>110</v>
      </c>
      <c r="AF381" s="8">
        <v>83</v>
      </c>
      <c r="AG381" s="8">
        <v>58</v>
      </c>
      <c r="AH381" s="8">
        <v>49</v>
      </c>
      <c r="AI381" s="8">
        <v>110</v>
      </c>
      <c r="AJ381" s="8">
        <v>133</v>
      </c>
      <c r="AK381" s="8">
        <v>145</v>
      </c>
      <c r="AL381" s="8">
        <v>138</v>
      </c>
      <c r="AM381" s="8">
        <v>137</v>
      </c>
      <c r="AN381" s="8">
        <v>133</v>
      </c>
      <c r="AO381" s="8">
        <v>78</v>
      </c>
      <c r="AP381" s="8">
        <v>19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</row>
    <row r="382" spans="1:49" x14ac:dyDescent="0.3">
      <c r="A382" s="8">
        <v>7</v>
      </c>
      <c r="B382" s="8">
        <v>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</row>
    <row r="383" spans="1:49" x14ac:dyDescent="0.3">
      <c r="A383" s="8">
        <v>8</v>
      </c>
      <c r="B383" s="8">
        <v>0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12</v>
      </c>
      <c r="R383" s="8">
        <v>20</v>
      </c>
      <c r="S383" s="8">
        <v>0</v>
      </c>
      <c r="T383" s="8">
        <v>25</v>
      </c>
      <c r="U383" s="8">
        <v>66</v>
      </c>
      <c r="V383" s="8">
        <v>172</v>
      </c>
      <c r="W383" s="8">
        <v>136</v>
      </c>
      <c r="X383" s="8">
        <v>96</v>
      </c>
      <c r="Y383" s="8">
        <v>58</v>
      </c>
      <c r="Z383" s="8">
        <v>91</v>
      </c>
      <c r="AA383" s="8">
        <v>200</v>
      </c>
      <c r="AB383" s="8">
        <v>238</v>
      </c>
      <c r="AC383" s="8">
        <v>247</v>
      </c>
      <c r="AD383" s="8">
        <v>154</v>
      </c>
      <c r="AE383" s="8">
        <v>134</v>
      </c>
      <c r="AF383" s="8">
        <v>171</v>
      </c>
      <c r="AG383" s="8">
        <v>173</v>
      </c>
      <c r="AH383" s="8">
        <v>154</v>
      </c>
      <c r="AI383" s="8">
        <v>145</v>
      </c>
      <c r="AJ383" s="8">
        <v>134</v>
      </c>
      <c r="AK383" s="8">
        <v>84</v>
      </c>
      <c r="AL383" s="8">
        <v>42</v>
      </c>
      <c r="AM383" s="8">
        <v>29</v>
      </c>
      <c r="AN383" s="8">
        <v>29</v>
      </c>
      <c r="AO383" s="8">
        <v>29</v>
      </c>
      <c r="AP383" s="8">
        <v>29</v>
      </c>
      <c r="AQ383" s="8">
        <v>29</v>
      </c>
      <c r="AR383" s="8">
        <v>28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</row>
    <row r="384" spans="1:49" x14ac:dyDescent="0.3">
      <c r="A384" s="8">
        <v>9</v>
      </c>
      <c r="B384" s="8">
        <v>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9</v>
      </c>
      <c r="T384" s="8">
        <v>97</v>
      </c>
      <c r="U384" s="8">
        <v>95</v>
      </c>
      <c r="V384" s="8">
        <v>113</v>
      </c>
      <c r="W384" s="8">
        <v>53</v>
      </c>
      <c r="X384" s="8">
        <v>108</v>
      </c>
      <c r="Y384" s="8">
        <v>216</v>
      </c>
      <c r="Z384" s="8">
        <v>257</v>
      </c>
      <c r="AA384" s="8">
        <v>272</v>
      </c>
      <c r="AB384" s="8">
        <v>275</v>
      </c>
      <c r="AC384" s="8">
        <v>274</v>
      </c>
      <c r="AD384" s="8">
        <v>204</v>
      </c>
      <c r="AE384" s="8">
        <v>317</v>
      </c>
      <c r="AF384" s="8">
        <v>289</v>
      </c>
      <c r="AG384" s="8">
        <v>230</v>
      </c>
      <c r="AH384" s="8">
        <v>260</v>
      </c>
      <c r="AI384" s="8">
        <v>259</v>
      </c>
      <c r="AJ384" s="8">
        <v>217</v>
      </c>
      <c r="AK384" s="8">
        <v>152</v>
      </c>
      <c r="AL384" s="8">
        <v>138</v>
      </c>
      <c r="AM384" s="8">
        <v>116</v>
      </c>
      <c r="AN384" s="8">
        <v>101</v>
      </c>
      <c r="AO384" s="8">
        <v>87</v>
      </c>
      <c r="AP384" s="8">
        <v>87</v>
      </c>
      <c r="AQ384" s="8">
        <v>87</v>
      </c>
      <c r="AR384" s="8">
        <v>76</v>
      </c>
      <c r="AS384" s="8">
        <v>58</v>
      </c>
      <c r="AT384" s="8">
        <v>58</v>
      </c>
      <c r="AU384" s="8">
        <v>37</v>
      </c>
      <c r="AV384" s="8">
        <v>0</v>
      </c>
      <c r="AW384" s="8">
        <v>0</v>
      </c>
    </row>
    <row r="385" spans="1:49" x14ac:dyDescent="0.3">
      <c r="A385" s="8">
        <v>10</v>
      </c>
      <c r="B385" s="8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16</v>
      </c>
      <c r="U385" s="8">
        <v>67</v>
      </c>
      <c r="V385" s="8">
        <v>189</v>
      </c>
      <c r="W385" s="8">
        <v>183</v>
      </c>
      <c r="X385" s="8">
        <v>192</v>
      </c>
      <c r="Y385" s="8">
        <v>143</v>
      </c>
      <c r="Z385" s="8">
        <v>124</v>
      </c>
      <c r="AA385" s="8">
        <v>163</v>
      </c>
      <c r="AB385" s="8">
        <v>154</v>
      </c>
      <c r="AC385" s="8">
        <v>200</v>
      </c>
      <c r="AD385" s="8">
        <v>159</v>
      </c>
      <c r="AE385" s="8">
        <v>248</v>
      </c>
      <c r="AF385" s="8">
        <v>188</v>
      </c>
      <c r="AG385" s="8">
        <v>121</v>
      </c>
      <c r="AH385" s="8">
        <v>110</v>
      </c>
      <c r="AI385" s="8">
        <v>116</v>
      </c>
      <c r="AJ385" s="8">
        <v>94</v>
      </c>
      <c r="AK385" s="8">
        <v>161</v>
      </c>
      <c r="AL385" s="8">
        <v>199</v>
      </c>
      <c r="AM385" s="8">
        <v>106</v>
      </c>
      <c r="AN385" s="8">
        <v>58</v>
      </c>
      <c r="AO385" s="8">
        <v>51</v>
      </c>
      <c r="AP385" s="8">
        <v>29</v>
      </c>
      <c r="AQ385" s="8">
        <v>29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</row>
    <row r="386" spans="1:49" x14ac:dyDescent="0.3">
      <c r="A386" s="8"/>
      <c r="B386" s="12">
        <f>SUM(B376:B385)</f>
        <v>0</v>
      </c>
      <c r="C386" s="12">
        <f t="shared" ref="C386:AW386" si="47">SUM(C376:C385)</f>
        <v>0</v>
      </c>
      <c r="D386" s="12">
        <f t="shared" si="47"/>
        <v>0</v>
      </c>
      <c r="E386" s="12">
        <f t="shared" si="47"/>
        <v>0</v>
      </c>
      <c r="F386" s="12">
        <f t="shared" si="47"/>
        <v>0</v>
      </c>
      <c r="G386" s="12">
        <f t="shared" si="47"/>
        <v>0</v>
      </c>
      <c r="H386" s="12">
        <f t="shared" si="47"/>
        <v>0</v>
      </c>
      <c r="I386" s="12">
        <f t="shared" si="47"/>
        <v>0</v>
      </c>
      <c r="J386" s="12">
        <f t="shared" si="47"/>
        <v>0</v>
      </c>
      <c r="K386" s="12">
        <f t="shared" si="47"/>
        <v>0</v>
      </c>
      <c r="L386" s="12">
        <f t="shared" si="47"/>
        <v>0</v>
      </c>
      <c r="M386" s="12">
        <f t="shared" si="47"/>
        <v>0</v>
      </c>
      <c r="N386" s="12">
        <f t="shared" si="47"/>
        <v>0</v>
      </c>
      <c r="O386" s="12">
        <f t="shared" si="47"/>
        <v>0</v>
      </c>
      <c r="P386" s="12">
        <f t="shared" si="47"/>
        <v>0</v>
      </c>
      <c r="Q386" s="12">
        <f t="shared" si="47"/>
        <v>29</v>
      </c>
      <c r="R386" s="12">
        <f t="shared" si="47"/>
        <v>75</v>
      </c>
      <c r="S386" s="12">
        <f t="shared" si="47"/>
        <v>50</v>
      </c>
      <c r="T386" s="12">
        <f t="shared" si="47"/>
        <v>267</v>
      </c>
      <c r="U386" s="12">
        <f t="shared" si="47"/>
        <v>533</v>
      </c>
      <c r="V386" s="12">
        <f t="shared" si="47"/>
        <v>990</v>
      </c>
      <c r="W386" s="12">
        <f t="shared" si="47"/>
        <v>846</v>
      </c>
      <c r="X386" s="12">
        <f t="shared" si="47"/>
        <v>1054</v>
      </c>
      <c r="Y386" s="12">
        <f t="shared" si="47"/>
        <v>1442</v>
      </c>
      <c r="Z386" s="12">
        <f t="shared" si="47"/>
        <v>1549</v>
      </c>
      <c r="AA386" s="12">
        <f t="shared" si="47"/>
        <v>1957</v>
      </c>
      <c r="AB386" s="12">
        <f t="shared" si="47"/>
        <v>1963</v>
      </c>
      <c r="AC386" s="12">
        <f t="shared" si="47"/>
        <v>2084</v>
      </c>
      <c r="AD386" s="12">
        <f t="shared" si="47"/>
        <v>1779</v>
      </c>
      <c r="AE386" s="12">
        <f t="shared" si="47"/>
        <v>1723</v>
      </c>
      <c r="AF386" s="12">
        <f t="shared" si="47"/>
        <v>1483</v>
      </c>
      <c r="AG386" s="12">
        <f t="shared" si="47"/>
        <v>1150</v>
      </c>
      <c r="AH386" s="12">
        <f t="shared" si="47"/>
        <v>1101</v>
      </c>
      <c r="AI386" s="12">
        <f t="shared" si="47"/>
        <v>1142</v>
      </c>
      <c r="AJ386" s="12">
        <f t="shared" si="47"/>
        <v>1040</v>
      </c>
      <c r="AK386" s="12">
        <f t="shared" si="47"/>
        <v>968</v>
      </c>
      <c r="AL386" s="12">
        <f t="shared" si="47"/>
        <v>826</v>
      </c>
      <c r="AM386" s="12">
        <f t="shared" si="47"/>
        <v>568</v>
      </c>
      <c r="AN386" s="12">
        <f t="shared" si="47"/>
        <v>420</v>
      </c>
      <c r="AO386" s="12">
        <f t="shared" si="47"/>
        <v>332</v>
      </c>
      <c r="AP386" s="12">
        <f t="shared" si="47"/>
        <v>216</v>
      </c>
      <c r="AQ386" s="12">
        <f t="shared" si="47"/>
        <v>174</v>
      </c>
      <c r="AR386" s="12">
        <f t="shared" si="47"/>
        <v>133</v>
      </c>
      <c r="AS386" s="12">
        <f t="shared" si="47"/>
        <v>87</v>
      </c>
      <c r="AT386" s="12">
        <f t="shared" si="47"/>
        <v>87</v>
      </c>
      <c r="AU386" s="12">
        <f t="shared" si="47"/>
        <v>43</v>
      </c>
      <c r="AV386" s="12">
        <f t="shared" si="47"/>
        <v>0</v>
      </c>
      <c r="AW386" s="12">
        <f t="shared" si="47"/>
        <v>0</v>
      </c>
    </row>
    <row r="387" spans="1:49" x14ac:dyDescent="0.3">
      <c r="A387" s="8"/>
      <c r="B387" s="16">
        <f>B386/(10*$B$2)</f>
        <v>0</v>
      </c>
      <c r="C387" s="16">
        <f t="shared" ref="C387:AW387" si="48">C386/(10*$B$2)</f>
        <v>0</v>
      </c>
      <c r="D387" s="16">
        <f t="shared" si="48"/>
        <v>0</v>
      </c>
      <c r="E387" s="16">
        <f t="shared" si="48"/>
        <v>0</v>
      </c>
      <c r="F387" s="16">
        <f t="shared" si="48"/>
        <v>0</v>
      </c>
      <c r="G387" s="16">
        <f t="shared" si="48"/>
        <v>0</v>
      </c>
      <c r="H387" s="16">
        <f t="shared" si="48"/>
        <v>0</v>
      </c>
      <c r="I387" s="16">
        <f t="shared" si="48"/>
        <v>0</v>
      </c>
      <c r="J387" s="16">
        <f t="shared" si="48"/>
        <v>0</v>
      </c>
      <c r="K387" s="16">
        <f t="shared" si="48"/>
        <v>0</v>
      </c>
      <c r="L387" s="16">
        <f t="shared" si="48"/>
        <v>0</v>
      </c>
      <c r="M387" s="16">
        <f t="shared" si="48"/>
        <v>0</v>
      </c>
      <c r="N387" s="16">
        <f t="shared" si="48"/>
        <v>0</v>
      </c>
      <c r="O387" s="16">
        <f t="shared" si="48"/>
        <v>0</v>
      </c>
      <c r="P387" s="16">
        <f t="shared" si="48"/>
        <v>0</v>
      </c>
      <c r="Q387" s="16">
        <f t="shared" si="48"/>
        <v>3.8666666666666667E-3</v>
      </c>
      <c r="R387" s="16">
        <f t="shared" si="48"/>
        <v>0.01</v>
      </c>
      <c r="S387" s="16">
        <f t="shared" si="48"/>
        <v>6.6666666666666671E-3</v>
      </c>
      <c r="T387" s="16">
        <f t="shared" si="48"/>
        <v>3.56E-2</v>
      </c>
      <c r="U387" s="16">
        <f t="shared" si="48"/>
        <v>7.1066666666666667E-2</v>
      </c>
      <c r="V387" s="16">
        <f t="shared" si="48"/>
        <v>0.13200000000000001</v>
      </c>
      <c r="W387" s="16">
        <f t="shared" si="48"/>
        <v>0.1128</v>
      </c>
      <c r="X387" s="16">
        <f t="shared" si="48"/>
        <v>0.14053333333333334</v>
      </c>
      <c r="Y387" s="16">
        <f t="shared" si="48"/>
        <v>0.19226666666666667</v>
      </c>
      <c r="Z387" s="16">
        <f t="shared" si="48"/>
        <v>0.20653333333333335</v>
      </c>
      <c r="AA387" s="16">
        <f t="shared" si="48"/>
        <v>0.26093333333333335</v>
      </c>
      <c r="AB387" s="16">
        <f t="shared" si="48"/>
        <v>0.26173333333333332</v>
      </c>
      <c r="AC387" s="16">
        <f t="shared" si="48"/>
        <v>0.27786666666666665</v>
      </c>
      <c r="AD387" s="16">
        <f t="shared" si="48"/>
        <v>0.23719999999999999</v>
      </c>
      <c r="AE387" s="16">
        <f t="shared" si="48"/>
        <v>0.22973333333333334</v>
      </c>
      <c r="AF387" s="16">
        <f t="shared" si="48"/>
        <v>0.19773333333333334</v>
      </c>
      <c r="AG387" s="16">
        <f t="shared" si="48"/>
        <v>0.15333333333333332</v>
      </c>
      <c r="AH387" s="16">
        <f t="shared" si="48"/>
        <v>0.14680000000000001</v>
      </c>
      <c r="AI387" s="16">
        <f t="shared" si="48"/>
        <v>0.15226666666666666</v>
      </c>
      <c r="AJ387" s="16">
        <f t="shared" si="48"/>
        <v>0.13866666666666666</v>
      </c>
      <c r="AK387" s="16">
        <f t="shared" si="48"/>
        <v>0.12906666666666666</v>
      </c>
      <c r="AL387" s="16">
        <f t="shared" si="48"/>
        <v>0.11013333333333333</v>
      </c>
      <c r="AM387" s="16">
        <f t="shared" si="48"/>
        <v>7.5733333333333333E-2</v>
      </c>
      <c r="AN387" s="16">
        <f t="shared" si="48"/>
        <v>5.6000000000000001E-2</v>
      </c>
      <c r="AO387" s="16">
        <f t="shared" si="48"/>
        <v>4.4266666666666669E-2</v>
      </c>
      <c r="AP387" s="16">
        <f t="shared" si="48"/>
        <v>2.8799999999999999E-2</v>
      </c>
      <c r="AQ387" s="16">
        <f t="shared" si="48"/>
        <v>2.3199999999999998E-2</v>
      </c>
      <c r="AR387" s="16">
        <f t="shared" si="48"/>
        <v>1.7733333333333334E-2</v>
      </c>
      <c r="AS387" s="16">
        <f t="shared" si="48"/>
        <v>1.1599999999999999E-2</v>
      </c>
      <c r="AT387" s="16">
        <f t="shared" si="48"/>
        <v>1.1599999999999999E-2</v>
      </c>
      <c r="AU387" s="16">
        <f t="shared" si="48"/>
        <v>5.7333333333333333E-3</v>
      </c>
      <c r="AV387" s="16">
        <f t="shared" si="48"/>
        <v>0</v>
      </c>
      <c r="AW387" s="16">
        <f t="shared" si="48"/>
        <v>0</v>
      </c>
    </row>
    <row r="388" spans="1:49" x14ac:dyDescent="0.3">
      <c r="A388" s="8" t="s">
        <v>134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</row>
    <row r="389" spans="1:49" x14ac:dyDescent="0.3">
      <c r="A389" s="8" t="s">
        <v>1</v>
      </c>
      <c r="B389" s="8" t="s">
        <v>2</v>
      </c>
      <c r="C389" s="8" t="s">
        <v>3</v>
      </c>
      <c r="D389" s="8" t="s">
        <v>4</v>
      </c>
      <c r="E389" s="8" t="s">
        <v>5</v>
      </c>
      <c r="F389" s="8" t="s">
        <v>6</v>
      </c>
      <c r="G389" s="8" t="s">
        <v>7</v>
      </c>
      <c r="H389" s="8" t="s">
        <v>8</v>
      </c>
      <c r="I389" s="8" t="s">
        <v>9</v>
      </c>
      <c r="J389" s="8" t="s">
        <v>10</v>
      </c>
      <c r="K389" s="8" t="s">
        <v>11</v>
      </c>
      <c r="L389" s="8" t="s">
        <v>12</v>
      </c>
      <c r="M389" s="8" t="s">
        <v>13</v>
      </c>
      <c r="N389" s="8" t="s">
        <v>14</v>
      </c>
      <c r="O389" s="8" t="s">
        <v>15</v>
      </c>
      <c r="P389" s="8" t="s">
        <v>16</v>
      </c>
      <c r="Q389" s="8" t="s">
        <v>17</v>
      </c>
      <c r="R389" s="8" t="s">
        <v>18</v>
      </c>
      <c r="S389" s="8" t="s">
        <v>19</v>
      </c>
      <c r="T389" s="8" t="s">
        <v>20</v>
      </c>
      <c r="U389" s="8" t="s">
        <v>21</v>
      </c>
      <c r="V389" s="8" t="s">
        <v>22</v>
      </c>
      <c r="W389" s="8" t="s">
        <v>23</v>
      </c>
      <c r="X389" s="8" t="s">
        <v>24</v>
      </c>
      <c r="Y389" s="8" t="s">
        <v>25</v>
      </c>
      <c r="Z389" s="8" t="s">
        <v>26</v>
      </c>
      <c r="AA389" s="8" t="s">
        <v>27</v>
      </c>
      <c r="AB389" s="8" t="s">
        <v>28</v>
      </c>
      <c r="AC389" s="8" t="s">
        <v>29</v>
      </c>
      <c r="AD389" s="8" t="s">
        <v>30</v>
      </c>
      <c r="AE389" s="8" t="s">
        <v>31</v>
      </c>
      <c r="AF389" s="8" t="s">
        <v>32</v>
      </c>
      <c r="AG389" s="8" t="s">
        <v>33</v>
      </c>
      <c r="AH389" s="8" t="s">
        <v>34</v>
      </c>
      <c r="AI389" s="8" t="s">
        <v>35</v>
      </c>
      <c r="AJ389" s="8" t="s">
        <v>36</v>
      </c>
      <c r="AK389" s="8" t="s">
        <v>37</v>
      </c>
      <c r="AL389" s="8" t="s">
        <v>38</v>
      </c>
      <c r="AM389" s="8" t="s">
        <v>39</v>
      </c>
      <c r="AN389" s="8" t="s">
        <v>40</v>
      </c>
      <c r="AO389" s="8" t="s">
        <v>41</v>
      </c>
      <c r="AP389" s="8" t="s">
        <v>42</v>
      </c>
      <c r="AQ389" s="8" t="s">
        <v>43</v>
      </c>
      <c r="AR389" s="8" t="s">
        <v>44</v>
      </c>
      <c r="AS389" s="8" t="s">
        <v>45</v>
      </c>
      <c r="AT389" s="8" t="s">
        <v>46</v>
      </c>
      <c r="AU389" s="8" t="s">
        <v>47</v>
      </c>
      <c r="AV389" s="8" t="s">
        <v>48</v>
      </c>
      <c r="AW389" s="8" t="s">
        <v>49</v>
      </c>
    </row>
    <row r="390" spans="1:49" x14ac:dyDescent="0.3">
      <c r="A390" s="8">
        <v>1</v>
      </c>
      <c r="B390" s="8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11</v>
      </c>
      <c r="U390" s="8">
        <v>91</v>
      </c>
      <c r="V390" s="8">
        <v>85</v>
      </c>
      <c r="W390" s="8">
        <v>91</v>
      </c>
      <c r="X390" s="8">
        <v>124</v>
      </c>
      <c r="Y390" s="8">
        <v>115</v>
      </c>
      <c r="Z390" s="8">
        <v>91</v>
      </c>
      <c r="AA390" s="8">
        <v>62</v>
      </c>
      <c r="AB390" s="8">
        <v>124</v>
      </c>
      <c r="AC390" s="8">
        <v>152</v>
      </c>
      <c r="AD390" s="8">
        <v>65</v>
      </c>
      <c r="AE390" s="8">
        <v>116</v>
      </c>
      <c r="AF390" s="8">
        <v>96</v>
      </c>
      <c r="AG390" s="8">
        <v>10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</row>
    <row r="391" spans="1:49" x14ac:dyDescent="0.3">
      <c r="A391" s="8">
        <v>2</v>
      </c>
      <c r="B391" s="8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17</v>
      </c>
      <c r="U391" s="8">
        <v>23</v>
      </c>
      <c r="V391" s="8">
        <v>73</v>
      </c>
      <c r="W391" s="8">
        <v>146</v>
      </c>
      <c r="X391" s="8">
        <v>118</v>
      </c>
      <c r="Y391" s="8">
        <v>78</v>
      </c>
      <c r="Z391" s="8">
        <v>149</v>
      </c>
      <c r="AA391" s="8">
        <v>95</v>
      </c>
      <c r="AB391" s="8">
        <v>158</v>
      </c>
      <c r="AC391" s="8">
        <v>176</v>
      </c>
      <c r="AD391" s="8">
        <v>149</v>
      </c>
      <c r="AE391" s="8">
        <v>153</v>
      </c>
      <c r="AF391" s="8">
        <v>126</v>
      </c>
      <c r="AG391" s="8">
        <v>78</v>
      </c>
      <c r="AH391" s="8">
        <v>94</v>
      </c>
      <c r="AI391" s="8">
        <v>86</v>
      </c>
      <c r="AJ391" s="8">
        <v>93</v>
      </c>
      <c r="AK391" s="8">
        <v>29</v>
      </c>
      <c r="AL391" s="8">
        <v>29</v>
      </c>
      <c r="AM391" s="8">
        <v>29</v>
      </c>
      <c r="AN391" s="8">
        <v>29</v>
      </c>
      <c r="AO391" s="8">
        <v>29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</row>
    <row r="392" spans="1:49" x14ac:dyDescent="0.3">
      <c r="A392" s="8">
        <v>3</v>
      </c>
      <c r="B392" s="8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6</v>
      </c>
      <c r="U392" s="8">
        <v>21</v>
      </c>
      <c r="V392" s="8">
        <v>80</v>
      </c>
      <c r="W392" s="8">
        <v>162</v>
      </c>
      <c r="X392" s="8">
        <v>169</v>
      </c>
      <c r="Y392" s="8">
        <v>177</v>
      </c>
      <c r="Z392" s="8">
        <v>147</v>
      </c>
      <c r="AA392" s="8">
        <v>128</v>
      </c>
      <c r="AB392" s="8">
        <v>142</v>
      </c>
      <c r="AC392" s="8">
        <v>167</v>
      </c>
      <c r="AD392" s="8">
        <v>121</v>
      </c>
      <c r="AE392" s="8">
        <v>76</v>
      </c>
      <c r="AF392" s="8">
        <v>60</v>
      </c>
      <c r="AG392" s="8">
        <v>90</v>
      </c>
      <c r="AH392" s="8">
        <v>106</v>
      </c>
      <c r="AI392" s="8">
        <v>113</v>
      </c>
      <c r="AJ392" s="8">
        <v>92</v>
      </c>
      <c r="AK392" s="8">
        <v>54</v>
      </c>
      <c r="AL392" s="8">
        <v>29</v>
      </c>
      <c r="AM392" s="8">
        <v>29</v>
      </c>
      <c r="AN392" s="8">
        <v>29</v>
      </c>
      <c r="AO392" s="8">
        <v>29</v>
      </c>
      <c r="AP392" s="8">
        <v>29</v>
      </c>
      <c r="AQ392" s="8">
        <v>6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</row>
    <row r="393" spans="1:49" x14ac:dyDescent="0.3">
      <c r="A393" s="8">
        <v>4</v>
      </c>
      <c r="B393" s="8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2</v>
      </c>
      <c r="T393" s="8">
        <v>63</v>
      </c>
      <c r="U393" s="8">
        <v>97</v>
      </c>
      <c r="V393" s="8">
        <v>143</v>
      </c>
      <c r="W393" s="8">
        <v>180</v>
      </c>
      <c r="X393" s="8">
        <v>145</v>
      </c>
      <c r="Y393" s="8">
        <v>199</v>
      </c>
      <c r="Z393" s="8">
        <v>207</v>
      </c>
      <c r="AA393" s="8">
        <v>196</v>
      </c>
      <c r="AB393" s="8">
        <v>247</v>
      </c>
      <c r="AC393" s="8">
        <v>298</v>
      </c>
      <c r="AD393" s="8">
        <v>245</v>
      </c>
      <c r="AE393" s="8">
        <v>159</v>
      </c>
      <c r="AF393" s="8">
        <v>145</v>
      </c>
      <c r="AG393" s="8">
        <v>141</v>
      </c>
      <c r="AH393" s="8">
        <v>213</v>
      </c>
      <c r="AI393" s="8">
        <v>155</v>
      </c>
      <c r="AJ393" s="8">
        <v>146</v>
      </c>
      <c r="AK393" s="8">
        <v>186</v>
      </c>
      <c r="AL393" s="8">
        <v>203</v>
      </c>
      <c r="AM393" s="8">
        <v>68</v>
      </c>
      <c r="AN393" s="8">
        <v>58</v>
      </c>
      <c r="AO393" s="8">
        <v>58</v>
      </c>
      <c r="AP393" s="8">
        <v>37</v>
      </c>
      <c r="AQ393" s="8">
        <v>29</v>
      </c>
      <c r="AR393" s="8">
        <v>29</v>
      </c>
      <c r="AS393" s="8">
        <v>12</v>
      </c>
      <c r="AT393" s="8">
        <v>0</v>
      </c>
      <c r="AU393" s="8">
        <v>0</v>
      </c>
      <c r="AV393" s="8">
        <v>0</v>
      </c>
      <c r="AW393" s="8">
        <v>0</v>
      </c>
    </row>
    <row r="394" spans="1:49" x14ac:dyDescent="0.3">
      <c r="A394" s="8">
        <v>5</v>
      </c>
      <c r="B394" s="8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9</v>
      </c>
      <c r="R394" s="8">
        <v>17</v>
      </c>
      <c r="S394" s="8">
        <v>0</v>
      </c>
      <c r="T394" s="8">
        <v>15</v>
      </c>
      <c r="U394" s="8">
        <v>36</v>
      </c>
      <c r="V394" s="8">
        <v>103</v>
      </c>
      <c r="W394" s="8">
        <v>141</v>
      </c>
      <c r="X394" s="8">
        <v>181</v>
      </c>
      <c r="Y394" s="8">
        <v>183</v>
      </c>
      <c r="Z394" s="8">
        <v>215</v>
      </c>
      <c r="AA394" s="8">
        <v>197</v>
      </c>
      <c r="AB394" s="8">
        <v>151</v>
      </c>
      <c r="AC394" s="8">
        <v>210</v>
      </c>
      <c r="AD394" s="8">
        <v>165</v>
      </c>
      <c r="AE394" s="8">
        <v>145</v>
      </c>
      <c r="AF394" s="8">
        <v>145</v>
      </c>
      <c r="AG394" s="8">
        <v>138</v>
      </c>
      <c r="AH394" s="8">
        <v>121</v>
      </c>
      <c r="AI394" s="8">
        <v>137</v>
      </c>
      <c r="AJ394" s="8">
        <v>132</v>
      </c>
      <c r="AK394" s="8">
        <v>80</v>
      </c>
      <c r="AL394" s="8">
        <v>58</v>
      </c>
      <c r="AM394" s="8">
        <v>58</v>
      </c>
      <c r="AN394" s="8">
        <v>58</v>
      </c>
      <c r="AO394" s="8">
        <v>58</v>
      </c>
      <c r="AP394" s="8">
        <v>53</v>
      </c>
      <c r="AQ394" s="8">
        <v>10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</row>
    <row r="395" spans="1:49" x14ac:dyDescent="0.3">
      <c r="A395" s="8">
        <v>6</v>
      </c>
      <c r="B395" s="8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26</v>
      </c>
      <c r="T395" s="8">
        <v>39</v>
      </c>
      <c r="U395" s="8">
        <v>45</v>
      </c>
      <c r="V395" s="8">
        <v>100</v>
      </c>
      <c r="W395" s="8">
        <v>137</v>
      </c>
      <c r="X395" s="8">
        <v>149</v>
      </c>
      <c r="Y395" s="8">
        <v>134</v>
      </c>
      <c r="Z395" s="8">
        <v>162</v>
      </c>
      <c r="AA395" s="8">
        <v>90</v>
      </c>
      <c r="AB395" s="8">
        <v>223</v>
      </c>
      <c r="AC395" s="8">
        <v>233</v>
      </c>
      <c r="AD395" s="8">
        <v>158</v>
      </c>
      <c r="AE395" s="8">
        <v>0</v>
      </c>
      <c r="AF395" s="8">
        <v>0</v>
      </c>
      <c r="AG395" s="8">
        <v>2</v>
      </c>
      <c r="AH395" s="8">
        <v>87</v>
      </c>
      <c r="AI395" s="8">
        <v>77</v>
      </c>
      <c r="AJ395" s="8">
        <v>60</v>
      </c>
      <c r="AK395" s="8">
        <v>87</v>
      </c>
      <c r="AL395" s="8">
        <v>15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</row>
    <row r="396" spans="1:49" x14ac:dyDescent="0.3">
      <c r="A396" s="8">
        <v>7</v>
      </c>
      <c r="B396" s="8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6</v>
      </c>
      <c r="U396" s="8">
        <v>2</v>
      </c>
      <c r="V396" s="8">
        <v>0</v>
      </c>
      <c r="W396" s="8">
        <v>6</v>
      </c>
      <c r="X396" s="8">
        <v>29</v>
      </c>
      <c r="Y396" s="8">
        <v>42</v>
      </c>
      <c r="Z396" s="8">
        <v>58</v>
      </c>
      <c r="AA396" s="8">
        <v>53</v>
      </c>
      <c r="AB396" s="8">
        <v>29</v>
      </c>
      <c r="AC396" s="8">
        <v>29</v>
      </c>
      <c r="AD396" s="8">
        <v>34</v>
      </c>
      <c r="AE396" s="8">
        <v>29</v>
      </c>
      <c r="AF396" s="8">
        <v>29</v>
      </c>
      <c r="AG396" s="8">
        <v>29</v>
      </c>
      <c r="AH396" s="8">
        <v>29</v>
      </c>
      <c r="AI396" s="8">
        <v>29</v>
      </c>
      <c r="AJ396" s="8">
        <v>29</v>
      </c>
      <c r="AK396" s="8">
        <v>29</v>
      </c>
      <c r="AL396" s="8">
        <v>29</v>
      </c>
      <c r="AM396" s="8">
        <v>29</v>
      </c>
      <c r="AN396" s="8">
        <v>29</v>
      </c>
      <c r="AO396" s="8">
        <v>9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</row>
    <row r="397" spans="1:49" x14ac:dyDescent="0.3">
      <c r="A397" s="8">
        <v>8</v>
      </c>
      <c r="B397" s="8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5</v>
      </c>
      <c r="R397" s="8">
        <v>27</v>
      </c>
      <c r="S397" s="8">
        <v>32</v>
      </c>
      <c r="T397" s="8">
        <v>101</v>
      </c>
      <c r="U397" s="8">
        <v>137</v>
      </c>
      <c r="V397" s="8">
        <v>147</v>
      </c>
      <c r="W397" s="8">
        <v>203</v>
      </c>
      <c r="X397" s="8">
        <v>204</v>
      </c>
      <c r="Y397" s="8">
        <v>204</v>
      </c>
      <c r="Z397" s="8">
        <v>194</v>
      </c>
      <c r="AA397" s="8">
        <v>177</v>
      </c>
      <c r="AB397" s="8">
        <v>207</v>
      </c>
      <c r="AC397" s="8">
        <v>255</v>
      </c>
      <c r="AD397" s="8">
        <v>114</v>
      </c>
      <c r="AE397" s="8">
        <v>29</v>
      </c>
      <c r="AF397" s="8">
        <v>29</v>
      </c>
      <c r="AG397" s="8">
        <v>64</v>
      </c>
      <c r="AH397" s="8">
        <v>134</v>
      </c>
      <c r="AI397" s="8">
        <v>170</v>
      </c>
      <c r="AJ397" s="8">
        <v>176</v>
      </c>
      <c r="AK397" s="8">
        <v>145</v>
      </c>
      <c r="AL397" s="8">
        <v>114</v>
      </c>
      <c r="AM397" s="8">
        <v>87</v>
      </c>
      <c r="AN397" s="8">
        <v>87</v>
      </c>
      <c r="AO397" s="8">
        <v>87</v>
      </c>
      <c r="AP397" s="8">
        <v>72</v>
      </c>
      <c r="AQ397" s="8">
        <v>42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</row>
    <row r="398" spans="1:49" x14ac:dyDescent="0.3">
      <c r="A398" s="8">
        <v>9</v>
      </c>
      <c r="B398" s="8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17</v>
      </c>
      <c r="U398" s="8">
        <v>60</v>
      </c>
      <c r="V398" s="8">
        <v>117</v>
      </c>
      <c r="W398" s="8">
        <v>155</v>
      </c>
      <c r="X398" s="8">
        <v>185</v>
      </c>
      <c r="Y398" s="8">
        <v>230</v>
      </c>
      <c r="Z398" s="8">
        <v>287</v>
      </c>
      <c r="AA398" s="8">
        <v>232</v>
      </c>
      <c r="AB398" s="8">
        <v>243</v>
      </c>
      <c r="AC398" s="8">
        <v>277</v>
      </c>
      <c r="AD398" s="8">
        <v>197</v>
      </c>
      <c r="AE398" s="8">
        <v>174</v>
      </c>
      <c r="AF398" s="8">
        <v>196</v>
      </c>
      <c r="AG398" s="8">
        <v>220</v>
      </c>
      <c r="AH398" s="8">
        <v>275</v>
      </c>
      <c r="AI398" s="8">
        <v>235</v>
      </c>
      <c r="AJ398" s="8">
        <v>185</v>
      </c>
      <c r="AK398" s="8">
        <v>174</v>
      </c>
      <c r="AL398" s="8">
        <v>147</v>
      </c>
      <c r="AM398" s="8">
        <v>116</v>
      </c>
      <c r="AN398" s="8">
        <v>108</v>
      </c>
      <c r="AO398" s="8">
        <v>84</v>
      </c>
      <c r="AP398" s="8">
        <v>55</v>
      </c>
      <c r="AQ398" s="8">
        <v>29</v>
      </c>
      <c r="AR398" s="8">
        <v>29</v>
      </c>
      <c r="AS398" s="8">
        <v>29</v>
      </c>
      <c r="AT398" s="8">
        <v>19</v>
      </c>
      <c r="AU398" s="8">
        <v>0</v>
      </c>
      <c r="AV398" s="8">
        <v>0</v>
      </c>
      <c r="AW398" s="8">
        <v>0</v>
      </c>
    </row>
    <row r="399" spans="1:49" x14ac:dyDescent="0.3">
      <c r="A399" s="8">
        <v>10</v>
      </c>
      <c r="B399" s="8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1</v>
      </c>
      <c r="R399" s="8">
        <v>5</v>
      </c>
      <c r="S399" s="8">
        <v>0</v>
      </c>
      <c r="T399" s="8">
        <v>26</v>
      </c>
      <c r="U399" s="8">
        <v>42</v>
      </c>
      <c r="V399" s="8">
        <v>98</v>
      </c>
      <c r="W399" s="8">
        <v>114</v>
      </c>
      <c r="X399" s="8">
        <v>132</v>
      </c>
      <c r="Y399" s="8">
        <v>174</v>
      </c>
      <c r="Z399" s="8">
        <v>222</v>
      </c>
      <c r="AA399" s="8">
        <v>89</v>
      </c>
      <c r="AB399" s="8">
        <v>95</v>
      </c>
      <c r="AC399" s="8">
        <v>131</v>
      </c>
      <c r="AD399" s="8">
        <v>111</v>
      </c>
      <c r="AE399" s="8">
        <v>87</v>
      </c>
      <c r="AF399" s="8">
        <v>68</v>
      </c>
      <c r="AG399" s="8">
        <v>81</v>
      </c>
      <c r="AH399" s="8">
        <v>116</v>
      </c>
      <c r="AI399" s="8">
        <v>154</v>
      </c>
      <c r="AJ399" s="8">
        <v>174</v>
      </c>
      <c r="AK399" s="8">
        <v>112</v>
      </c>
      <c r="AL399" s="8">
        <v>91</v>
      </c>
      <c r="AM399" s="8">
        <v>116</v>
      </c>
      <c r="AN399" s="8">
        <v>88</v>
      </c>
      <c r="AO399" s="8">
        <v>58</v>
      </c>
      <c r="AP399" s="8">
        <v>58</v>
      </c>
      <c r="AQ399" s="8">
        <v>58</v>
      </c>
      <c r="AR399" s="8">
        <v>37</v>
      </c>
      <c r="AS399" s="8">
        <v>25</v>
      </c>
      <c r="AT399" s="8">
        <v>0</v>
      </c>
      <c r="AU399" s="8">
        <v>0</v>
      </c>
      <c r="AV399" s="8">
        <v>0</v>
      </c>
      <c r="AW399" s="8">
        <v>0</v>
      </c>
    </row>
    <row r="400" spans="1:49" x14ac:dyDescent="0.3">
      <c r="A400" s="8"/>
      <c r="B400" s="12">
        <f>SUM(B390:B399)</f>
        <v>0</v>
      </c>
      <c r="C400" s="12">
        <f t="shared" ref="C400:AW400" si="49">SUM(C390:C399)</f>
        <v>0</v>
      </c>
      <c r="D400" s="12">
        <f t="shared" si="49"/>
        <v>0</v>
      </c>
      <c r="E400" s="12">
        <f t="shared" si="49"/>
        <v>0</v>
      </c>
      <c r="F400" s="12">
        <f t="shared" si="49"/>
        <v>0</v>
      </c>
      <c r="G400" s="12">
        <f t="shared" si="49"/>
        <v>0</v>
      </c>
      <c r="H400" s="12">
        <f t="shared" si="49"/>
        <v>0</v>
      </c>
      <c r="I400" s="12">
        <f t="shared" si="49"/>
        <v>0</v>
      </c>
      <c r="J400" s="12">
        <f t="shared" si="49"/>
        <v>0</v>
      </c>
      <c r="K400" s="12">
        <f t="shared" si="49"/>
        <v>0</v>
      </c>
      <c r="L400" s="12">
        <f t="shared" si="49"/>
        <v>0</v>
      </c>
      <c r="M400" s="12">
        <f t="shared" si="49"/>
        <v>0</v>
      </c>
      <c r="N400" s="12">
        <f t="shared" si="49"/>
        <v>0</v>
      </c>
      <c r="O400" s="12">
        <f t="shared" si="49"/>
        <v>0</v>
      </c>
      <c r="P400" s="12">
        <f t="shared" si="49"/>
        <v>0</v>
      </c>
      <c r="Q400" s="12">
        <f t="shared" si="49"/>
        <v>15</v>
      </c>
      <c r="R400" s="12">
        <f t="shared" si="49"/>
        <v>49</v>
      </c>
      <c r="S400" s="12">
        <f t="shared" si="49"/>
        <v>60</v>
      </c>
      <c r="T400" s="12">
        <f t="shared" si="49"/>
        <v>301</v>
      </c>
      <c r="U400" s="12">
        <f t="shared" si="49"/>
        <v>554</v>
      </c>
      <c r="V400" s="12">
        <f t="shared" si="49"/>
        <v>946</v>
      </c>
      <c r="W400" s="12">
        <f t="shared" si="49"/>
        <v>1335</v>
      </c>
      <c r="X400" s="12">
        <f t="shared" si="49"/>
        <v>1436</v>
      </c>
      <c r="Y400" s="12">
        <f t="shared" si="49"/>
        <v>1536</v>
      </c>
      <c r="Z400" s="12">
        <f t="shared" si="49"/>
        <v>1732</v>
      </c>
      <c r="AA400" s="12">
        <f t="shared" si="49"/>
        <v>1319</v>
      </c>
      <c r="AB400" s="12">
        <f t="shared" si="49"/>
        <v>1619</v>
      </c>
      <c r="AC400" s="12">
        <f t="shared" si="49"/>
        <v>1928</v>
      </c>
      <c r="AD400" s="12">
        <f t="shared" si="49"/>
        <v>1359</v>
      </c>
      <c r="AE400" s="12">
        <f t="shared" si="49"/>
        <v>968</v>
      </c>
      <c r="AF400" s="12">
        <f t="shared" si="49"/>
        <v>894</v>
      </c>
      <c r="AG400" s="12">
        <f t="shared" si="49"/>
        <v>853</v>
      </c>
      <c r="AH400" s="12">
        <f t="shared" si="49"/>
        <v>1175</v>
      </c>
      <c r="AI400" s="12">
        <f t="shared" si="49"/>
        <v>1156</v>
      </c>
      <c r="AJ400" s="12">
        <f t="shared" si="49"/>
        <v>1087</v>
      </c>
      <c r="AK400" s="12">
        <f t="shared" si="49"/>
        <v>896</v>
      </c>
      <c r="AL400" s="12">
        <f t="shared" si="49"/>
        <v>715</v>
      </c>
      <c r="AM400" s="12">
        <f t="shared" si="49"/>
        <v>532</v>
      </c>
      <c r="AN400" s="12">
        <f t="shared" si="49"/>
        <v>486</v>
      </c>
      <c r="AO400" s="12">
        <f t="shared" si="49"/>
        <v>412</v>
      </c>
      <c r="AP400" s="12">
        <f t="shared" si="49"/>
        <v>304</v>
      </c>
      <c r="AQ400" s="12">
        <f t="shared" si="49"/>
        <v>174</v>
      </c>
      <c r="AR400" s="12">
        <f t="shared" si="49"/>
        <v>95</v>
      </c>
      <c r="AS400" s="12">
        <f t="shared" si="49"/>
        <v>66</v>
      </c>
      <c r="AT400" s="12">
        <f t="shared" si="49"/>
        <v>19</v>
      </c>
      <c r="AU400" s="12">
        <f t="shared" si="49"/>
        <v>0</v>
      </c>
      <c r="AV400" s="12">
        <f t="shared" si="49"/>
        <v>0</v>
      </c>
      <c r="AW400" s="12">
        <f t="shared" si="49"/>
        <v>0</v>
      </c>
    </row>
    <row r="401" spans="1:49" x14ac:dyDescent="0.3">
      <c r="A401" s="8"/>
      <c r="B401" s="16">
        <f>B400/(10*$B$2)</f>
        <v>0</v>
      </c>
      <c r="C401" s="16">
        <f t="shared" ref="C401:AW401" si="50">C400/(10*$B$2)</f>
        <v>0</v>
      </c>
      <c r="D401" s="16">
        <f t="shared" si="50"/>
        <v>0</v>
      </c>
      <c r="E401" s="16">
        <f t="shared" si="50"/>
        <v>0</v>
      </c>
      <c r="F401" s="16">
        <f t="shared" si="50"/>
        <v>0</v>
      </c>
      <c r="G401" s="16">
        <f t="shared" si="50"/>
        <v>0</v>
      </c>
      <c r="H401" s="16">
        <f t="shared" si="50"/>
        <v>0</v>
      </c>
      <c r="I401" s="16">
        <f t="shared" si="50"/>
        <v>0</v>
      </c>
      <c r="J401" s="16">
        <f t="shared" si="50"/>
        <v>0</v>
      </c>
      <c r="K401" s="16">
        <f t="shared" si="50"/>
        <v>0</v>
      </c>
      <c r="L401" s="16">
        <f t="shared" si="50"/>
        <v>0</v>
      </c>
      <c r="M401" s="16">
        <f t="shared" si="50"/>
        <v>0</v>
      </c>
      <c r="N401" s="16">
        <f t="shared" si="50"/>
        <v>0</v>
      </c>
      <c r="O401" s="16">
        <f t="shared" si="50"/>
        <v>0</v>
      </c>
      <c r="P401" s="16">
        <f t="shared" si="50"/>
        <v>0</v>
      </c>
      <c r="Q401" s="16">
        <f t="shared" si="50"/>
        <v>2E-3</v>
      </c>
      <c r="R401" s="16">
        <f t="shared" si="50"/>
        <v>6.5333333333333337E-3</v>
      </c>
      <c r="S401" s="16">
        <f t="shared" si="50"/>
        <v>8.0000000000000002E-3</v>
      </c>
      <c r="T401" s="16">
        <f t="shared" si="50"/>
        <v>4.0133333333333333E-2</v>
      </c>
      <c r="U401" s="16">
        <f t="shared" si="50"/>
        <v>7.3866666666666664E-2</v>
      </c>
      <c r="V401" s="16">
        <f t="shared" si="50"/>
        <v>0.12613333333333332</v>
      </c>
      <c r="W401" s="16">
        <f t="shared" si="50"/>
        <v>0.17799999999999999</v>
      </c>
      <c r="X401" s="16">
        <f t="shared" si="50"/>
        <v>0.19146666666666667</v>
      </c>
      <c r="Y401" s="16">
        <f t="shared" si="50"/>
        <v>0.20480000000000001</v>
      </c>
      <c r="Z401" s="16">
        <f t="shared" si="50"/>
        <v>0.23093333333333332</v>
      </c>
      <c r="AA401" s="16">
        <f t="shared" si="50"/>
        <v>0.17586666666666667</v>
      </c>
      <c r="AB401" s="16">
        <f t="shared" si="50"/>
        <v>0.21586666666666668</v>
      </c>
      <c r="AC401" s="16">
        <f t="shared" si="50"/>
        <v>0.25706666666666667</v>
      </c>
      <c r="AD401" s="16">
        <f t="shared" si="50"/>
        <v>0.1812</v>
      </c>
      <c r="AE401" s="16">
        <f t="shared" si="50"/>
        <v>0.12906666666666666</v>
      </c>
      <c r="AF401" s="16">
        <f t="shared" si="50"/>
        <v>0.1192</v>
      </c>
      <c r="AG401" s="16">
        <f t="shared" si="50"/>
        <v>0.11373333333333334</v>
      </c>
      <c r="AH401" s="16">
        <f t="shared" si="50"/>
        <v>0.15666666666666668</v>
      </c>
      <c r="AI401" s="16">
        <f t="shared" si="50"/>
        <v>0.15413333333333334</v>
      </c>
      <c r="AJ401" s="16">
        <f t="shared" si="50"/>
        <v>0.14493333333333333</v>
      </c>
      <c r="AK401" s="16">
        <f t="shared" si="50"/>
        <v>0.11946666666666667</v>
      </c>
      <c r="AL401" s="16">
        <f t="shared" si="50"/>
        <v>9.5333333333333339E-2</v>
      </c>
      <c r="AM401" s="16">
        <f t="shared" si="50"/>
        <v>7.0933333333333334E-2</v>
      </c>
      <c r="AN401" s="16">
        <f t="shared" si="50"/>
        <v>6.4799999999999996E-2</v>
      </c>
      <c r="AO401" s="16">
        <f t="shared" si="50"/>
        <v>5.4933333333333334E-2</v>
      </c>
      <c r="AP401" s="16">
        <f t="shared" si="50"/>
        <v>4.0533333333333331E-2</v>
      </c>
      <c r="AQ401" s="16">
        <f t="shared" si="50"/>
        <v>2.3199999999999998E-2</v>
      </c>
      <c r="AR401" s="16">
        <f t="shared" si="50"/>
        <v>1.2666666666666666E-2</v>
      </c>
      <c r="AS401" s="16">
        <f t="shared" si="50"/>
        <v>8.8000000000000005E-3</v>
      </c>
      <c r="AT401" s="16">
        <f t="shared" si="50"/>
        <v>2.5333333333333332E-3</v>
      </c>
      <c r="AU401" s="16">
        <f t="shared" si="50"/>
        <v>0</v>
      </c>
      <c r="AV401" s="16">
        <f t="shared" si="50"/>
        <v>0</v>
      </c>
      <c r="AW401" s="16">
        <f t="shared" si="50"/>
        <v>0</v>
      </c>
    </row>
    <row r="402" spans="1:49" x14ac:dyDescent="0.3">
      <c r="A402" s="8" t="s">
        <v>135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</row>
    <row r="403" spans="1:49" x14ac:dyDescent="0.3">
      <c r="A403" s="8" t="s">
        <v>1</v>
      </c>
      <c r="B403" s="8" t="s">
        <v>2</v>
      </c>
      <c r="C403" s="8" t="s">
        <v>3</v>
      </c>
      <c r="D403" s="8" t="s">
        <v>4</v>
      </c>
      <c r="E403" s="8" t="s">
        <v>5</v>
      </c>
      <c r="F403" s="8" t="s">
        <v>6</v>
      </c>
      <c r="G403" s="8" t="s">
        <v>7</v>
      </c>
      <c r="H403" s="8" t="s">
        <v>8</v>
      </c>
      <c r="I403" s="8" t="s">
        <v>9</v>
      </c>
      <c r="J403" s="8" t="s">
        <v>10</v>
      </c>
      <c r="K403" s="8" t="s">
        <v>11</v>
      </c>
      <c r="L403" s="8" t="s">
        <v>12</v>
      </c>
      <c r="M403" s="8" t="s">
        <v>13</v>
      </c>
      <c r="N403" s="8" t="s">
        <v>14</v>
      </c>
      <c r="O403" s="8" t="s">
        <v>15</v>
      </c>
      <c r="P403" s="8" t="s">
        <v>16</v>
      </c>
      <c r="Q403" s="8" t="s">
        <v>17</v>
      </c>
      <c r="R403" s="8" t="s">
        <v>18</v>
      </c>
      <c r="S403" s="8" t="s">
        <v>19</v>
      </c>
      <c r="T403" s="8" t="s">
        <v>20</v>
      </c>
      <c r="U403" s="8" t="s">
        <v>21</v>
      </c>
      <c r="V403" s="8" t="s">
        <v>22</v>
      </c>
      <c r="W403" s="8" t="s">
        <v>23</v>
      </c>
      <c r="X403" s="8" t="s">
        <v>24</v>
      </c>
      <c r="Y403" s="8" t="s">
        <v>25</v>
      </c>
      <c r="Z403" s="8" t="s">
        <v>26</v>
      </c>
      <c r="AA403" s="8" t="s">
        <v>27</v>
      </c>
      <c r="AB403" s="8" t="s">
        <v>28</v>
      </c>
      <c r="AC403" s="8" t="s">
        <v>29</v>
      </c>
      <c r="AD403" s="8" t="s">
        <v>30</v>
      </c>
      <c r="AE403" s="8" t="s">
        <v>31</v>
      </c>
      <c r="AF403" s="8" t="s">
        <v>32</v>
      </c>
      <c r="AG403" s="8" t="s">
        <v>33</v>
      </c>
      <c r="AH403" s="8" t="s">
        <v>34</v>
      </c>
      <c r="AI403" s="8" t="s">
        <v>35</v>
      </c>
      <c r="AJ403" s="8" t="s">
        <v>36</v>
      </c>
      <c r="AK403" s="8" t="s">
        <v>37</v>
      </c>
      <c r="AL403" s="8" t="s">
        <v>38</v>
      </c>
      <c r="AM403" s="8" t="s">
        <v>39</v>
      </c>
      <c r="AN403" s="8" t="s">
        <v>40</v>
      </c>
      <c r="AO403" s="8" t="s">
        <v>41</v>
      </c>
      <c r="AP403" s="8" t="s">
        <v>42</v>
      </c>
      <c r="AQ403" s="8" t="s">
        <v>43</v>
      </c>
      <c r="AR403" s="8" t="s">
        <v>44</v>
      </c>
      <c r="AS403" s="8" t="s">
        <v>45</v>
      </c>
      <c r="AT403" s="8" t="s">
        <v>46</v>
      </c>
      <c r="AU403" s="8" t="s">
        <v>47</v>
      </c>
      <c r="AV403" s="8" t="s">
        <v>48</v>
      </c>
      <c r="AW403" s="8" t="s">
        <v>49</v>
      </c>
    </row>
    <row r="404" spans="1:49" x14ac:dyDescent="0.3">
      <c r="A404" s="8">
        <v>1</v>
      </c>
      <c r="B404" s="8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27</v>
      </c>
      <c r="R404" s="8">
        <v>34</v>
      </c>
      <c r="S404" s="8">
        <v>0</v>
      </c>
      <c r="T404" s="8">
        <v>8</v>
      </c>
      <c r="U404" s="8">
        <v>56</v>
      </c>
      <c r="V404" s="8">
        <v>163</v>
      </c>
      <c r="W404" s="8">
        <v>212</v>
      </c>
      <c r="X404" s="8">
        <v>174</v>
      </c>
      <c r="Y404" s="8">
        <v>186</v>
      </c>
      <c r="Z404" s="8">
        <v>170</v>
      </c>
      <c r="AA404" s="8">
        <v>175</v>
      </c>
      <c r="AB404" s="8">
        <v>101</v>
      </c>
      <c r="AC404" s="8">
        <v>0</v>
      </c>
      <c r="AD404" s="8">
        <v>47</v>
      </c>
      <c r="AE404" s="8">
        <v>128</v>
      </c>
      <c r="AF404" s="8">
        <v>74</v>
      </c>
      <c r="AG404" s="8">
        <v>104</v>
      </c>
      <c r="AH404" s="8">
        <v>122</v>
      </c>
      <c r="AI404" s="8">
        <v>100</v>
      </c>
      <c r="AJ404" s="8">
        <v>58</v>
      </c>
      <c r="AK404" s="8">
        <v>20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</row>
    <row r="405" spans="1:49" x14ac:dyDescent="0.3">
      <c r="A405" s="8">
        <v>2</v>
      </c>
      <c r="B405" s="8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8</v>
      </c>
      <c r="S405" s="8">
        <v>12</v>
      </c>
      <c r="T405" s="8">
        <v>6</v>
      </c>
      <c r="U405" s="8">
        <v>34</v>
      </c>
      <c r="V405" s="8">
        <v>97</v>
      </c>
      <c r="W405" s="8">
        <v>147</v>
      </c>
      <c r="X405" s="8">
        <v>77</v>
      </c>
      <c r="Y405" s="8">
        <v>58</v>
      </c>
      <c r="Z405" s="8">
        <v>96</v>
      </c>
      <c r="AA405" s="8">
        <v>142</v>
      </c>
      <c r="AB405" s="8">
        <v>178</v>
      </c>
      <c r="AC405" s="8">
        <v>155</v>
      </c>
      <c r="AD405" s="8">
        <v>122</v>
      </c>
      <c r="AE405" s="8">
        <v>72</v>
      </c>
      <c r="AF405" s="8">
        <v>29</v>
      </c>
      <c r="AG405" s="8">
        <v>29</v>
      </c>
      <c r="AH405" s="8">
        <v>69</v>
      </c>
      <c r="AI405" s="8">
        <v>111</v>
      </c>
      <c r="AJ405" s="8">
        <v>66</v>
      </c>
      <c r="AK405" s="8">
        <v>41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1</v>
      </c>
      <c r="AR405" s="8">
        <v>29</v>
      </c>
      <c r="AS405" s="8">
        <v>23</v>
      </c>
      <c r="AT405" s="8">
        <v>29</v>
      </c>
      <c r="AU405" s="8">
        <v>29</v>
      </c>
      <c r="AV405" s="8">
        <v>0</v>
      </c>
      <c r="AW405" s="8">
        <v>0</v>
      </c>
    </row>
    <row r="406" spans="1:49" x14ac:dyDescent="0.3">
      <c r="A406" s="8">
        <v>3</v>
      </c>
      <c r="B406" s="8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5</v>
      </c>
      <c r="T406" s="8">
        <v>29</v>
      </c>
      <c r="U406" s="8">
        <v>38</v>
      </c>
      <c r="V406" s="8">
        <v>132</v>
      </c>
      <c r="W406" s="8">
        <v>154</v>
      </c>
      <c r="X406" s="8">
        <v>209</v>
      </c>
      <c r="Y406" s="8">
        <v>270</v>
      </c>
      <c r="Z406" s="8">
        <v>227</v>
      </c>
      <c r="AA406" s="8">
        <v>231</v>
      </c>
      <c r="AB406" s="8">
        <v>303</v>
      </c>
      <c r="AC406" s="8">
        <v>238</v>
      </c>
      <c r="AD406" s="8">
        <v>209</v>
      </c>
      <c r="AE406" s="8">
        <v>148</v>
      </c>
      <c r="AF406" s="8">
        <v>151</v>
      </c>
      <c r="AG406" s="8">
        <v>150</v>
      </c>
      <c r="AH406" s="8">
        <v>174</v>
      </c>
      <c r="AI406" s="8">
        <v>122</v>
      </c>
      <c r="AJ406" s="8">
        <v>72</v>
      </c>
      <c r="AK406" s="8">
        <v>21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</row>
    <row r="407" spans="1:49" x14ac:dyDescent="0.3">
      <c r="A407" s="8">
        <v>4</v>
      </c>
      <c r="B407" s="8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9</v>
      </c>
      <c r="R407" s="8">
        <v>11</v>
      </c>
      <c r="S407" s="8">
        <v>1</v>
      </c>
      <c r="T407" s="8">
        <v>29</v>
      </c>
      <c r="U407" s="8">
        <v>57</v>
      </c>
      <c r="V407" s="8">
        <v>162</v>
      </c>
      <c r="W407" s="8">
        <v>272</v>
      </c>
      <c r="X407" s="8">
        <v>380</v>
      </c>
      <c r="Y407" s="8">
        <v>354</v>
      </c>
      <c r="Z407" s="8">
        <v>390</v>
      </c>
      <c r="AA407" s="8">
        <v>373</v>
      </c>
      <c r="AB407" s="8">
        <v>308</v>
      </c>
      <c r="AC407" s="8">
        <v>153</v>
      </c>
      <c r="AD407" s="8">
        <v>139</v>
      </c>
      <c r="AE407" s="8">
        <v>217</v>
      </c>
      <c r="AF407" s="8">
        <v>259</v>
      </c>
      <c r="AG407" s="8">
        <v>222</v>
      </c>
      <c r="AH407" s="8">
        <v>151</v>
      </c>
      <c r="AI407" s="8">
        <v>142</v>
      </c>
      <c r="AJ407" s="8">
        <v>91</v>
      </c>
      <c r="AK407" s="8">
        <v>63</v>
      </c>
      <c r="AL407" s="8">
        <v>20</v>
      </c>
      <c r="AM407" s="8">
        <v>25</v>
      </c>
      <c r="AN407" s="8">
        <v>29</v>
      </c>
      <c r="AO407" s="8">
        <v>29</v>
      </c>
      <c r="AP407" s="8">
        <v>29</v>
      </c>
      <c r="AQ407" s="8">
        <v>14</v>
      </c>
      <c r="AR407" s="8">
        <v>29</v>
      </c>
      <c r="AS407" s="8">
        <v>24</v>
      </c>
      <c r="AT407" s="8">
        <v>0</v>
      </c>
      <c r="AU407" s="8">
        <v>0</v>
      </c>
      <c r="AV407" s="8">
        <v>0</v>
      </c>
      <c r="AW407" s="8">
        <v>0</v>
      </c>
    </row>
    <row r="408" spans="1:49" x14ac:dyDescent="0.3">
      <c r="A408" s="8">
        <v>5</v>
      </c>
      <c r="B408" s="8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18</v>
      </c>
      <c r="R408" s="8">
        <v>41</v>
      </c>
      <c r="S408" s="8">
        <v>18</v>
      </c>
      <c r="T408" s="8">
        <v>27</v>
      </c>
      <c r="U408" s="8">
        <v>65</v>
      </c>
      <c r="V408" s="8">
        <v>150</v>
      </c>
      <c r="W408" s="8">
        <v>132</v>
      </c>
      <c r="X408" s="8">
        <v>167</v>
      </c>
      <c r="Y408" s="8">
        <v>198</v>
      </c>
      <c r="Z408" s="8">
        <v>236</v>
      </c>
      <c r="AA408" s="8">
        <v>256</v>
      </c>
      <c r="AB408" s="8">
        <v>241</v>
      </c>
      <c r="AC408" s="8">
        <v>208</v>
      </c>
      <c r="AD408" s="8">
        <v>246</v>
      </c>
      <c r="AE408" s="8">
        <v>160</v>
      </c>
      <c r="AF408" s="8">
        <v>214</v>
      </c>
      <c r="AG408" s="8">
        <v>185</v>
      </c>
      <c r="AH408" s="8">
        <v>223</v>
      </c>
      <c r="AI408" s="8">
        <v>195</v>
      </c>
      <c r="AJ408" s="8">
        <v>178</v>
      </c>
      <c r="AK408" s="8">
        <v>174</v>
      </c>
      <c r="AL408" s="8">
        <v>149</v>
      </c>
      <c r="AM408" s="8">
        <v>87</v>
      </c>
      <c r="AN408" s="8">
        <v>87</v>
      </c>
      <c r="AO408" s="8">
        <v>93</v>
      </c>
      <c r="AP408" s="8">
        <v>64</v>
      </c>
      <c r="AQ408" s="8">
        <v>26</v>
      </c>
      <c r="AR408" s="8">
        <v>0</v>
      </c>
      <c r="AS408" s="8">
        <v>0</v>
      </c>
      <c r="AT408" s="8">
        <v>4</v>
      </c>
      <c r="AU408" s="8">
        <v>29</v>
      </c>
      <c r="AV408" s="8">
        <v>29</v>
      </c>
      <c r="AW408" s="8">
        <v>13</v>
      </c>
    </row>
    <row r="409" spans="1:49" x14ac:dyDescent="0.3">
      <c r="A409" s="8">
        <v>6</v>
      </c>
      <c r="B409" s="8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29</v>
      </c>
      <c r="T409" s="8">
        <v>100</v>
      </c>
      <c r="U409" s="8">
        <v>232</v>
      </c>
      <c r="V409" s="8">
        <v>268</v>
      </c>
      <c r="W409" s="8">
        <v>243</v>
      </c>
      <c r="X409" s="8">
        <v>172</v>
      </c>
      <c r="Y409" s="8">
        <v>115</v>
      </c>
      <c r="Z409" s="8">
        <v>183</v>
      </c>
      <c r="AA409" s="8">
        <v>209</v>
      </c>
      <c r="AB409" s="8">
        <v>189</v>
      </c>
      <c r="AC409" s="8">
        <v>183</v>
      </c>
      <c r="AD409" s="8">
        <v>283</v>
      </c>
      <c r="AE409" s="8">
        <v>344</v>
      </c>
      <c r="AF409" s="8">
        <v>348</v>
      </c>
      <c r="AG409" s="8">
        <v>294</v>
      </c>
      <c r="AH409" s="8">
        <v>292</v>
      </c>
      <c r="AI409" s="8">
        <v>243</v>
      </c>
      <c r="AJ409" s="8">
        <v>217</v>
      </c>
      <c r="AK409" s="8">
        <v>170</v>
      </c>
      <c r="AL409" s="8">
        <v>145</v>
      </c>
      <c r="AM409" s="8">
        <v>145</v>
      </c>
      <c r="AN409" s="8">
        <v>88</v>
      </c>
      <c r="AO409" s="8">
        <v>87</v>
      </c>
      <c r="AP409" s="8">
        <v>87</v>
      </c>
      <c r="AQ409" s="8">
        <v>61</v>
      </c>
      <c r="AR409" s="8">
        <v>29</v>
      </c>
      <c r="AS409" s="8">
        <v>29</v>
      </c>
      <c r="AT409" s="8">
        <v>29</v>
      </c>
      <c r="AU409" s="8">
        <v>29</v>
      </c>
      <c r="AV409" s="8">
        <v>29</v>
      </c>
      <c r="AW409" s="8">
        <v>14</v>
      </c>
    </row>
    <row r="410" spans="1:49" x14ac:dyDescent="0.3">
      <c r="A410" s="8">
        <v>7</v>
      </c>
      <c r="B410" s="8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35</v>
      </c>
      <c r="AB410" s="8">
        <v>79</v>
      </c>
      <c r="AC410" s="8">
        <v>45</v>
      </c>
      <c r="AD410" s="8">
        <v>32</v>
      </c>
      <c r="AE410" s="8">
        <v>29</v>
      </c>
      <c r="AF410" s="8">
        <v>29</v>
      </c>
      <c r="AG410" s="8">
        <v>29</v>
      </c>
      <c r="AH410" s="8">
        <v>29</v>
      </c>
      <c r="AI410" s="8">
        <v>29</v>
      </c>
      <c r="AJ410" s="8">
        <v>29</v>
      </c>
      <c r="AK410" s="8">
        <v>29</v>
      </c>
      <c r="AL410" s="8">
        <v>29</v>
      </c>
      <c r="AM410" s="8">
        <v>29</v>
      </c>
      <c r="AN410" s="8">
        <v>29</v>
      </c>
      <c r="AO410" s="8">
        <v>29</v>
      </c>
      <c r="AP410" s="8">
        <v>29</v>
      </c>
      <c r="AQ410" s="8">
        <v>25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</row>
    <row r="411" spans="1:49" x14ac:dyDescent="0.3">
      <c r="A411" s="8">
        <v>8</v>
      </c>
      <c r="B411" s="8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7</v>
      </c>
      <c r="T411" s="8">
        <v>80</v>
      </c>
      <c r="U411" s="8">
        <v>131</v>
      </c>
      <c r="V411" s="8">
        <v>223</v>
      </c>
      <c r="W411" s="8">
        <v>198</v>
      </c>
      <c r="X411" s="8">
        <v>220</v>
      </c>
      <c r="Y411" s="8">
        <v>318</v>
      </c>
      <c r="Z411" s="8">
        <v>352</v>
      </c>
      <c r="AA411" s="8">
        <v>419</v>
      </c>
      <c r="AB411" s="8">
        <v>303</v>
      </c>
      <c r="AC411" s="8">
        <v>249</v>
      </c>
      <c r="AD411" s="8">
        <v>242</v>
      </c>
      <c r="AE411" s="8">
        <v>235</v>
      </c>
      <c r="AF411" s="8">
        <v>261</v>
      </c>
      <c r="AG411" s="8">
        <v>306</v>
      </c>
      <c r="AH411" s="8">
        <v>277</v>
      </c>
      <c r="AI411" s="8">
        <v>289</v>
      </c>
      <c r="AJ411" s="8">
        <v>193</v>
      </c>
      <c r="AK411" s="8">
        <v>60</v>
      </c>
      <c r="AL411" s="8">
        <v>58</v>
      </c>
      <c r="AM411" s="8">
        <v>58</v>
      </c>
      <c r="AN411" s="8">
        <v>58</v>
      </c>
      <c r="AO411" s="8">
        <v>58</v>
      </c>
      <c r="AP411" s="8">
        <v>23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</row>
    <row r="412" spans="1:49" x14ac:dyDescent="0.3">
      <c r="A412" s="8">
        <v>9</v>
      </c>
      <c r="B412" s="8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13</v>
      </c>
      <c r="R412" s="8">
        <v>64</v>
      </c>
      <c r="S412" s="8">
        <v>29</v>
      </c>
      <c r="T412" s="8">
        <v>58</v>
      </c>
      <c r="U412" s="8">
        <v>74</v>
      </c>
      <c r="V412" s="8">
        <v>151</v>
      </c>
      <c r="W412" s="8">
        <v>178</v>
      </c>
      <c r="X412" s="8">
        <v>195</v>
      </c>
      <c r="Y412" s="8">
        <v>341</v>
      </c>
      <c r="Z412" s="8">
        <v>356</v>
      </c>
      <c r="AA412" s="8">
        <v>426</v>
      </c>
      <c r="AB412" s="8">
        <v>421</v>
      </c>
      <c r="AC412" s="8">
        <v>351</v>
      </c>
      <c r="AD412" s="8">
        <v>298</v>
      </c>
      <c r="AE412" s="8">
        <v>249</v>
      </c>
      <c r="AF412" s="8">
        <v>253</v>
      </c>
      <c r="AG412" s="8">
        <v>232</v>
      </c>
      <c r="AH412" s="8">
        <v>237</v>
      </c>
      <c r="AI412" s="8">
        <v>261</v>
      </c>
      <c r="AJ412" s="8">
        <v>248</v>
      </c>
      <c r="AK412" s="8">
        <v>175</v>
      </c>
      <c r="AL412" s="8">
        <v>85</v>
      </c>
      <c r="AM412" s="8">
        <v>59</v>
      </c>
      <c r="AN412" s="8">
        <v>29</v>
      </c>
      <c r="AO412" s="8">
        <v>29</v>
      </c>
      <c r="AP412" s="8">
        <v>29</v>
      </c>
      <c r="AQ412" s="8">
        <v>29</v>
      </c>
      <c r="AR412" s="8">
        <v>29</v>
      </c>
      <c r="AS412" s="8">
        <v>29</v>
      </c>
      <c r="AT412" s="8">
        <v>29</v>
      </c>
      <c r="AU412" s="8">
        <v>29</v>
      </c>
      <c r="AV412" s="8">
        <v>29</v>
      </c>
      <c r="AW412" s="8">
        <v>10</v>
      </c>
    </row>
    <row r="413" spans="1:49" x14ac:dyDescent="0.3">
      <c r="A413" s="8">
        <v>10</v>
      </c>
      <c r="B413" s="8">
        <v>0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8</v>
      </c>
      <c r="R413" s="8">
        <v>23</v>
      </c>
      <c r="S413" s="8">
        <v>0</v>
      </c>
      <c r="T413" s="8">
        <v>10</v>
      </c>
      <c r="U413" s="8">
        <v>57</v>
      </c>
      <c r="V413" s="8">
        <v>103</v>
      </c>
      <c r="W413" s="8">
        <v>218</v>
      </c>
      <c r="X413" s="8">
        <v>230</v>
      </c>
      <c r="Y413" s="8">
        <v>155</v>
      </c>
      <c r="Z413" s="8">
        <v>177</v>
      </c>
      <c r="AA413" s="8">
        <v>227</v>
      </c>
      <c r="AB413" s="8">
        <v>98</v>
      </c>
      <c r="AC413" s="8">
        <v>123</v>
      </c>
      <c r="AD413" s="8">
        <v>248</v>
      </c>
      <c r="AE413" s="8">
        <v>225</v>
      </c>
      <c r="AF413" s="8">
        <v>213</v>
      </c>
      <c r="AG413" s="8">
        <v>265</v>
      </c>
      <c r="AH413" s="8">
        <v>261</v>
      </c>
      <c r="AI413" s="8">
        <v>241</v>
      </c>
      <c r="AJ413" s="8">
        <v>148</v>
      </c>
      <c r="AK413" s="8">
        <v>112</v>
      </c>
      <c r="AL413" s="8">
        <v>32</v>
      </c>
      <c r="AM413" s="8">
        <v>29</v>
      </c>
      <c r="AN413" s="8">
        <v>29</v>
      </c>
      <c r="AO413" s="8">
        <v>29</v>
      </c>
      <c r="AP413" s="8">
        <v>29</v>
      </c>
      <c r="AQ413" s="8">
        <v>25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</row>
    <row r="414" spans="1:49" x14ac:dyDescent="0.3">
      <c r="A414" s="8"/>
      <c r="B414" s="12">
        <f>SUM(B404:B413)</f>
        <v>0</v>
      </c>
      <c r="C414" s="12">
        <f t="shared" ref="C414:AW414" si="51">SUM(C404:C413)</f>
        <v>0</v>
      </c>
      <c r="D414" s="12">
        <f t="shared" si="51"/>
        <v>0</v>
      </c>
      <c r="E414" s="12">
        <f t="shared" si="51"/>
        <v>0</v>
      </c>
      <c r="F414" s="12">
        <f t="shared" si="51"/>
        <v>0</v>
      </c>
      <c r="G414" s="12">
        <f t="shared" si="51"/>
        <v>0</v>
      </c>
      <c r="H414" s="12">
        <f t="shared" si="51"/>
        <v>0</v>
      </c>
      <c r="I414" s="12">
        <f t="shared" si="51"/>
        <v>0</v>
      </c>
      <c r="J414" s="12">
        <f t="shared" si="51"/>
        <v>0</v>
      </c>
      <c r="K414" s="12">
        <f t="shared" si="51"/>
        <v>0</v>
      </c>
      <c r="L414" s="12">
        <f t="shared" si="51"/>
        <v>0</v>
      </c>
      <c r="M414" s="12">
        <f t="shared" si="51"/>
        <v>0</v>
      </c>
      <c r="N414" s="12">
        <f t="shared" si="51"/>
        <v>0</v>
      </c>
      <c r="O414" s="12">
        <f t="shared" si="51"/>
        <v>0</v>
      </c>
      <c r="P414" s="12">
        <f t="shared" si="51"/>
        <v>0</v>
      </c>
      <c r="Q414" s="12">
        <f t="shared" si="51"/>
        <v>75</v>
      </c>
      <c r="R414" s="12">
        <f t="shared" si="51"/>
        <v>181</v>
      </c>
      <c r="S414" s="12">
        <f t="shared" si="51"/>
        <v>101</v>
      </c>
      <c r="T414" s="12">
        <f t="shared" si="51"/>
        <v>347</v>
      </c>
      <c r="U414" s="12">
        <f t="shared" si="51"/>
        <v>744</v>
      </c>
      <c r="V414" s="12">
        <f t="shared" si="51"/>
        <v>1449</v>
      </c>
      <c r="W414" s="12">
        <f t="shared" si="51"/>
        <v>1754</v>
      </c>
      <c r="X414" s="12">
        <f t="shared" si="51"/>
        <v>1824</v>
      </c>
      <c r="Y414" s="12">
        <f t="shared" si="51"/>
        <v>1995</v>
      </c>
      <c r="Z414" s="12">
        <f t="shared" si="51"/>
        <v>2187</v>
      </c>
      <c r="AA414" s="12">
        <f t="shared" si="51"/>
        <v>2493</v>
      </c>
      <c r="AB414" s="12">
        <f t="shared" si="51"/>
        <v>2221</v>
      </c>
      <c r="AC414" s="12">
        <f t="shared" si="51"/>
        <v>1705</v>
      </c>
      <c r="AD414" s="12">
        <f t="shared" si="51"/>
        <v>1866</v>
      </c>
      <c r="AE414" s="12">
        <f t="shared" si="51"/>
        <v>1807</v>
      </c>
      <c r="AF414" s="12">
        <f t="shared" si="51"/>
        <v>1831</v>
      </c>
      <c r="AG414" s="12">
        <f t="shared" si="51"/>
        <v>1816</v>
      </c>
      <c r="AH414" s="12">
        <f t="shared" si="51"/>
        <v>1835</v>
      </c>
      <c r="AI414" s="12">
        <f t="shared" si="51"/>
        <v>1733</v>
      </c>
      <c r="AJ414" s="12">
        <f t="shared" si="51"/>
        <v>1300</v>
      </c>
      <c r="AK414" s="12">
        <f t="shared" si="51"/>
        <v>865</v>
      </c>
      <c r="AL414" s="12">
        <f t="shared" si="51"/>
        <v>518</v>
      </c>
      <c r="AM414" s="12">
        <f t="shared" si="51"/>
        <v>432</v>
      </c>
      <c r="AN414" s="12">
        <f t="shared" si="51"/>
        <v>349</v>
      </c>
      <c r="AO414" s="12">
        <f t="shared" si="51"/>
        <v>354</v>
      </c>
      <c r="AP414" s="12">
        <f t="shared" si="51"/>
        <v>290</v>
      </c>
      <c r="AQ414" s="12">
        <f t="shared" si="51"/>
        <v>181</v>
      </c>
      <c r="AR414" s="12">
        <f t="shared" si="51"/>
        <v>116</v>
      </c>
      <c r="AS414" s="12">
        <f t="shared" si="51"/>
        <v>105</v>
      </c>
      <c r="AT414" s="12">
        <f t="shared" si="51"/>
        <v>91</v>
      </c>
      <c r="AU414" s="12">
        <f t="shared" si="51"/>
        <v>116</v>
      </c>
      <c r="AV414" s="12">
        <f t="shared" si="51"/>
        <v>87</v>
      </c>
      <c r="AW414" s="12">
        <f t="shared" si="51"/>
        <v>37</v>
      </c>
    </row>
    <row r="415" spans="1:49" x14ac:dyDescent="0.3">
      <c r="A415" s="8"/>
      <c r="B415" s="16">
        <f>B414/(10*$B$2)</f>
        <v>0</v>
      </c>
      <c r="C415" s="16">
        <f t="shared" ref="C415:AW415" si="52">C414/(10*$B$2)</f>
        <v>0</v>
      </c>
      <c r="D415" s="16">
        <f t="shared" si="52"/>
        <v>0</v>
      </c>
      <c r="E415" s="16">
        <f t="shared" si="52"/>
        <v>0</v>
      </c>
      <c r="F415" s="16">
        <f t="shared" si="52"/>
        <v>0</v>
      </c>
      <c r="G415" s="16">
        <f t="shared" si="52"/>
        <v>0</v>
      </c>
      <c r="H415" s="16">
        <f t="shared" si="52"/>
        <v>0</v>
      </c>
      <c r="I415" s="16">
        <f t="shared" si="52"/>
        <v>0</v>
      </c>
      <c r="J415" s="16">
        <f t="shared" si="52"/>
        <v>0</v>
      </c>
      <c r="K415" s="16">
        <f t="shared" si="52"/>
        <v>0</v>
      </c>
      <c r="L415" s="16">
        <f t="shared" si="52"/>
        <v>0</v>
      </c>
      <c r="M415" s="16">
        <f t="shared" si="52"/>
        <v>0</v>
      </c>
      <c r="N415" s="16">
        <f t="shared" si="52"/>
        <v>0</v>
      </c>
      <c r="O415" s="16">
        <f t="shared" si="52"/>
        <v>0</v>
      </c>
      <c r="P415" s="16">
        <f t="shared" si="52"/>
        <v>0</v>
      </c>
      <c r="Q415" s="16">
        <f t="shared" si="52"/>
        <v>0.01</v>
      </c>
      <c r="R415" s="16">
        <f t="shared" si="52"/>
        <v>2.4133333333333333E-2</v>
      </c>
      <c r="S415" s="16">
        <f t="shared" si="52"/>
        <v>1.3466666666666667E-2</v>
      </c>
      <c r="T415" s="16">
        <f t="shared" si="52"/>
        <v>4.6266666666666664E-2</v>
      </c>
      <c r="U415" s="16">
        <f t="shared" si="52"/>
        <v>9.9199999999999997E-2</v>
      </c>
      <c r="V415" s="16">
        <f t="shared" si="52"/>
        <v>0.19320000000000001</v>
      </c>
      <c r="W415" s="16">
        <f t="shared" si="52"/>
        <v>0.23386666666666667</v>
      </c>
      <c r="X415" s="16">
        <f t="shared" si="52"/>
        <v>0.2432</v>
      </c>
      <c r="Y415" s="16">
        <f t="shared" si="52"/>
        <v>0.26600000000000001</v>
      </c>
      <c r="Z415" s="16">
        <f t="shared" si="52"/>
        <v>0.29160000000000003</v>
      </c>
      <c r="AA415" s="16">
        <f t="shared" si="52"/>
        <v>0.33239999999999997</v>
      </c>
      <c r="AB415" s="16">
        <f t="shared" si="52"/>
        <v>0.29613333333333336</v>
      </c>
      <c r="AC415" s="16">
        <f t="shared" si="52"/>
        <v>0.22733333333333333</v>
      </c>
      <c r="AD415" s="16">
        <f t="shared" si="52"/>
        <v>0.24879999999999999</v>
      </c>
      <c r="AE415" s="16">
        <f t="shared" si="52"/>
        <v>0.24093333333333333</v>
      </c>
      <c r="AF415" s="16">
        <f t="shared" si="52"/>
        <v>0.24413333333333334</v>
      </c>
      <c r="AG415" s="16">
        <f t="shared" si="52"/>
        <v>0.24213333333333334</v>
      </c>
      <c r="AH415" s="16">
        <f t="shared" si="52"/>
        <v>0.24466666666666667</v>
      </c>
      <c r="AI415" s="16">
        <f t="shared" si="52"/>
        <v>0.23106666666666667</v>
      </c>
      <c r="AJ415" s="16">
        <f t="shared" si="52"/>
        <v>0.17333333333333334</v>
      </c>
      <c r="AK415" s="16">
        <f t="shared" si="52"/>
        <v>0.11533333333333333</v>
      </c>
      <c r="AL415" s="16">
        <f t="shared" si="52"/>
        <v>6.9066666666666665E-2</v>
      </c>
      <c r="AM415" s="16">
        <f t="shared" si="52"/>
        <v>5.7599999999999998E-2</v>
      </c>
      <c r="AN415" s="16">
        <f t="shared" si="52"/>
        <v>4.6533333333333336E-2</v>
      </c>
      <c r="AO415" s="16">
        <f t="shared" si="52"/>
        <v>4.7199999999999999E-2</v>
      </c>
      <c r="AP415" s="16">
        <f t="shared" si="52"/>
        <v>3.8666666666666669E-2</v>
      </c>
      <c r="AQ415" s="16">
        <f t="shared" si="52"/>
        <v>2.4133333333333333E-2</v>
      </c>
      <c r="AR415" s="16">
        <f t="shared" si="52"/>
        <v>1.5466666666666667E-2</v>
      </c>
      <c r="AS415" s="16">
        <f t="shared" si="52"/>
        <v>1.4E-2</v>
      </c>
      <c r="AT415" s="16">
        <f t="shared" si="52"/>
        <v>1.2133333333333333E-2</v>
      </c>
      <c r="AU415" s="16">
        <f t="shared" si="52"/>
        <v>1.5466666666666667E-2</v>
      </c>
      <c r="AV415" s="16">
        <f t="shared" si="52"/>
        <v>1.1599999999999999E-2</v>
      </c>
      <c r="AW415" s="16">
        <f t="shared" si="52"/>
        <v>4.933333333333333E-3</v>
      </c>
    </row>
    <row r="416" spans="1:49" x14ac:dyDescent="0.3">
      <c r="A416" s="8" t="s">
        <v>136</v>
      </c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</row>
    <row r="417" spans="1:49" x14ac:dyDescent="0.3">
      <c r="A417" s="8" t="s">
        <v>1</v>
      </c>
      <c r="B417" s="8" t="s">
        <v>2</v>
      </c>
      <c r="C417" s="8" t="s">
        <v>3</v>
      </c>
      <c r="D417" s="8" t="s">
        <v>4</v>
      </c>
      <c r="E417" s="8" t="s">
        <v>5</v>
      </c>
      <c r="F417" s="8" t="s">
        <v>6</v>
      </c>
      <c r="G417" s="8" t="s">
        <v>7</v>
      </c>
      <c r="H417" s="8" t="s">
        <v>8</v>
      </c>
      <c r="I417" s="8" t="s">
        <v>9</v>
      </c>
      <c r="J417" s="8" t="s">
        <v>10</v>
      </c>
      <c r="K417" s="8" t="s">
        <v>11</v>
      </c>
      <c r="L417" s="8" t="s">
        <v>12</v>
      </c>
      <c r="M417" s="8" t="s">
        <v>13</v>
      </c>
      <c r="N417" s="8" t="s">
        <v>14</v>
      </c>
      <c r="O417" s="8" t="s">
        <v>15</v>
      </c>
      <c r="P417" s="8" t="s">
        <v>16</v>
      </c>
      <c r="Q417" s="8" t="s">
        <v>17</v>
      </c>
      <c r="R417" s="8" t="s">
        <v>18</v>
      </c>
      <c r="S417" s="8" t="s">
        <v>19</v>
      </c>
      <c r="T417" s="8" t="s">
        <v>20</v>
      </c>
      <c r="U417" s="8" t="s">
        <v>21</v>
      </c>
      <c r="V417" s="8" t="s">
        <v>22</v>
      </c>
      <c r="W417" s="8" t="s">
        <v>23</v>
      </c>
      <c r="X417" s="8" t="s">
        <v>24</v>
      </c>
      <c r="Y417" s="8" t="s">
        <v>25</v>
      </c>
      <c r="Z417" s="8" t="s">
        <v>26</v>
      </c>
      <c r="AA417" s="8" t="s">
        <v>27</v>
      </c>
      <c r="AB417" s="8" t="s">
        <v>28</v>
      </c>
      <c r="AC417" s="8" t="s">
        <v>29</v>
      </c>
      <c r="AD417" s="8" t="s">
        <v>30</v>
      </c>
      <c r="AE417" s="8" t="s">
        <v>31</v>
      </c>
      <c r="AF417" s="8" t="s">
        <v>32</v>
      </c>
      <c r="AG417" s="8" t="s">
        <v>33</v>
      </c>
      <c r="AH417" s="8" t="s">
        <v>34</v>
      </c>
      <c r="AI417" s="8" t="s">
        <v>35</v>
      </c>
      <c r="AJ417" s="8" t="s">
        <v>36</v>
      </c>
      <c r="AK417" s="8" t="s">
        <v>37</v>
      </c>
      <c r="AL417" s="8" t="s">
        <v>38</v>
      </c>
      <c r="AM417" s="8" t="s">
        <v>39</v>
      </c>
      <c r="AN417" s="8" t="s">
        <v>40</v>
      </c>
      <c r="AO417" s="8" t="s">
        <v>41</v>
      </c>
      <c r="AP417" s="8" t="s">
        <v>42</v>
      </c>
      <c r="AQ417" s="8" t="s">
        <v>43</v>
      </c>
      <c r="AR417" s="8" t="s">
        <v>44</v>
      </c>
      <c r="AS417" s="8" t="s">
        <v>45</v>
      </c>
      <c r="AT417" s="8" t="s">
        <v>46</v>
      </c>
      <c r="AU417" s="8" t="s">
        <v>47</v>
      </c>
      <c r="AV417" s="8" t="s">
        <v>48</v>
      </c>
      <c r="AW417" s="8" t="s">
        <v>49</v>
      </c>
    </row>
    <row r="418" spans="1:49" x14ac:dyDescent="0.3">
      <c r="A418" s="8">
        <v>1</v>
      </c>
      <c r="B418" s="8">
        <v>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7</v>
      </c>
      <c r="R418" s="8">
        <v>13</v>
      </c>
      <c r="S418" s="8">
        <v>10</v>
      </c>
      <c r="T418" s="8">
        <v>65</v>
      </c>
      <c r="U418" s="8">
        <v>64</v>
      </c>
      <c r="V418" s="8">
        <v>46</v>
      </c>
      <c r="W418" s="8">
        <v>76</v>
      </c>
      <c r="X418" s="8">
        <v>160</v>
      </c>
      <c r="Y418" s="8">
        <v>238</v>
      </c>
      <c r="Z418" s="8">
        <v>239</v>
      </c>
      <c r="AA418" s="8">
        <v>204</v>
      </c>
      <c r="AB418" s="8">
        <v>214</v>
      </c>
      <c r="AC418" s="8">
        <v>244</v>
      </c>
      <c r="AD418" s="8">
        <v>136</v>
      </c>
      <c r="AE418" s="8">
        <v>123</v>
      </c>
      <c r="AF418" s="8">
        <v>81</v>
      </c>
      <c r="AG418" s="8">
        <v>76</v>
      </c>
      <c r="AH418" s="8">
        <v>105</v>
      </c>
      <c r="AI418" s="8">
        <v>116</v>
      </c>
      <c r="AJ418" s="8">
        <v>95</v>
      </c>
      <c r="AK418" s="8">
        <v>32</v>
      </c>
      <c r="AL418" s="8">
        <v>8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</row>
    <row r="419" spans="1:49" x14ac:dyDescent="0.3">
      <c r="A419" s="8">
        <v>2</v>
      </c>
      <c r="B419" s="8">
        <v>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4</v>
      </c>
      <c r="S419" s="8">
        <v>0</v>
      </c>
      <c r="T419" s="8">
        <v>42</v>
      </c>
      <c r="U419" s="8">
        <v>53</v>
      </c>
      <c r="V419" s="8">
        <v>211</v>
      </c>
      <c r="W419" s="8">
        <v>234</v>
      </c>
      <c r="X419" s="8">
        <v>208</v>
      </c>
      <c r="Y419" s="8">
        <v>167</v>
      </c>
      <c r="Z419" s="8">
        <v>91</v>
      </c>
      <c r="AA419" s="8">
        <v>59</v>
      </c>
      <c r="AB419" s="8">
        <v>160</v>
      </c>
      <c r="AC419" s="8">
        <v>174</v>
      </c>
      <c r="AD419" s="8">
        <v>70</v>
      </c>
      <c r="AE419" s="8">
        <v>29</v>
      </c>
      <c r="AF419" s="8">
        <v>38</v>
      </c>
      <c r="AG419" s="8">
        <v>46</v>
      </c>
      <c r="AH419" s="8">
        <v>111</v>
      </c>
      <c r="AI419" s="8">
        <v>110</v>
      </c>
      <c r="AJ419" s="8">
        <v>33</v>
      </c>
      <c r="AK419" s="8">
        <v>69</v>
      </c>
      <c r="AL419" s="8">
        <v>20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</row>
    <row r="420" spans="1:49" x14ac:dyDescent="0.3">
      <c r="A420" s="8">
        <v>3</v>
      </c>
      <c r="B420" s="8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18</v>
      </c>
      <c r="R420" s="8">
        <v>29</v>
      </c>
      <c r="S420" s="8">
        <v>30</v>
      </c>
      <c r="T420" s="8">
        <v>65</v>
      </c>
      <c r="U420" s="8">
        <v>84</v>
      </c>
      <c r="V420" s="8">
        <v>111</v>
      </c>
      <c r="W420" s="8">
        <v>142</v>
      </c>
      <c r="X420" s="8">
        <v>164</v>
      </c>
      <c r="Y420" s="8">
        <v>203</v>
      </c>
      <c r="Z420" s="8">
        <v>216</v>
      </c>
      <c r="AA420" s="8">
        <v>156</v>
      </c>
      <c r="AB420" s="8">
        <v>163</v>
      </c>
      <c r="AC420" s="8">
        <v>250</v>
      </c>
      <c r="AD420" s="8">
        <v>248</v>
      </c>
      <c r="AE420" s="8">
        <v>87</v>
      </c>
      <c r="AF420" s="8">
        <v>85</v>
      </c>
      <c r="AG420" s="8">
        <v>62</v>
      </c>
      <c r="AH420" s="8">
        <v>155</v>
      </c>
      <c r="AI420" s="8">
        <v>197</v>
      </c>
      <c r="AJ420" s="8">
        <v>208</v>
      </c>
      <c r="AK420" s="8">
        <v>125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</row>
    <row r="421" spans="1:49" x14ac:dyDescent="0.3">
      <c r="A421" s="8">
        <v>4</v>
      </c>
      <c r="B421" s="8">
        <v>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29</v>
      </c>
      <c r="U421" s="8">
        <v>75</v>
      </c>
      <c r="V421" s="8">
        <v>177</v>
      </c>
      <c r="W421" s="8">
        <v>214</v>
      </c>
      <c r="X421" s="8">
        <v>209</v>
      </c>
      <c r="Y421" s="8">
        <v>236</v>
      </c>
      <c r="Z421" s="8">
        <v>252</v>
      </c>
      <c r="AA421" s="8">
        <v>199</v>
      </c>
      <c r="AB421" s="8">
        <v>225</v>
      </c>
      <c r="AC421" s="8">
        <v>264</v>
      </c>
      <c r="AD421" s="8">
        <v>186</v>
      </c>
      <c r="AE421" s="8">
        <v>46</v>
      </c>
      <c r="AF421" s="8">
        <v>27</v>
      </c>
      <c r="AG421" s="8">
        <v>119</v>
      </c>
      <c r="AH421" s="8">
        <v>236</v>
      </c>
      <c r="AI421" s="8">
        <v>254</v>
      </c>
      <c r="AJ421" s="8">
        <v>232</v>
      </c>
      <c r="AK421" s="8">
        <v>224</v>
      </c>
      <c r="AL421" s="8">
        <v>58</v>
      </c>
      <c r="AM421" s="8">
        <v>58</v>
      </c>
      <c r="AN421" s="8">
        <v>58</v>
      </c>
      <c r="AO421" s="8">
        <v>41</v>
      </c>
      <c r="AP421" s="8">
        <v>29</v>
      </c>
      <c r="AQ421" s="8">
        <v>22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</row>
    <row r="422" spans="1:49" x14ac:dyDescent="0.3">
      <c r="A422" s="8">
        <v>5</v>
      </c>
      <c r="B422" s="8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23</v>
      </c>
      <c r="U422" s="8">
        <v>120</v>
      </c>
      <c r="V422" s="8">
        <v>194</v>
      </c>
      <c r="W422" s="8">
        <v>219</v>
      </c>
      <c r="X422" s="8">
        <v>307</v>
      </c>
      <c r="Y422" s="8">
        <v>263</v>
      </c>
      <c r="Z422" s="8">
        <v>254</v>
      </c>
      <c r="AA422" s="8">
        <v>230</v>
      </c>
      <c r="AB422" s="8">
        <v>261</v>
      </c>
      <c r="AC422" s="8">
        <v>289</v>
      </c>
      <c r="AD422" s="8">
        <v>155</v>
      </c>
      <c r="AE422" s="8">
        <v>79</v>
      </c>
      <c r="AF422" s="8">
        <v>58</v>
      </c>
      <c r="AG422" s="8">
        <v>94</v>
      </c>
      <c r="AH422" s="8">
        <v>185</v>
      </c>
      <c r="AI422" s="8">
        <v>198</v>
      </c>
      <c r="AJ422" s="8">
        <v>235</v>
      </c>
      <c r="AK422" s="8">
        <v>227</v>
      </c>
      <c r="AL422" s="8">
        <v>145</v>
      </c>
      <c r="AM422" s="8">
        <v>88</v>
      </c>
      <c r="AN422" s="8">
        <v>62</v>
      </c>
      <c r="AO422" s="8">
        <v>78</v>
      </c>
      <c r="AP422" s="8">
        <v>56</v>
      </c>
      <c r="AQ422" s="8">
        <v>29</v>
      </c>
      <c r="AR422" s="8">
        <v>29</v>
      </c>
      <c r="AS422" s="8">
        <v>29</v>
      </c>
      <c r="AT422" s="8">
        <v>29</v>
      </c>
      <c r="AU422" s="8">
        <v>18</v>
      </c>
      <c r="AV422" s="8">
        <v>0</v>
      </c>
      <c r="AW422" s="8">
        <v>0</v>
      </c>
    </row>
    <row r="423" spans="1:49" x14ac:dyDescent="0.3">
      <c r="A423" s="8">
        <v>6</v>
      </c>
      <c r="B423" s="8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17</v>
      </c>
      <c r="S423" s="8">
        <v>14</v>
      </c>
      <c r="T423" s="8">
        <v>43</v>
      </c>
      <c r="U423" s="8">
        <v>152</v>
      </c>
      <c r="V423" s="8">
        <v>273</v>
      </c>
      <c r="W423" s="8">
        <v>362</v>
      </c>
      <c r="X423" s="8">
        <v>282</v>
      </c>
      <c r="Y423" s="8">
        <v>351</v>
      </c>
      <c r="Z423" s="8">
        <v>365</v>
      </c>
      <c r="AA423" s="8">
        <v>295</v>
      </c>
      <c r="AB423" s="8">
        <v>325</v>
      </c>
      <c r="AC423" s="8">
        <v>367</v>
      </c>
      <c r="AD423" s="8">
        <v>293</v>
      </c>
      <c r="AE423" s="8">
        <v>145</v>
      </c>
      <c r="AF423" s="8">
        <v>143</v>
      </c>
      <c r="AG423" s="8">
        <v>199</v>
      </c>
      <c r="AH423" s="8">
        <v>290</v>
      </c>
      <c r="AI423" s="8">
        <v>309</v>
      </c>
      <c r="AJ423" s="8">
        <v>285</v>
      </c>
      <c r="AK423" s="8">
        <v>210</v>
      </c>
      <c r="AL423" s="8">
        <v>180</v>
      </c>
      <c r="AM423" s="8">
        <v>180</v>
      </c>
      <c r="AN423" s="8">
        <v>117</v>
      </c>
      <c r="AO423" s="8">
        <v>72</v>
      </c>
      <c r="AP423" s="8">
        <v>29</v>
      </c>
      <c r="AQ423" s="8">
        <v>29</v>
      </c>
      <c r="AR423" s="8">
        <v>29</v>
      </c>
      <c r="AS423" s="8">
        <v>3</v>
      </c>
      <c r="AT423" s="8">
        <v>0</v>
      </c>
      <c r="AU423" s="8">
        <v>0</v>
      </c>
      <c r="AV423" s="8">
        <v>0</v>
      </c>
      <c r="AW423" s="8">
        <v>0</v>
      </c>
    </row>
    <row r="424" spans="1:49" x14ac:dyDescent="0.3">
      <c r="A424" s="8">
        <v>7</v>
      </c>
      <c r="B424" s="8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28</v>
      </c>
      <c r="U424" s="8">
        <v>4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12</v>
      </c>
      <c r="AF424" s="8">
        <v>29</v>
      </c>
      <c r="AG424" s="8">
        <v>29</v>
      </c>
      <c r="AH424" s="8">
        <v>29</v>
      </c>
      <c r="AI424" s="8">
        <v>83</v>
      </c>
      <c r="AJ424" s="8">
        <v>87</v>
      </c>
      <c r="AK424" s="8">
        <v>87</v>
      </c>
      <c r="AL424" s="8">
        <v>87</v>
      </c>
      <c r="AM424" s="8">
        <v>87</v>
      </c>
      <c r="AN424" s="8">
        <v>53</v>
      </c>
      <c r="AO424" s="8">
        <v>29</v>
      </c>
      <c r="AP424" s="8">
        <v>29</v>
      </c>
      <c r="AQ424" s="8">
        <v>4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</row>
    <row r="425" spans="1:49" x14ac:dyDescent="0.3">
      <c r="A425" s="8">
        <v>8</v>
      </c>
      <c r="B425" s="8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9</v>
      </c>
      <c r="R425" s="8">
        <v>29</v>
      </c>
      <c r="S425" s="8">
        <v>32</v>
      </c>
      <c r="T425" s="8">
        <v>52</v>
      </c>
      <c r="U425" s="8">
        <v>62</v>
      </c>
      <c r="V425" s="8">
        <v>103</v>
      </c>
      <c r="W425" s="8">
        <v>176</v>
      </c>
      <c r="X425" s="8">
        <v>214</v>
      </c>
      <c r="Y425" s="8">
        <v>248</v>
      </c>
      <c r="Z425" s="8">
        <v>240</v>
      </c>
      <c r="AA425" s="8">
        <v>273</v>
      </c>
      <c r="AB425" s="8">
        <v>314</v>
      </c>
      <c r="AC425" s="8">
        <v>399</v>
      </c>
      <c r="AD425" s="8">
        <v>316</v>
      </c>
      <c r="AE425" s="8">
        <v>171</v>
      </c>
      <c r="AF425" s="8">
        <v>145</v>
      </c>
      <c r="AG425" s="8">
        <v>151</v>
      </c>
      <c r="AH425" s="8">
        <v>216</v>
      </c>
      <c r="AI425" s="8">
        <v>196</v>
      </c>
      <c r="AJ425" s="8">
        <v>156</v>
      </c>
      <c r="AK425" s="8">
        <v>94</v>
      </c>
      <c r="AL425" s="8">
        <v>11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</row>
    <row r="426" spans="1:49" x14ac:dyDescent="0.3">
      <c r="A426" s="8">
        <v>9</v>
      </c>
      <c r="B426" s="8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28</v>
      </c>
      <c r="T426" s="8">
        <v>15</v>
      </c>
      <c r="U426" s="8">
        <v>48</v>
      </c>
      <c r="V426" s="8">
        <v>114</v>
      </c>
      <c r="W426" s="8">
        <v>127</v>
      </c>
      <c r="X426" s="8">
        <v>261</v>
      </c>
      <c r="Y426" s="8">
        <v>321</v>
      </c>
      <c r="Z426" s="8">
        <v>253</v>
      </c>
      <c r="AA426" s="8">
        <v>212</v>
      </c>
      <c r="AB426" s="8">
        <v>210</v>
      </c>
      <c r="AC426" s="8">
        <v>268</v>
      </c>
      <c r="AD426" s="8">
        <v>191</v>
      </c>
      <c r="AE426" s="8">
        <v>204</v>
      </c>
      <c r="AF426" s="8">
        <v>203</v>
      </c>
      <c r="AG426" s="8">
        <v>174</v>
      </c>
      <c r="AH426" s="8">
        <v>155</v>
      </c>
      <c r="AI426" s="8">
        <v>116</v>
      </c>
      <c r="AJ426" s="8">
        <v>130</v>
      </c>
      <c r="AK426" s="8">
        <v>145</v>
      </c>
      <c r="AL426" s="8">
        <v>114</v>
      </c>
      <c r="AM426" s="8">
        <v>87</v>
      </c>
      <c r="AN426" s="8">
        <v>75</v>
      </c>
      <c r="AO426" s="8">
        <v>54</v>
      </c>
      <c r="AP426" s="8">
        <v>29</v>
      </c>
      <c r="AQ426" s="8">
        <v>19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</row>
    <row r="427" spans="1:49" x14ac:dyDescent="0.3">
      <c r="A427" s="8">
        <v>10</v>
      </c>
      <c r="B427" s="8">
        <v>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24</v>
      </c>
      <c r="U427" s="8">
        <v>75</v>
      </c>
      <c r="V427" s="8">
        <v>33</v>
      </c>
      <c r="W427" s="8">
        <v>111</v>
      </c>
      <c r="X427" s="8">
        <v>117</v>
      </c>
      <c r="Y427" s="8">
        <v>110</v>
      </c>
      <c r="Z427" s="8">
        <v>196</v>
      </c>
      <c r="AA427" s="8">
        <v>354</v>
      </c>
      <c r="AB427" s="8">
        <v>210</v>
      </c>
      <c r="AC427" s="8">
        <v>218</v>
      </c>
      <c r="AD427" s="8">
        <v>105</v>
      </c>
      <c r="AE427" s="8">
        <v>120</v>
      </c>
      <c r="AF427" s="8">
        <v>154</v>
      </c>
      <c r="AG427" s="8">
        <v>174</v>
      </c>
      <c r="AH427" s="8">
        <v>180</v>
      </c>
      <c r="AI427" s="8">
        <v>200</v>
      </c>
      <c r="AJ427" s="8">
        <v>174</v>
      </c>
      <c r="AK427" s="8">
        <v>65</v>
      </c>
      <c r="AL427" s="8">
        <v>58</v>
      </c>
      <c r="AM427" s="8">
        <v>58</v>
      </c>
      <c r="AN427" s="8">
        <v>58</v>
      </c>
      <c r="AO427" s="8">
        <v>58</v>
      </c>
      <c r="AP427" s="8">
        <v>58</v>
      </c>
      <c r="AQ427" s="8">
        <v>48</v>
      </c>
      <c r="AR427" s="8">
        <v>29</v>
      </c>
      <c r="AS427" s="8">
        <v>29</v>
      </c>
      <c r="AT427" s="8">
        <v>22</v>
      </c>
      <c r="AU427" s="8">
        <v>0</v>
      </c>
      <c r="AV427" s="8">
        <v>0</v>
      </c>
      <c r="AW427" s="8">
        <v>0</v>
      </c>
    </row>
    <row r="428" spans="1:49" x14ac:dyDescent="0.3">
      <c r="A428" s="8"/>
      <c r="B428" s="12">
        <f>SUM(B418:B427)</f>
        <v>0</v>
      </c>
      <c r="C428" s="12">
        <f t="shared" ref="C428:AW428" si="53">SUM(C418:C427)</f>
        <v>0</v>
      </c>
      <c r="D428" s="12">
        <f t="shared" si="53"/>
        <v>0</v>
      </c>
      <c r="E428" s="12">
        <f t="shared" si="53"/>
        <v>0</v>
      </c>
      <c r="F428" s="12">
        <f t="shared" si="53"/>
        <v>0</v>
      </c>
      <c r="G428" s="12">
        <f t="shared" si="53"/>
        <v>0</v>
      </c>
      <c r="H428" s="12">
        <f t="shared" si="53"/>
        <v>0</v>
      </c>
      <c r="I428" s="12">
        <f t="shared" si="53"/>
        <v>0</v>
      </c>
      <c r="J428" s="12">
        <f t="shared" si="53"/>
        <v>0</v>
      </c>
      <c r="K428" s="12">
        <f t="shared" si="53"/>
        <v>0</v>
      </c>
      <c r="L428" s="12">
        <f t="shared" si="53"/>
        <v>0</v>
      </c>
      <c r="M428" s="12">
        <f t="shared" si="53"/>
        <v>0</v>
      </c>
      <c r="N428" s="12">
        <f t="shared" si="53"/>
        <v>0</v>
      </c>
      <c r="O428" s="12">
        <f t="shared" si="53"/>
        <v>0</v>
      </c>
      <c r="P428" s="12">
        <f t="shared" si="53"/>
        <v>0</v>
      </c>
      <c r="Q428" s="12">
        <f t="shared" si="53"/>
        <v>34</v>
      </c>
      <c r="R428" s="12">
        <f t="shared" si="53"/>
        <v>92</v>
      </c>
      <c r="S428" s="12">
        <f t="shared" si="53"/>
        <v>114</v>
      </c>
      <c r="T428" s="12">
        <f t="shared" si="53"/>
        <v>386</v>
      </c>
      <c r="U428" s="12">
        <f t="shared" si="53"/>
        <v>737</v>
      </c>
      <c r="V428" s="12">
        <f t="shared" si="53"/>
        <v>1262</v>
      </c>
      <c r="W428" s="12">
        <f t="shared" si="53"/>
        <v>1661</v>
      </c>
      <c r="X428" s="12">
        <f t="shared" si="53"/>
        <v>1922</v>
      </c>
      <c r="Y428" s="12">
        <f t="shared" si="53"/>
        <v>2137</v>
      </c>
      <c r="Z428" s="12">
        <f t="shared" si="53"/>
        <v>2106</v>
      </c>
      <c r="AA428" s="12">
        <f t="shared" si="53"/>
        <v>1982</v>
      </c>
      <c r="AB428" s="12">
        <f t="shared" si="53"/>
        <v>2082</v>
      </c>
      <c r="AC428" s="12">
        <f t="shared" si="53"/>
        <v>2473</v>
      </c>
      <c r="AD428" s="12">
        <f t="shared" si="53"/>
        <v>1700</v>
      </c>
      <c r="AE428" s="12">
        <f t="shared" si="53"/>
        <v>1016</v>
      </c>
      <c r="AF428" s="12">
        <f t="shared" si="53"/>
        <v>963</v>
      </c>
      <c r="AG428" s="12">
        <f t="shared" si="53"/>
        <v>1124</v>
      </c>
      <c r="AH428" s="12">
        <f t="shared" si="53"/>
        <v>1662</v>
      </c>
      <c r="AI428" s="12">
        <f t="shared" si="53"/>
        <v>1779</v>
      </c>
      <c r="AJ428" s="12">
        <f t="shared" si="53"/>
        <v>1635</v>
      </c>
      <c r="AK428" s="12">
        <f t="shared" si="53"/>
        <v>1278</v>
      </c>
      <c r="AL428" s="12">
        <f t="shared" si="53"/>
        <v>681</v>
      </c>
      <c r="AM428" s="12">
        <f t="shared" si="53"/>
        <v>558</v>
      </c>
      <c r="AN428" s="12">
        <f t="shared" si="53"/>
        <v>423</v>
      </c>
      <c r="AO428" s="12">
        <f t="shared" si="53"/>
        <v>332</v>
      </c>
      <c r="AP428" s="12">
        <f t="shared" si="53"/>
        <v>230</v>
      </c>
      <c r="AQ428" s="12">
        <f t="shared" si="53"/>
        <v>151</v>
      </c>
      <c r="AR428" s="12">
        <f t="shared" si="53"/>
        <v>87</v>
      </c>
      <c r="AS428" s="12">
        <f t="shared" si="53"/>
        <v>61</v>
      </c>
      <c r="AT428" s="12">
        <f t="shared" si="53"/>
        <v>51</v>
      </c>
      <c r="AU428" s="12">
        <f t="shared" si="53"/>
        <v>18</v>
      </c>
      <c r="AV428" s="12">
        <f t="shared" si="53"/>
        <v>0</v>
      </c>
      <c r="AW428" s="12">
        <f t="shared" si="53"/>
        <v>0</v>
      </c>
    </row>
    <row r="429" spans="1:49" x14ac:dyDescent="0.3">
      <c r="A429" s="8"/>
      <c r="B429" s="16">
        <f>B428/(10*$B$2)</f>
        <v>0</v>
      </c>
      <c r="C429" s="16">
        <f t="shared" ref="C429:AW429" si="54">C428/(10*$B$2)</f>
        <v>0</v>
      </c>
      <c r="D429" s="16">
        <f t="shared" si="54"/>
        <v>0</v>
      </c>
      <c r="E429" s="16">
        <f t="shared" si="54"/>
        <v>0</v>
      </c>
      <c r="F429" s="16">
        <f t="shared" si="54"/>
        <v>0</v>
      </c>
      <c r="G429" s="16">
        <f t="shared" si="54"/>
        <v>0</v>
      </c>
      <c r="H429" s="16">
        <f t="shared" si="54"/>
        <v>0</v>
      </c>
      <c r="I429" s="16">
        <f t="shared" si="54"/>
        <v>0</v>
      </c>
      <c r="J429" s="16">
        <f t="shared" si="54"/>
        <v>0</v>
      </c>
      <c r="K429" s="16">
        <f t="shared" si="54"/>
        <v>0</v>
      </c>
      <c r="L429" s="16">
        <f t="shared" si="54"/>
        <v>0</v>
      </c>
      <c r="M429" s="16">
        <f t="shared" si="54"/>
        <v>0</v>
      </c>
      <c r="N429" s="16">
        <f t="shared" si="54"/>
        <v>0</v>
      </c>
      <c r="O429" s="16">
        <f t="shared" si="54"/>
        <v>0</v>
      </c>
      <c r="P429" s="16">
        <f t="shared" si="54"/>
        <v>0</v>
      </c>
      <c r="Q429" s="16">
        <f t="shared" si="54"/>
        <v>4.5333333333333337E-3</v>
      </c>
      <c r="R429" s="16">
        <f t="shared" si="54"/>
        <v>1.2266666666666667E-2</v>
      </c>
      <c r="S429" s="16">
        <f t="shared" si="54"/>
        <v>1.52E-2</v>
      </c>
      <c r="T429" s="16">
        <f t="shared" si="54"/>
        <v>5.1466666666666668E-2</v>
      </c>
      <c r="U429" s="16">
        <f t="shared" si="54"/>
        <v>9.8266666666666669E-2</v>
      </c>
      <c r="V429" s="16">
        <f t="shared" si="54"/>
        <v>0.16826666666666668</v>
      </c>
      <c r="W429" s="16">
        <f t="shared" si="54"/>
        <v>0.22146666666666667</v>
      </c>
      <c r="X429" s="16">
        <f t="shared" si="54"/>
        <v>0.25626666666666664</v>
      </c>
      <c r="Y429" s="16">
        <f t="shared" si="54"/>
        <v>0.28493333333333332</v>
      </c>
      <c r="Z429" s="16">
        <f t="shared" si="54"/>
        <v>0.28079999999999999</v>
      </c>
      <c r="AA429" s="16">
        <f t="shared" si="54"/>
        <v>0.26426666666666665</v>
      </c>
      <c r="AB429" s="16">
        <f t="shared" si="54"/>
        <v>0.27760000000000001</v>
      </c>
      <c r="AC429" s="16">
        <f t="shared" si="54"/>
        <v>0.32973333333333332</v>
      </c>
      <c r="AD429" s="16">
        <f t="shared" si="54"/>
        <v>0.22666666666666666</v>
      </c>
      <c r="AE429" s="16">
        <f t="shared" si="54"/>
        <v>0.13546666666666668</v>
      </c>
      <c r="AF429" s="16">
        <f t="shared" si="54"/>
        <v>0.12839999999999999</v>
      </c>
      <c r="AG429" s="16">
        <f t="shared" si="54"/>
        <v>0.14986666666666668</v>
      </c>
      <c r="AH429" s="16">
        <f t="shared" si="54"/>
        <v>0.22159999999999999</v>
      </c>
      <c r="AI429" s="16">
        <f t="shared" si="54"/>
        <v>0.23719999999999999</v>
      </c>
      <c r="AJ429" s="16">
        <f t="shared" si="54"/>
        <v>0.218</v>
      </c>
      <c r="AK429" s="16">
        <f t="shared" si="54"/>
        <v>0.1704</v>
      </c>
      <c r="AL429" s="16">
        <f t="shared" si="54"/>
        <v>9.0800000000000006E-2</v>
      </c>
      <c r="AM429" s="16">
        <f t="shared" si="54"/>
        <v>7.4399999999999994E-2</v>
      </c>
      <c r="AN429" s="16">
        <f t="shared" si="54"/>
        <v>5.6399999999999999E-2</v>
      </c>
      <c r="AO429" s="16">
        <f t="shared" si="54"/>
        <v>4.4266666666666669E-2</v>
      </c>
      <c r="AP429" s="16">
        <f t="shared" si="54"/>
        <v>3.0666666666666665E-2</v>
      </c>
      <c r="AQ429" s="16">
        <f t="shared" si="54"/>
        <v>2.0133333333333333E-2</v>
      </c>
      <c r="AR429" s="16">
        <f t="shared" si="54"/>
        <v>1.1599999999999999E-2</v>
      </c>
      <c r="AS429" s="16">
        <f t="shared" si="54"/>
        <v>8.1333333333333327E-3</v>
      </c>
      <c r="AT429" s="16">
        <f t="shared" si="54"/>
        <v>6.7999999999999996E-3</v>
      </c>
      <c r="AU429" s="16">
        <f t="shared" si="54"/>
        <v>2.3999999999999998E-3</v>
      </c>
      <c r="AV429" s="16">
        <f t="shared" si="54"/>
        <v>0</v>
      </c>
      <c r="AW429" s="16">
        <f t="shared" si="54"/>
        <v>0</v>
      </c>
    </row>
    <row r="430" spans="1:49" x14ac:dyDescent="0.3">
      <c r="A430" s="8" t="s">
        <v>137</v>
      </c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</row>
    <row r="431" spans="1:49" x14ac:dyDescent="0.3">
      <c r="A431" s="8" t="s">
        <v>1</v>
      </c>
      <c r="B431" s="8" t="s">
        <v>2</v>
      </c>
      <c r="C431" s="8" t="s">
        <v>3</v>
      </c>
      <c r="D431" s="8" t="s">
        <v>4</v>
      </c>
      <c r="E431" s="8" t="s">
        <v>5</v>
      </c>
      <c r="F431" s="8" t="s">
        <v>6</v>
      </c>
      <c r="G431" s="8" t="s">
        <v>7</v>
      </c>
      <c r="H431" s="8" t="s">
        <v>8</v>
      </c>
      <c r="I431" s="8" t="s">
        <v>9</v>
      </c>
      <c r="J431" s="8" t="s">
        <v>10</v>
      </c>
      <c r="K431" s="8" t="s">
        <v>11</v>
      </c>
      <c r="L431" s="8" t="s">
        <v>12</v>
      </c>
      <c r="M431" s="8" t="s">
        <v>13</v>
      </c>
      <c r="N431" s="8" t="s">
        <v>14</v>
      </c>
      <c r="O431" s="8" t="s">
        <v>15</v>
      </c>
      <c r="P431" s="8" t="s">
        <v>16</v>
      </c>
      <c r="Q431" s="8" t="s">
        <v>17</v>
      </c>
      <c r="R431" s="8" t="s">
        <v>18</v>
      </c>
      <c r="S431" s="8" t="s">
        <v>19</v>
      </c>
      <c r="T431" s="8" t="s">
        <v>20</v>
      </c>
      <c r="U431" s="8" t="s">
        <v>21</v>
      </c>
      <c r="V431" s="8" t="s">
        <v>22</v>
      </c>
      <c r="W431" s="8" t="s">
        <v>23</v>
      </c>
      <c r="X431" s="8" t="s">
        <v>24</v>
      </c>
      <c r="Y431" s="8" t="s">
        <v>25</v>
      </c>
      <c r="Z431" s="8" t="s">
        <v>26</v>
      </c>
      <c r="AA431" s="8" t="s">
        <v>27</v>
      </c>
      <c r="AB431" s="8" t="s">
        <v>28</v>
      </c>
      <c r="AC431" s="8" t="s">
        <v>29</v>
      </c>
      <c r="AD431" s="8" t="s">
        <v>30</v>
      </c>
      <c r="AE431" s="8" t="s">
        <v>31</v>
      </c>
      <c r="AF431" s="8" t="s">
        <v>32</v>
      </c>
      <c r="AG431" s="8" t="s">
        <v>33</v>
      </c>
      <c r="AH431" s="8" t="s">
        <v>34</v>
      </c>
      <c r="AI431" s="8" t="s">
        <v>35</v>
      </c>
      <c r="AJ431" s="8" t="s">
        <v>36</v>
      </c>
      <c r="AK431" s="8" t="s">
        <v>37</v>
      </c>
      <c r="AL431" s="8" t="s">
        <v>38</v>
      </c>
      <c r="AM431" s="8" t="s">
        <v>39</v>
      </c>
      <c r="AN431" s="8" t="s">
        <v>40</v>
      </c>
      <c r="AO431" s="8" t="s">
        <v>41</v>
      </c>
      <c r="AP431" s="8" t="s">
        <v>42</v>
      </c>
      <c r="AQ431" s="8" t="s">
        <v>43</v>
      </c>
      <c r="AR431" s="8" t="s">
        <v>44</v>
      </c>
      <c r="AS431" s="8" t="s">
        <v>45</v>
      </c>
      <c r="AT431" s="8" t="s">
        <v>46</v>
      </c>
      <c r="AU431" s="8" t="s">
        <v>47</v>
      </c>
      <c r="AV431" s="8" t="s">
        <v>48</v>
      </c>
      <c r="AW431" s="8" t="s">
        <v>49</v>
      </c>
    </row>
    <row r="432" spans="1:49" x14ac:dyDescent="0.3">
      <c r="A432" s="8">
        <v>1</v>
      </c>
      <c r="B432" s="8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7</v>
      </c>
      <c r="U432" s="8">
        <v>36</v>
      </c>
      <c r="V432" s="8">
        <v>32</v>
      </c>
      <c r="W432" s="8">
        <v>58</v>
      </c>
      <c r="X432" s="8">
        <v>55</v>
      </c>
      <c r="Y432" s="8">
        <v>62</v>
      </c>
      <c r="Z432" s="8">
        <v>141</v>
      </c>
      <c r="AA432" s="8">
        <v>92</v>
      </c>
      <c r="AB432" s="8">
        <v>63</v>
      </c>
      <c r="AC432" s="8">
        <v>99</v>
      </c>
      <c r="AD432" s="8">
        <v>142</v>
      </c>
      <c r="AE432" s="8">
        <v>114</v>
      </c>
      <c r="AF432" s="8">
        <v>121</v>
      </c>
      <c r="AG432" s="8">
        <v>173</v>
      </c>
      <c r="AH432" s="8">
        <v>140</v>
      </c>
      <c r="AI432" s="8">
        <v>84</v>
      </c>
      <c r="AJ432" s="8">
        <v>55</v>
      </c>
      <c r="AK432" s="8">
        <v>2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</row>
    <row r="433" spans="1:49" x14ac:dyDescent="0.3">
      <c r="A433" s="8">
        <v>2</v>
      </c>
      <c r="B433" s="8">
        <v>0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13</v>
      </c>
      <c r="V433" s="8">
        <v>0</v>
      </c>
      <c r="W433" s="8">
        <v>26</v>
      </c>
      <c r="X433" s="8">
        <v>100</v>
      </c>
      <c r="Y433" s="8">
        <v>150</v>
      </c>
      <c r="Z433" s="8">
        <v>141</v>
      </c>
      <c r="AA433" s="8">
        <v>162</v>
      </c>
      <c r="AB433" s="8">
        <v>162</v>
      </c>
      <c r="AC433" s="8">
        <v>263</v>
      </c>
      <c r="AD433" s="8">
        <v>293</v>
      </c>
      <c r="AE433" s="8">
        <v>190</v>
      </c>
      <c r="AF433" s="8">
        <v>125</v>
      </c>
      <c r="AG433" s="8">
        <v>63</v>
      </c>
      <c r="AH433" s="8">
        <v>29</v>
      </c>
      <c r="AI433" s="8">
        <v>12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</row>
    <row r="434" spans="1:49" x14ac:dyDescent="0.3">
      <c r="A434" s="8">
        <v>3</v>
      </c>
      <c r="B434" s="8">
        <v>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29</v>
      </c>
      <c r="S434" s="8">
        <v>14</v>
      </c>
      <c r="T434" s="8">
        <v>0</v>
      </c>
      <c r="U434" s="8">
        <v>28</v>
      </c>
      <c r="V434" s="8">
        <v>36</v>
      </c>
      <c r="W434" s="8">
        <v>95</v>
      </c>
      <c r="X434" s="8">
        <v>175</v>
      </c>
      <c r="Y434" s="8">
        <v>145</v>
      </c>
      <c r="Z434" s="8">
        <v>241</v>
      </c>
      <c r="AA434" s="8">
        <v>294</v>
      </c>
      <c r="AB434" s="8">
        <v>302</v>
      </c>
      <c r="AC434" s="8">
        <v>432</v>
      </c>
      <c r="AD434" s="8">
        <v>407</v>
      </c>
      <c r="AE434" s="8">
        <v>307</v>
      </c>
      <c r="AF434" s="8">
        <v>253</v>
      </c>
      <c r="AG434" s="8">
        <v>232</v>
      </c>
      <c r="AH434" s="8">
        <v>261</v>
      </c>
      <c r="AI434" s="8">
        <v>261</v>
      </c>
      <c r="AJ434" s="8">
        <v>250</v>
      </c>
      <c r="AK434" s="8">
        <v>261</v>
      </c>
      <c r="AL434" s="8">
        <v>229</v>
      </c>
      <c r="AM434" s="8">
        <v>65</v>
      </c>
      <c r="AN434" s="8">
        <v>58</v>
      </c>
      <c r="AO434" s="8">
        <v>49</v>
      </c>
      <c r="AP434" s="8">
        <v>1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</row>
    <row r="435" spans="1:49" x14ac:dyDescent="0.3">
      <c r="A435" s="8">
        <v>4</v>
      </c>
      <c r="B435" s="8">
        <v>0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4</v>
      </c>
      <c r="T435" s="8">
        <v>29</v>
      </c>
      <c r="U435" s="8">
        <v>35</v>
      </c>
      <c r="V435" s="8">
        <v>136</v>
      </c>
      <c r="W435" s="8">
        <v>120</v>
      </c>
      <c r="X435" s="8">
        <v>180</v>
      </c>
      <c r="Y435" s="8">
        <v>139</v>
      </c>
      <c r="Z435" s="8">
        <v>132</v>
      </c>
      <c r="AA435" s="8">
        <v>274</v>
      </c>
      <c r="AB435" s="8">
        <v>245</v>
      </c>
      <c r="AC435" s="8">
        <v>244</v>
      </c>
      <c r="AD435" s="8">
        <v>285</v>
      </c>
      <c r="AE435" s="8">
        <v>244</v>
      </c>
      <c r="AF435" s="8">
        <v>232</v>
      </c>
      <c r="AG435" s="8">
        <v>188</v>
      </c>
      <c r="AH435" s="8">
        <v>145</v>
      </c>
      <c r="AI435" s="8">
        <v>153</v>
      </c>
      <c r="AJ435" s="8">
        <v>174</v>
      </c>
      <c r="AK435" s="8">
        <v>161</v>
      </c>
      <c r="AL435" s="8">
        <v>174</v>
      </c>
      <c r="AM435" s="8">
        <v>174</v>
      </c>
      <c r="AN435" s="8">
        <v>109</v>
      </c>
      <c r="AO435" s="8">
        <v>85</v>
      </c>
      <c r="AP435" s="8">
        <v>44</v>
      </c>
      <c r="AQ435" s="8">
        <v>29</v>
      </c>
      <c r="AR435" s="8">
        <v>29</v>
      </c>
      <c r="AS435" s="8">
        <v>27</v>
      </c>
      <c r="AT435" s="8">
        <v>29</v>
      </c>
      <c r="AU435" s="8">
        <v>29</v>
      </c>
      <c r="AV435" s="8">
        <v>29</v>
      </c>
      <c r="AW435" s="8">
        <v>29</v>
      </c>
    </row>
    <row r="436" spans="1:49" x14ac:dyDescent="0.3">
      <c r="A436" s="8">
        <v>5</v>
      </c>
      <c r="B436" s="8">
        <v>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52</v>
      </c>
      <c r="V436" s="8">
        <v>151</v>
      </c>
      <c r="W436" s="8">
        <v>216</v>
      </c>
      <c r="X436" s="8">
        <v>138</v>
      </c>
      <c r="Y436" s="8">
        <v>89</v>
      </c>
      <c r="Z436" s="8">
        <v>113</v>
      </c>
      <c r="AA436" s="8">
        <v>125</v>
      </c>
      <c r="AB436" s="8">
        <v>135</v>
      </c>
      <c r="AC436" s="8">
        <v>309</v>
      </c>
      <c r="AD436" s="8">
        <v>340</v>
      </c>
      <c r="AE436" s="8">
        <v>317</v>
      </c>
      <c r="AF436" s="8">
        <v>367</v>
      </c>
      <c r="AG436" s="8">
        <v>292</v>
      </c>
      <c r="AH436" s="8">
        <v>212</v>
      </c>
      <c r="AI436" s="8">
        <v>178</v>
      </c>
      <c r="AJ436" s="8">
        <v>174</v>
      </c>
      <c r="AK436" s="8">
        <v>153</v>
      </c>
      <c r="AL436" s="8">
        <v>115</v>
      </c>
      <c r="AM436" s="8">
        <v>61</v>
      </c>
      <c r="AN436" s="8">
        <v>58</v>
      </c>
      <c r="AO436" s="8">
        <v>22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</row>
    <row r="437" spans="1:49" x14ac:dyDescent="0.3">
      <c r="A437" s="8">
        <v>6</v>
      </c>
      <c r="B437" s="8">
        <v>0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14</v>
      </c>
      <c r="V437" s="8">
        <v>121</v>
      </c>
      <c r="W437" s="8">
        <v>384</v>
      </c>
      <c r="X437" s="8">
        <v>427</v>
      </c>
      <c r="Y437" s="8">
        <v>353</v>
      </c>
      <c r="Z437" s="8">
        <v>210</v>
      </c>
      <c r="AA437" s="8">
        <v>198</v>
      </c>
      <c r="AB437" s="8">
        <v>136</v>
      </c>
      <c r="AC437" s="8">
        <v>74</v>
      </c>
      <c r="AD437" s="8">
        <v>148</v>
      </c>
      <c r="AE437" s="8">
        <v>138</v>
      </c>
      <c r="AF437" s="8">
        <v>116</v>
      </c>
      <c r="AG437" s="8">
        <v>89</v>
      </c>
      <c r="AH437" s="8">
        <v>87</v>
      </c>
      <c r="AI437" s="8">
        <v>80</v>
      </c>
      <c r="AJ437" s="8">
        <v>58</v>
      </c>
      <c r="AK437" s="8">
        <v>55</v>
      </c>
      <c r="AL437" s="8">
        <v>29</v>
      </c>
      <c r="AM437" s="8">
        <v>20</v>
      </c>
      <c r="AN437" s="8">
        <v>0</v>
      </c>
      <c r="AO437" s="8">
        <v>0</v>
      </c>
      <c r="AP437" s="8">
        <v>0</v>
      </c>
      <c r="AQ437" s="8">
        <v>0</v>
      </c>
      <c r="AR437" s="8">
        <v>4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</row>
    <row r="438" spans="1:49" x14ac:dyDescent="0.3">
      <c r="A438" s="8">
        <v>7</v>
      </c>
      <c r="B438" s="8">
        <v>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8</v>
      </c>
      <c r="AB438" s="8">
        <v>29</v>
      </c>
      <c r="AC438" s="8">
        <v>29</v>
      </c>
      <c r="AD438" s="8">
        <v>29</v>
      </c>
      <c r="AE438" s="8">
        <v>29</v>
      </c>
      <c r="AF438" s="8">
        <v>29</v>
      </c>
      <c r="AG438" s="8">
        <v>29</v>
      </c>
      <c r="AH438" s="8">
        <v>29</v>
      </c>
      <c r="AI438" s="8">
        <v>29</v>
      </c>
      <c r="AJ438" s="8">
        <v>29</v>
      </c>
      <c r="AK438" s="8">
        <v>29</v>
      </c>
      <c r="AL438" s="8">
        <v>29</v>
      </c>
      <c r="AM438" s="8">
        <v>29</v>
      </c>
      <c r="AN438" s="8">
        <v>29</v>
      </c>
      <c r="AO438" s="8">
        <v>29</v>
      </c>
      <c r="AP438" s="8">
        <v>29</v>
      </c>
      <c r="AQ438" s="8">
        <v>9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</row>
    <row r="439" spans="1:49" x14ac:dyDescent="0.3">
      <c r="A439" s="8">
        <v>8</v>
      </c>
      <c r="B439" s="8">
        <v>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15</v>
      </c>
      <c r="T439" s="8">
        <v>29</v>
      </c>
      <c r="U439" s="8">
        <v>28</v>
      </c>
      <c r="V439" s="8">
        <v>23</v>
      </c>
      <c r="W439" s="8">
        <v>57</v>
      </c>
      <c r="X439" s="8">
        <v>138</v>
      </c>
      <c r="Y439" s="8">
        <v>152</v>
      </c>
      <c r="Z439" s="8">
        <v>170</v>
      </c>
      <c r="AA439" s="8">
        <v>161</v>
      </c>
      <c r="AB439" s="8">
        <v>123</v>
      </c>
      <c r="AC439" s="8">
        <v>146</v>
      </c>
      <c r="AD439" s="8">
        <v>201</v>
      </c>
      <c r="AE439" s="8">
        <v>262</v>
      </c>
      <c r="AF439" s="8">
        <v>298</v>
      </c>
      <c r="AG439" s="8">
        <v>203</v>
      </c>
      <c r="AH439" s="8">
        <v>180</v>
      </c>
      <c r="AI439" s="8">
        <v>151</v>
      </c>
      <c r="AJ439" s="8">
        <v>116</v>
      </c>
      <c r="AK439" s="8">
        <v>115</v>
      </c>
      <c r="AL439" s="8">
        <v>87</v>
      </c>
      <c r="AM439" s="8">
        <v>87</v>
      </c>
      <c r="AN439" s="8">
        <v>69</v>
      </c>
      <c r="AO439" s="8">
        <v>35</v>
      </c>
      <c r="AP439" s="8">
        <v>29</v>
      </c>
      <c r="AQ439" s="8">
        <v>9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</row>
    <row r="440" spans="1:49" x14ac:dyDescent="0.3">
      <c r="A440" s="8">
        <v>9</v>
      </c>
      <c r="B440" s="8">
        <v>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6</v>
      </c>
      <c r="U440" s="8">
        <v>155</v>
      </c>
      <c r="V440" s="8">
        <v>225</v>
      </c>
      <c r="W440" s="8">
        <v>213</v>
      </c>
      <c r="X440" s="8">
        <v>372</v>
      </c>
      <c r="Y440" s="8">
        <v>308</v>
      </c>
      <c r="Z440" s="8">
        <v>352</v>
      </c>
      <c r="AA440" s="8">
        <v>493</v>
      </c>
      <c r="AB440" s="8">
        <v>421</v>
      </c>
      <c r="AC440" s="8">
        <v>438</v>
      </c>
      <c r="AD440" s="8">
        <v>508</v>
      </c>
      <c r="AE440" s="8">
        <v>429</v>
      </c>
      <c r="AF440" s="8">
        <v>368</v>
      </c>
      <c r="AG440" s="8">
        <v>365</v>
      </c>
      <c r="AH440" s="8">
        <v>318</v>
      </c>
      <c r="AI440" s="8">
        <v>229</v>
      </c>
      <c r="AJ440" s="8">
        <v>145</v>
      </c>
      <c r="AK440" s="8">
        <v>112</v>
      </c>
      <c r="AL440" s="8">
        <v>125</v>
      </c>
      <c r="AM440" s="8">
        <v>106</v>
      </c>
      <c r="AN440" s="8">
        <v>106</v>
      </c>
      <c r="AO440" s="8">
        <v>87</v>
      </c>
      <c r="AP440" s="8">
        <v>87</v>
      </c>
      <c r="AQ440" s="8">
        <v>87</v>
      </c>
      <c r="AR440" s="8">
        <v>87</v>
      </c>
      <c r="AS440" s="8">
        <v>72</v>
      </c>
      <c r="AT440" s="8">
        <v>29</v>
      </c>
      <c r="AU440" s="8">
        <v>3</v>
      </c>
      <c r="AV440" s="8">
        <v>0</v>
      </c>
      <c r="AW440" s="8">
        <v>0</v>
      </c>
    </row>
    <row r="441" spans="1:49" x14ac:dyDescent="0.3">
      <c r="A441" s="8">
        <v>10</v>
      </c>
      <c r="B441" s="8">
        <v>0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5</v>
      </c>
      <c r="T441" s="8">
        <v>30</v>
      </c>
      <c r="U441" s="8">
        <v>85</v>
      </c>
      <c r="V441" s="8">
        <v>102</v>
      </c>
      <c r="W441" s="8">
        <v>158</v>
      </c>
      <c r="X441" s="8">
        <v>153</v>
      </c>
      <c r="Y441" s="8">
        <v>140</v>
      </c>
      <c r="Z441" s="8">
        <v>164</v>
      </c>
      <c r="AA441" s="8">
        <v>237</v>
      </c>
      <c r="AB441" s="8">
        <v>152</v>
      </c>
      <c r="AC441" s="8">
        <v>138</v>
      </c>
      <c r="AD441" s="8">
        <v>131</v>
      </c>
      <c r="AE441" s="8">
        <v>228</v>
      </c>
      <c r="AF441" s="8">
        <v>261</v>
      </c>
      <c r="AG441" s="8">
        <v>276</v>
      </c>
      <c r="AH441" s="8">
        <v>238</v>
      </c>
      <c r="AI441" s="8">
        <v>155</v>
      </c>
      <c r="AJ441" s="8">
        <v>145</v>
      </c>
      <c r="AK441" s="8">
        <v>158</v>
      </c>
      <c r="AL441" s="8">
        <v>147</v>
      </c>
      <c r="AM441" s="8">
        <v>145</v>
      </c>
      <c r="AN441" s="8">
        <v>144</v>
      </c>
      <c r="AO441" s="8">
        <v>110</v>
      </c>
      <c r="AP441" s="8">
        <v>87</v>
      </c>
      <c r="AQ441" s="8">
        <v>54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</row>
    <row r="442" spans="1:49" x14ac:dyDescent="0.3">
      <c r="A442" s="8"/>
      <c r="B442" s="12">
        <f>SUM(B432:B441)</f>
        <v>0</v>
      </c>
      <c r="C442" s="12">
        <f t="shared" ref="C442:AW442" si="55">SUM(C432:C441)</f>
        <v>0</v>
      </c>
      <c r="D442" s="12">
        <f t="shared" si="55"/>
        <v>0</v>
      </c>
      <c r="E442" s="12">
        <f t="shared" si="55"/>
        <v>0</v>
      </c>
      <c r="F442" s="12">
        <f t="shared" si="55"/>
        <v>0</v>
      </c>
      <c r="G442" s="12">
        <f t="shared" si="55"/>
        <v>0</v>
      </c>
      <c r="H442" s="12">
        <f t="shared" si="55"/>
        <v>0</v>
      </c>
      <c r="I442" s="12">
        <f t="shared" si="55"/>
        <v>0</v>
      </c>
      <c r="J442" s="12">
        <f t="shared" si="55"/>
        <v>0</v>
      </c>
      <c r="K442" s="12">
        <f t="shared" si="55"/>
        <v>0</v>
      </c>
      <c r="L442" s="12">
        <f t="shared" si="55"/>
        <v>0</v>
      </c>
      <c r="M442" s="12">
        <f t="shared" si="55"/>
        <v>0</v>
      </c>
      <c r="N442" s="12">
        <f t="shared" si="55"/>
        <v>0</v>
      </c>
      <c r="O442" s="12">
        <f t="shared" si="55"/>
        <v>0</v>
      </c>
      <c r="P442" s="12">
        <f t="shared" si="55"/>
        <v>0</v>
      </c>
      <c r="Q442" s="12">
        <f t="shared" si="55"/>
        <v>0</v>
      </c>
      <c r="R442" s="12">
        <f t="shared" si="55"/>
        <v>29</v>
      </c>
      <c r="S442" s="12">
        <f t="shared" si="55"/>
        <v>38</v>
      </c>
      <c r="T442" s="12">
        <f t="shared" si="55"/>
        <v>101</v>
      </c>
      <c r="U442" s="12">
        <f t="shared" si="55"/>
        <v>446</v>
      </c>
      <c r="V442" s="12">
        <f t="shared" si="55"/>
        <v>826</v>
      </c>
      <c r="W442" s="12">
        <f t="shared" si="55"/>
        <v>1327</v>
      </c>
      <c r="X442" s="12">
        <f t="shared" si="55"/>
        <v>1738</v>
      </c>
      <c r="Y442" s="12">
        <f t="shared" si="55"/>
        <v>1538</v>
      </c>
      <c r="Z442" s="12">
        <f t="shared" si="55"/>
        <v>1664</v>
      </c>
      <c r="AA442" s="12">
        <f t="shared" si="55"/>
        <v>2044</v>
      </c>
      <c r="AB442" s="12">
        <f t="shared" si="55"/>
        <v>1768</v>
      </c>
      <c r="AC442" s="12">
        <f t="shared" si="55"/>
        <v>2172</v>
      </c>
      <c r="AD442" s="12">
        <f t="shared" si="55"/>
        <v>2484</v>
      </c>
      <c r="AE442" s="12">
        <f t="shared" si="55"/>
        <v>2258</v>
      </c>
      <c r="AF442" s="12">
        <f t="shared" si="55"/>
        <v>2170</v>
      </c>
      <c r="AG442" s="12">
        <f t="shared" si="55"/>
        <v>1910</v>
      </c>
      <c r="AH442" s="12">
        <f t="shared" si="55"/>
        <v>1639</v>
      </c>
      <c r="AI442" s="12">
        <f t="shared" si="55"/>
        <v>1332</v>
      </c>
      <c r="AJ442" s="12">
        <f t="shared" si="55"/>
        <v>1146</v>
      </c>
      <c r="AK442" s="12">
        <f t="shared" si="55"/>
        <v>1046</v>
      </c>
      <c r="AL442" s="12">
        <f t="shared" si="55"/>
        <v>935</v>
      </c>
      <c r="AM442" s="12">
        <f t="shared" si="55"/>
        <v>687</v>
      </c>
      <c r="AN442" s="12">
        <f t="shared" si="55"/>
        <v>573</v>
      </c>
      <c r="AO442" s="12">
        <f t="shared" si="55"/>
        <v>417</v>
      </c>
      <c r="AP442" s="12">
        <f t="shared" si="55"/>
        <v>277</v>
      </c>
      <c r="AQ442" s="12">
        <f t="shared" si="55"/>
        <v>188</v>
      </c>
      <c r="AR442" s="12">
        <f t="shared" si="55"/>
        <v>120</v>
      </c>
      <c r="AS442" s="12">
        <f t="shared" si="55"/>
        <v>99</v>
      </c>
      <c r="AT442" s="12">
        <f t="shared" si="55"/>
        <v>58</v>
      </c>
      <c r="AU442" s="12">
        <f t="shared" si="55"/>
        <v>32</v>
      </c>
      <c r="AV442" s="12">
        <f t="shared" si="55"/>
        <v>29</v>
      </c>
      <c r="AW442" s="12">
        <f t="shared" si="55"/>
        <v>29</v>
      </c>
    </row>
    <row r="443" spans="1:49" x14ac:dyDescent="0.3">
      <c r="A443" s="8"/>
      <c r="B443" s="16">
        <f>B442/(10*$B$2)</f>
        <v>0</v>
      </c>
      <c r="C443" s="16">
        <f t="shared" ref="C443:AW443" si="56">C442/(10*$B$2)</f>
        <v>0</v>
      </c>
      <c r="D443" s="16">
        <f t="shared" si="56"/>
        <v>0</v>
      </c>
      <c r="E443" s="16">
        <f t="shared" si="56"/>
        <v>0</v>
      </c>
      <c r="F443" s="16">
        <f t="shared" si="56"/>
        <v>0</v>
      </c>
      <c r="G443" s="16">
        <f t="shared" si="56"/>
        <v>0</v>
      </c>
      <c r="H443" s="16">
        <f t="shared" si="56"/>
        <v>0</v>
      </c>
      <c r="I443" s="16">
        <f t="shared" si="56"/>
        <v>0</v>
      </c>
      <c r="J443" s="16">
        <f t="shared" si="56"/>
        <v>0</v>
      </c>
      <c r="K443" s="16">
        <f t="shared" si="56"/>
        <v>0</v>
      </c>
      <c r="L443" s="16">
        <f t="shared" si="56"/>
        <v>0</v>
      </c>
      <c r="M443" s="16">
        <f t="shared" si="56"/>
        <v>0</v>
      </c>
      <c r="N443" s="16">
        <f t="shared" si="56"/>
        <v>0</v>
      </c>
      <c r="O443" s="16">
        <f t="shared" si="56"/>
        <v>0</v>
      </c>
      <c r="P443" s="16">
        <f t="shared" si="56"/>
        <v>0</v>
      </c>
      <c r="Q443" s="16">
        <f t="shared" si="56"/>
        <v>0</v>
      </c>
      <c r="R443" s="16">
        <f t="shared" si="56"/>
        <v>3.8666666666666667E-3</v>
      </c>
      <c r="S443" s="16">
        <f t="shared" si="56"/>
        <v>5.0666666666666664E-3</v>
      </c>
      <c r="T443" s="16">
        <f t="shared" si="56"/>
        <v>1.3466666666666667E-2</v>
      </c>
      <c r="U443" s="16">
        <f t="shared" si="56"/>
        <v>5.9466666666666668E-2</v>
      </c>
      <c r="V443" s="16">
        <f t="shared" si="56"/>
        <v>0.11013333333333333</v>
      </c>
      <c r="W443" s="16">
        <f t="shared" si="56"/>
        <v>0.17693333333333333</v>
      </c>
      <c r="X443" s="16">
        <f t="shared" si="56"/>
        <v>0.23173333333333335</v>
      </c>
      <c r="Y443" s="16">
        <f t="shared" si="56"/>
        <v>0.20506666666666667</v>
      </c>
      <c r="Z443" s="16">
        <f t="shared" si="56"/>
        <v>0.22186666666666666</v>
      </c>
      <c r="AA443" s="16">
        <f t="shared" si="56"/>
        <v>0.27253333333333335</v>
      </c>
      <c r="AB443" s="16">
        <f t="shared" si="56"/>
        <v>0.23573333333333332</v>
      </c>
      <c r="AC443" s="16">
        <f t="shared" si="56"/>
        <v>0.28960000000000002</v>
      </c>
      <c r="AD443" s="16">
        <f t="shared" si="56"/>
        <v>0.33119999999999999</v>
      </c>
      <c r="AE443" s="16">
        <f t="shared" si="56"/>
        <v>0.30106666666666665</v>
      </c>
      <c r="AF443" s="16">
        <f t="shared" si="56"/>
        <v>0.28933333333333333</v>
      </c>
      <c r="AG443" s="16">
        <f t="shared" si="56"/>
        <v>0.25466666666666665</v>
      </c>
      <c r="AH443" s="16">
        <f t="shared" si="56"/>
        <v>0.21853333333333333</v>
      </c>
      <c r="AI443" s="16">
        <f t="shared" si="56"/>
        <v>0.17760000000000001</v>
      </c>
      <c r="AJ443" s="16">
        <f t="shared" si="56"/>
        <v>0.15279999999999999</v>
      </c>
      <c r="AK443" s="16">
        <f t="shared" si="56"/>
        <v>0.13946666666666666</v>
      </c>
      <c r="AL443" s="16">
        <f t="shared" si="56"/>
        <v>0.12466666666666666</v>
      </c>
      <c r="AM443" s="16">
        <f t="shared" si="56"/>
        <v>9.1600000000000001E-2</v>
      </c>
      <c r="AN443" s="16">
        <f t="shared" si="56"/>
        <v>7.6399999999999996E-2</v>
      </c>
      <c r="AO443" s="16">
        <f t="shared" si="56"/>
        <v>5.5599999999999997E-2</v>
      </c>
      <c r="AP443" s="16">
        <f t="shared" si="56"/>
        <v>3.6933333333333332E-2</v>
      </c>
      <c r="AQ443" s="16">
        <f t="shared" si="56"/>
        <v>2.5066666666666668E-2</v>
      </c>
      <c r="AR443" s="16">
        <f t="shared" si="56"/>
        <v>1.6E-2</v>
      </c>
      <c r="AS443" s="16">
        <f t="shared" si="56"/>
        <v>1.32E-2</v>
      </c>
      <c r="AT443" s="16">
        <f t="shared" si="56"/>
        <v>7.7333333333333334E-3</v>
      </c>
      <c r="AU443" s="16">
        <f t="shared" si="56"/>
        <v>4.2666666666666669E-3</v>
      </c>
      <c r="AV443" s="16">
        <f t="shared" si="56"/>
        <v>3.8666666666666667E-3</v>
      </c>
      <c r="AW443" s="16">
        <f t="shared" si="56"/>
        <v>3.8666666666666667E-3</v>
      </c>
    </row>
    <row r="444" spans="1:49" x14ac:dyDescent="0.3">
      <c r="A444" s="8" t="s">
        <v>138</v>
      </c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</row>
    <row r="445" spans="1:49" x14ac:dyDescent="0.3">
      <c r="A445" s="8" t="s">
        <v>1</v>
      </c>
      <c r="B445" s="8" t="s">
        <v>2</v>
      </c>
      <c r="C445" s="8" t="s">
        <v>3</v>
      </c>
      <c r="D445" s="8" t="s">
        <v>4</v>
      </c>
      <c r="E445" s="8" t="s">
        <v>5</v>
      </c>
      <c r="F445" s="8" t="s">
        <v>6</v>
      </c>
      <c r="G445" s="8" t="s">
        <v>7</v>
      </c>
      <c r="H445" s="8" t="s">
        <v>8</v>
      </c>
      <c r="I445" s="8" t="s">
        <v>9</v>
      </c>
      <c r="J445" s="8" t="s">
        <v>10</v>
      </c>
      <c r="K445" s="8" t="s">
        <v>11</v>
      </c>
      <c r="L445" s="8" t="s">
        <v>12</v>
      </c>
      <c r="M445" s="8" t="s">
        <v>13</v>
      </c>
      <c r="N445" s="8" t="s">
        <v>14</v>
      </c>
      <c r="O445" s="8" t="s">
        <v>15</v>
      </c>
      <c r="P445" s="8" t="s">
        <v>16</v>
      </c>
      <c r="Q445" s="8" t="s">
        <v>17</v>
      </c>
      <c r="R445" s="8" t="s">
        <v>18</v>
      </c>
      <c r="S445" s="8" t="s">
        <v>19</v>
      </c>
      <c r="T445" s="8" t="s">
        <v>20</v>
      </c>
      <c r="U445" s="8" t="s">
        <v>21</v>
      </c>
      <c r="V445" s="8" t="s">
        <v>22</v>
      </c>
      <c r="W445" s="8" t="s">
        <v>23</v>
      </c>
      <c r="X445" s="8" t="s">
        <v>24</v>
      </c>
      <c r="Y445" s="8" t="s">
        <v>25</v>
      </c>
      <c r="Z445" s="8" t="s">
        <v>26</v>
      </c>
      <c r="AA445" s="8" t="s">
        <v>27</v>
      </c>
      <c r="AB445" s="8" t="s">
        <v>28</v>
      </c>
      <c r="AC445" s="8" t="s">
        <v>29</v>
      </c>
      <c r="AD445" s="8" t="s">
        <v>30</v>
      </c>
      <c r="AE445" s="8" t="s">
        <v>31</v>
      </c>
      <c r="AF445" s="8" t="s">
        <v>32</v>
      </c>
      <c r="AG445" s="8" t="s">
        <v>33</v>
      </c>
      <c r="AH445" s="8" t="s">
        <v>34</v>
      </c>
      <c r="AI445" s="8" t="s">
        <v>35</v>
      </c>
      <c r="AJ445" s="8" t="s">
        <v>36</v>
      </c>
      <c r="AK445" s="8" t="s">
        <v>37</v>
      </c>
      <c r="AL445" s="8" t="s">
        <v>38</v>
      </c>
      <c r="AM445" s="8" t="s">
        <v>39</v>
      </c>
      <c r="AN445" s="8" t="s">
        <v>40</v>
      </c>
      <c r="AO445" s="8" t="s">
        <v>41</v>
      </c>
      <c r="AP445" s="8" t="s">
        <v>42</v>
      </c>
      <c r="AQ445" s="8" t="s">
        <v>43</v>
      </c>
      <c r="AR445" s="8" t="s">
        <v>44</v>
      </c>
      <c r="AS445" s="8" t="s">
        <v>45</v>
      </c>
      <c r="AT445" s="8" t="s">
        <v>46</v>
      </c>
      <c r="AU445" s="8" t="s">
        <v>47</v>
      </c>
      <c r="AV445" s="8" t="s">
        <v>48</v>
      </c>
      <c r="AW445" s="8" t="s">
        <v>49</v>
      </c>
    </row>
    <row r="446" spans="1:49" x14ac:dyDescent="0.3">
      <c r="A446" s="8">
        <v>1</v>
      </c>
      <c r="B446" s="8">
        <v>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</row>
    <row r="447" spans="1:49" x14ac:dyDescent="0.3">
      <c r="A447" s="8">
        <v>2</v>
      </c>
      <c r="B447" s="8">
        <v>0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</row>
    <row r="448" spans="1:49" x14ac:dyDescent="0.3">
      <c r="A448" s="8">
        <v>3</v>
      </c>
      <c r="B448" s="8">
        <v>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20</v>
      </c>
      <c r="AJ448" s="8">
        <v>29</v>
      </c>
      <c r="AK448" s="8">
        <v>29</v>
      </c>
      <c r="AL448" s="8">
        <v>29</v>
      </c>
      <c r="AM448" s="8">
        <v>29</v>
      </c>
      <c r="AN448" s="8">
        <v>5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</row>
    <row r="449" spans="1:49" x14ac:dyDescent="0.3">
      <c r="A449" s="8">
        <v>4</v>
      </c>
      <c r="B449" s="8">
        <v>0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</row>
    <row r="450" spans="1:49" x14ac:dyDescent="0.3">
      <c r="A450" s="8">
        <v>5</v>
      </c>
      <c r="B450" s="8">
        <v>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1</v>
      </c>
      <c r="AC450" s="8">
        <v>58</v>
      </c>
      <c r="AD450" s="8">
        <v>58</v>
      </c>
      <c r="AE450" s="8">
        <v>65</v>
      </c>
      <c r="AF450" s="8">
        <v>87</v>
      </c>
      <c r="AG450" s="8">
        <v>87</v>
      </c>
      <c r="AH450" s="8">
        <v>87</v>
      </c>
      <c r="AI450" s="8">
        <v>87</v>
      </c>
      <c r="AJ450" s="8">
        <v>102</v>
      </c>
      <c r="AK450" s="8">
        <v>98</v>
      </c>
      <c r="AL450" s="8">
        <v>58</v>
      </c>
      <c r="AM450" s="8">
        <v>58</v>
      </c>
      <c r="AN450" s="8">
        <v>51</v>
      </c>
      <c r="AO450" s="8">
        <v>29</v>
      </c>
      <c r="AP450" s="8">
        <v>29</v>
      </c>
      <c r="AQ450" s="8">
        <v>29</v>
      </c>
      <c r="AR450" s="8">
        <v>29</v>
      </c>
      <c r="AS450" s="8">
        <v>29</v>
      </c>
      <c r="AT450" s="8">
        <v>1</v>
      </c>
      <c r="AU450" s="8">
        <v>0</v>
      </c>
      <c r="AV450" s="8">
        <v>0</v>
      </c>
      <c r="AW450" s="8">
        <v>0</v>
      </c>
    </row>
    <row r="451" spans="1:49" x14ac:dyDescent="0.3">
      <c r="A451" s="8">
        <v>6</v>
      </c>
      <c r="B451" s="8">
        <v>0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</row>
    <row r="452" spans="1:49" x14ac:dyDescent="0.3">
      <c r="A452" s="8">
        <v>7</v>
      </c>
      <c r="B452" s="8">
        <v>0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16</v>
      </c>
      <c r="AC452" s="8">
        <v>29</v>
      </c>
      <c r="AD452" s="8">
        <v>29</v>
      </c>
      <c r="AE452" s="8">
        <v>29</v>
      </c>
      <c r="AF452" s="8">
        <v>29</v>
      </c>
      <c r="AG452" s="8">
        <v>29</v>
      </c>
      <c r="AH452" s="8">
        <v>29</v>
      </c>
      <c r="AI452" s="8">
        <v>29</v>
      </c>
      <c r="AJ452" s="8">
        <v>26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</row>
    <row r="453" spans="1:49" x14ac:dyDescent="0.3">
      <c r="A453" s="8">
        <v>8</v>
      </c>
      <c r="B453" s="8">
        <v>0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</row>
    <row r="454" spans="1:49" x14ac:dyDescent="0.3">
      <c r="A454" s="8">
        <v>9</v>
      </c>
      <c r="B454" s="8">
        <v>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39</v>
      </c>
      <c r="AE454" s="8">
        <v>65</v>
      </c>
      <c r="AF454" s="8">
        <v>87</v>
      </c>
      <c r="AG454" s="8">
        <v>47</v>
      </c>
      <c r="AH454" s="8">
        <v>29</v>
      </c>
      <c r="AI454" s="8">
        <v>55</v>
      </c>
      <c r="AJ454" s="8">
        <v>58</v>
      </c>
      <c r="AK454" s="8">
        <v>58</v>
      </c>
      <c r="AL454" s="8">
        <v>58</v>
      </c>
      <c r="AM454" s="8">
        <v>38</v>
      </c>
      <c r="AN454" s="8">
        <v>29</v>
      </c>
      <c r="AO454" s="8">
        <v>29</v>
      </c>
      <c r="AP454" s="8">
        <v>23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</row>
    <row r="455" spans="1:49" x14ac:dyDescent="0.3">
      <c r="A455" s="8"/>
      <c r="B455" s="12">
        <f>SUM(B446:B454)</f>
        <v>0</v>
      </c>
      <c r="C455" s="12">
        <f t="shared" ref="C455:AW455" si="57">SUM(C446:C454)</f>
        <v>0</v>
      </c>
      <c r="D455" s="12">
        <f t="shared" si="57"/>
        <v>0</v>
      </c>
      <c r="E455" s="12">
        <f t="shared" si="57"/>
        <v>0</v>
      </c>
      <c r="F455" s="12">
        <f t="shared" si="57"/>
        <v>0</v>
      </c>
      <c r="G455" s="12">
        <f t="shared" si="57"/>
        <v>0</v>
      </c>
      <c r="H455" s="12">
        <f t="shared" si="57"/>
        <v>0</v>
      </c>
      <c r="I455" s="12">
        <f t="shared" si="57"/>
        <v>0</v>
      </c>
      <c r="J455" s="12">
        <f t="shared" si="57"/>
        <v>0</v>
      </c>
      <c r="K455" s="12">
        <f t="shared" si="57"/>
        <v>0</v>
      </c>
      <c r="L455" s="12">
        <f t="shared" si="57"/>
        <v>0</v>
      </c>
      <c r="M455" s="12">
        <f t="shared" si="57"/>
        <v>0</v>
      </c>
      <c r="N455" s="12">
        <f t="shared" si="57"/>
        <v>0</v>
      </c>
      <c r="O455" s="12">
        <f t="shared" si="57"/>
        <v>0</v>
      </c>
      <c r="P455" s="12">
        <f t="shared" si="57"/>
        <v>0</v>
      </c>
      <c r="Q455" s="12">
        <f t="shared" si="57"/>
        <v>0</v>
      </c>
      <c r="R455" s="12">
        <f t="shared" si="57"/>
        <v>0</v>
      </c>
      <c r="S455" s="12">
        <f t="shared" si="57"/>
        <v>0</v>
      </c>
      <c r="T455" s="12">
        <f t="shared" si="57"/>
        <v>0</v>
      </c>
      <c r="U455" s="12">
        <f t="shared" si="57"/>
        <v>0</v>
      </c>
      <c r="V455" s="12">
        <f t="shared" si="57"/>
        <v>0</v>
      </c>
      <c r="W455" s="12">
        <f t="shared" si="57"/>
        <v>0</v>
      </c>
      <c r="X455" s="12">
        <f t="shared" si="57"/>
        <v>0</v>
      </c>
      <c r="Y455" s="12">
        <f t="shared" si="57"/>
        <v>0</v>
      </c>
      <c r="Z455" s="12">
        <f t="shared" si="57"/>
        <v>0</v>
      </c>
      <c r="AA455" s="12">
        <f t="shared" si="57"/>
        <v>0</v>
      </c>
      <c r="AB455" s="12">
        <f t="shared" si="57"/>
        <v>17</v>
      </c>
      <c r="AC455" s="12">
        <f t="shared" si="57"/>
        <v>87</v>
      </c>
      <c r="AD455" s="12">
        <f t="shared" si="57"/>
        <v>126</v>
      </c>
      <c r="AE455" s="12">
        <f t="shared" si="57"/>
        <v>159</v>
      </c>
      <c r="AF455" s="12">
        <f t="shared" si="57"/>
        <v>203</v>
      </c>
      <c r="AG455" s="12">
        <f t="shared" si="57"/>
        <v>163</v>
      </c>
      <c r="AH455" s="12">
        <f t="shared" si="57"/>
        <v>145</v>
      </c>
      <c r="AI455" s="12">
        <f t="shared" si="57"/>
        <v>191</v>
      </c>
      <c r="AJ455" s="12">
        <f t="shared" si="57"/>
        <v>215</v>
      </c>
      <c r="AK455" s="12">
        <f t="shared" si="57"/>
        <v>185</v>
      </c>
      <c r="AL455" s="12">
        <f t="shared" si="57"/>
        <v>145</v>
      </c>
      <c r="AM455" s="12">
        <f t="shared" si="57"/>
        <v>125</v>
      </c>
      <c r="AN455" s="12">
        <f t="shared" si="57"/>
        <v>85</v>
      </c>
      <c r="AO455" s="12">
        <f t="shared" si="57"/>
        <v>58</v>
      </c>
      <c r="AP455" s="12">
        <f t="shared" si="57"/>
        <v>52</v>
      </c>
      <c r="AQ455" s="12">
        <f t="shared" si="57"/>
        <v>29</v>
      </c>
      <c r="AR455" s="12">
        <f t="shared" si="57"/>
        <v>29</v>
      </c>
      <c r="AS455" s="12">
        <f t="shared" si="57"/>
        <v>29</v>
      </c>
      <c r="AT455" s="12">
        <f t="shared" si="57"/>
        <v>1</v>
      </c>
      <c r="AU455" s="12">
        <f t="shared" si="57"/>
        <v>0</v>
      </c>
      <c r="AV455" s="12">
        <f t="shared" si="57"/>
        <v>0</v>
      </c>
      <c r="AW455" s="12">
        <f t="shared" si="57"/>
        <v>0</v>
      </c>
    </row>
    <row r="456" spans="1:49" x14ac:dyDescent="0.3">
      <c r="A456" s="8"/>
      <c r="B456" s="16">
        <f>B455/(9*$B$2)</f>
        <v>0</v>
      </c>
      <c r="C456" s="16">
        <f t="shared" ref="C456:AW456" si="58">C455/(9*$B$2)</f>
        <v>0</v>
      </c>
      <c r="D456" s="16">
        <f t="shared" si="58"/>
        <v>0</v>
      </c>
      <c r="E456" s="16">
        <f t="shared" si="58"/>
        <v>0</v>
      </c>
      <c r="F456" s="16">
        <f t="shared" si="58"/>
        <v>0</v>
      </c>
      <c r="G456" s="16">
        <f t="shared" si="58"/>
        <v>0</v>
      </c>
      <c r="H456" s="16">
        <f t="shared" si="58"/>
        <v>0</v>
      </c>
      <c r="I456" s="16">
        <f t="shared" si="58"/>
        <v>0</v>
      </c>
      <c r="J456" s="16">
        <f t="shared" si="58"/>
        <v>0</v>
      </c>
      <c r="K456" s="16">
        <f t="shared" si="58"/>
        <v>0</v>
      </c>
      <c r="L456" s="16">
        <f t="shared" si="58"/>
        <v>0</v>
      </c>
      <c r="M456" s="16">
        <f t="shared" si="58"/>
        <v>0</v>
      </c>
      <c r="N456" s="16">
        <f t="shared" si="58"/>
        <v>0</v>
      </c>
      <c r="O456" s="16">
        <f t="shared" si="58"/>
        <v>0</v>
      </c>
      <c r="P456" s="16">
        <f t="shared" si="58"/>
        <v>0</v>
      </c>
      <c r="Q456" s="16">
        <f t="shared" si="58"/>
        <v>0</v>
      </c>
      <c r="R456" s="16">
        <f t="shared" si="58"/>
        <v>0</v>
      </c>
      <c r="S456" s="16">
        <f t="shared" si="58"/>
        <v>0</v>
      </c>
      <c r="T456" s="16">
        <f t="shared" si="58"/>
        <v>0</v>
      </c>
      <c r="U456" s="16">
        <f t="shared" si="58"/>
        <v>0</v>
      </c>
      <c r="V456" s="16">
        <f t="shared" si="58"/>
        <v>0</v>
      </c>
      <c r="W456" s="16">
        <f t="shared" si="58"/>
        <v>0</v>
      </c>
      <c r="X456" s="16">
        <f t="shared" si="58"/>
        <v>0</v>
      </c>
      <c r="Y456" s="16">
        <f t="shared" si="58"/>
        <v>0</v>
      </c>
      <c r="Z456" s="16">
        <f t="shared" si="58"/>
        <v>0</v>
      </c>
      <c r="AA456" s="16">
        <f t="shared" si="58"/>
        <v>0</v>
      </c>
      <c r="AB456" s="16">
        <f t="shared" si="58"/>
        <v>2.5185185185185185E-3</v>
      </c>
      <c r="AC456" s="16">
        <f t="shared" si="58"/>
        <v>1.2888888888888889E-2</v>
      </c>
      <c r="AD456" s="16">
        <f t="shared" si="58"/>
        <v>1.8666666666666668E-2</v>
      </c>
      <c r="AE456" s="16">
        <f t="shared" si="58"/>
        <v>2.3555555555555555E-2</v>
      </c>
      <c r="AF456" s="16">
        <f t="shared" si="58"/>
        <v>3.0074074074074073E-2</v>
      </c>
      <c r="AG456" s="16">
        <f t="shared" si="58"/>
        <v>2.4148148148148148E-2</v>
      </c>
      <c r="AH456" s="16">
        <f t="shared" si="58"/>
        <v>2.148148148148148E-2</v>
      </c>
      <c r="AI456" s="16">
        <f t="shared" si="58"/>
        <v>2.8296296296296295E-2</v>
      </c>
      <c r="AJ456" s="16">
        <f t="shared" si="58"/>
        <v>3.1851851851851853E-2</v>
      </c>
      <c r="AK456" s="16">
        <f t="shared" si="58"/>
        <v>2.7407407407407408E-2</v>
      </c>
      <c r="AL456" s="16">
        <f t="shared" si="58"/>
        <v>2.148148148148148E-2</v>
      </c>
      <c r="AM456" s="16">
        <f t="shared" si="58"/>
        <v>1.8518518518518517E-2</v>
      </c>
      <c r="AN456" s="16">
        <f t="shared" si="58"/>
        <v>1.2592592592592593E-2</v>
      </c>
      <c r="AO456" s="16">
        <f t="shared" si="58"/>
        <v>8.5925925925925926E-3</v>
      </c>
      <c r="AP456" s="16">
        <f t="shared" si="58"/>
        <v>7.7037037037037039E-3</v>
      </c>
      <c r="AQ456" s="16">
        <f t="shared" si="58"/>
        <v>4.2962962962962963E-3</v>
      </c>
      <c r="AR456" s="16">
        <f t="shared" si="58"/>
        <v>4.2962962962962963E-3</v>
      </c>
      <c r="AS456" s="16">
        <f t="shared" si="58"/>
        <v>4.2962962962962963E-3</v>
      </c>
      <c r="AT456" s="16">
        <f t="shared" si="58"/>
        <v>1.4814814814814815E-4</v>
      </c>
      <c r="AU456" s="16">
        <f t="shared" si="58"/>
        <v>0</v>
      </c>
      <c r="AV456" s="16">
        <f t="shared" si="58"/>
        <v>0</v>
      </c>
      <c r="AW456" s="16">
        <f t="shared" si="58"/>
        <v>0</v>
      </c>
    </row>
    <row r="457" spans="1:49" x14ac:dyDescent="0.3">
      <c r="A457" s="8" t="s">
        <v>139</v>
      </c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</row>
    <row r="458" spans="1:49" x14ac:dyDescent="0.3">
      <c r="A458" s="8" t="s">
        <v>1</v>
      </c>
      <c r="B458" s="8" t="s">
        <v>2</v>
      </c>
      <c r="C458" s="8" t="s">
        <v>3</v>
      </c>
      <c r="D458" s="8" t="s">
        <v>4</v>
      </c>
      <c r="E458" s="8" t="s">
        <v>5</v>
      </c>
      <c r="F458" s="8" t="s">
        <v>6</v>
      </c>
      <c r="G458" s="8" t="s">
        <v>7</v>
      </c>
      <c r="H458" s="8" t="s">
        <v>8</v>
      </c>
      <c r="I458" s="8" t="s">
        <v>9</v>
      </c>
      <c r="J458" s="8" t="s">
        <v>10</v>
      </c>
      <c r="K458" s="8" t="s">
        <v>11</v>
      </c>
      <c r="L458" s="8" t="s">
        <v>12</v>
      </c>
      <c r="M458" s="8" t="s">
        <v>13</v>
      </c>
      <c r="N458" s="8" t="s">
        <v>14</v>
      </c>
      <c r="O458" s="8" t="s">
        <v>15</v>
      </c>
      <c r="P458" s="8" t="s">
        <v>16</v>
      </c>
      <c r="Q458" s="8" t="s">
        <v>17</v>
      </c>
      <c r="R458" s="8" t="s">
        <v>18</v>
      </c>
      <c r="S458" s="8" t="s">
        <v>19</v>
      </c>
      <c r="T458" s="8" t="s">
        <v>20</v>
      </c>
      <c r="U458" s="8" t="s">
        <v>21</v>
      </c>
      <c r="V458" s="8" t="s">
        <v>22</v>
      </c>
      <c r="W458" s="8" t="s">
        <v>23</v>
      </c>
      <c r="X458" s="8" t="s">
        <v>24</v>
      </c>
      <c r="Y458" s="8" t="s">
        <v>25</v>
      </c>
      <c r="Z458" s="8" t="s">
        <v>26</v>
      </c>
      <c r="AA458" s="8" t="s">
        <v>27</v>
      </c>
      <c r="AB458" s="8" t="s">
        <v>28</v>
      </c>
      <c r="AC458" s="8" t="s">
        <v>29</v>
      </c>
      <c r="AD458" s="8" t="s">
        <v>30</v>
      </c>
      <c r="AE458" s="8" t="s">
        <v>31</v>
      </c>
      <c r="AF458" s="8" t="s">
        <v>32</v>
      </c>
      <c r="AG458" s="8" t="s">
        <v>33</v>
      </c>
      <c r="AH458" s="8" t="s">
        <v>34</v>
      </c>
      <c r="AI458" s="8" t="s">
        <v>35</v>
      </c>
      <c r="AJ458" s="8" t="s">
        <v>36</v>
      </c>
      <c r="AK458" s="8" t="s">
        <v>37</v>
      </c>
      <c r="AL458" s="8" t="s">
        <v>38</v>
      </c>
      <c r="AM458" s="8" t="s">
        <v>39</v>
      </c>
      <c r="AN458" s="8" t="s">
        <v>40</v>
      </c>
      <c r="AO458" s="8" t="s">
        <v>41</v>
      </c>
      <c r="AP458" s="8" t="s">
        <v>42</v>
      </c>
      <c r="AQ458" s="8" t="s">
        <v>43</v>
      </c>
      <c r="AR458" s="8" t="s">
        <v>44</v>
      </c>
      <c r="AS458" s="8" t="s">
        <v>45</v>
      </c>
      <c r="AT458" s="8" t="s">
        <v>46</v>
      </c>
      <c r="AU458" s="8" t="s">
        <v>47</v>
      </c>
      <c r="AV458" s="8" t="s">
        <v>48</v>
      </c>
      <c r="AW458" s="8" t="s">
        <v>49</v>
      </c>
    </row>
    <row r="459" spans="1:49" x14ac:dyDescent="0.3">
      <c r="A459" s="8">
        <v>1</v>
      </c>
      <c r="B459" s="8">
        <v>0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</row>
    <row r="460" spans="1:49" x14ac:dyDescent="0.3">
      <c r="A460" s="8">
        <v>2</v>
      </c>
      <c r="B460" s="8">
        <v>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23</v>
      </c>
      <c r="AK460" s="8">
        <v>29</v>
      </c>
      <c r="AL460" s="8">
        <v>25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8</v>
      </c>
      <c r="AS460" s="8">
        <v>29</v>
      </c>
      <c r="AT460" s="8">
        <v>20</v>
      </c>
      <c r="AU460" s="8">
        <v>0</v>
      </c>
      <c r="AV460" s="8">
        <v>0</v>
      </c>
      <c r="AW460" s="8">
        <v>0</v>
      </c>
    </row>
    <row r="461" spans="1:49" x14ac:dyDescent="0.3">
      <c r="A461" s="8">
        <v>3</v>
      </c>
      <c r="B461" s="8">
        <v>0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</row>
    <row r="462" spans="1:49" x14ac:dyDescent="0.3">
      <c r="A462" s="8">
        <v>4</v>
      </c>
      <c r="B462" s="8">
        <v>0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16</v>
      </c>
      <c r="Y462" s="8">
        <v>29</v>
      </c>
      <c r="Z462" s="8">
        <v>40</v>
      </c>
      <c r="AA462" s="8">
        <v>58</v>
      </c>
      <c r="AB462" s="8">
        <v>58</v>
      </c>
      <c r="AC462" s="8">
        <v>58</v>
      </c>
      <c r="AD462" s="8">
        <v>58</v>
      </c>
      <c r="AE462" s="8">
        <v>58</v>
      </c>
      <c r="AF462" s="8">
        <v>11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26</v>
      </c>
      <c r="AS462" s="8">
        <v>29</v>
      </c>
      <c r="AT462" s="8">
        <v>29</v>
      </c>
      <c r="AU462" s="8">
        <v>29</v>
      </c>
      <c r="AV462" s="8">
        <v>29</v>
      </c>
      <c r="AW462" s="8">
        <v>21</v>
      </c>
    </row>
    <row r="463" spans="1:49" x14ac:dyDescent="0.3">
      <c r="A463" s="8">
        <v>5</v>
      </c>
      <c r="B463" s="8">
        <v>0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26</v>
      </c>
      <c r="AC463" s="8">
        <v>58</v>
      </c>
      <c r="AD463" s="8">
        <v>58</v>
      </c>
      <c r="AE463" s="8">
        <v>58</v>
      </c>
      <c r="AF463" s="8">
        <v>58</v>
      </c>
      <c r="AG463" s="8">
        <v>58</v>
      </c>
      <c r="AH463" s="8">
        <v>58</v>
      </c>
      <c r="AI463" s="8">
        <v>58</v>
      </c>
      <c r="AJ463" s="8">
        <v>58</v>
      </c>
      <c r="AK463" s="8">
        <v>58</v>
      </c>
      <c r="AL463" s="8">
        <v>2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</row>
    <row r="464" spans="1:49" x14ac:dyDescent="0.3">
      <c r="A464" s="8">
        <v>6</v>
      </c>
      <c r="B464" s="8">
        <v>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3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</row>
    <row r="465" spans="1:49" x14ac:dyDescent="0.3">
      <c r="A465" s="8">
        <v>7</v>
      </c>
      <c r="B465" s="8">
        <v>0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23</v>
      </c>
      <c r="AF465" s="8">
        <v>29</v>
      </c>
      <c r="AG465" s="8">
        <v>29</v>
      </c>
      <c r="AH465" s="8">
        <v>29</v>
      </c>
      <c r="AI465" s="8">
        <v>29</v>
      </c>
      <c r="AJ465" s="8">
        <v>40</v>
      </c>
      <c r="AK465" s="8">
        <v>58</v>
      </c>
      <c r="AL465" s="8">
        <v>29</v>
      </c>
      <c r="AM465" s="8">
        <v>29</v>
      </c>
      <c r="AN465" s="8">
        <v>29</v>
      </c>
      <c r="AO465" s="8">
        <v>29</v>
      </c>
      <c r="AP465" s="8">
        <v>14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</row>
    <row r="466" spans="1:49" x14ac:dyDescent="0.3">
      <c r="A466" s="8">
        <v>8</v>
      </c>
      <c r="B466" s="8">
        <v>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29</v>
      </c>
      <c r="AM466" s="8">
        <v>29</v>
      </c>
      <c r="AN466" s="8">
        <v>29</v>
      </c>
      <c r="AO466" s="8">
        <v>29</v>
      </c>
      <c r="AP466" s="8">
        <v>29</v>
      </c>
      <c r="AQ466" s="8">
        <v>29</v>
      </c>
      <c r="AR466" s="8">
        <v>29</v>
      </c>
      <c r="AS466" s="8">
        <v>45</v>
      </c>
      <c r="AT466" s="8">
        <v>41</v>
      </c>
      <c r="AU466" s="8">
        <v>0</v>
      </c>
      <c r="AV466" s="8">
        <v>0</v>
      </c>
      <c r="AW466" s="8">
        <v>0</v>
      </c>
    </row>
    <row r="467" spans="1:49" x14ac:dyDescent="0.3">
      <c r="A467" s="8">
        <v>9</v>
      </c>
      <c r="B467" s="8">
        <v>0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9</v>
      </c>
      <c r="AB467" s="8">
        <v>38</v>
      </c>
      <c r="AC467" s="8">
        <v>87</v>
      </c>
      <c r="AD467" s="8">
        <v>87</v>
      </c>
      <c r="AE467" s="8">
        <v>87</v>
      </c>
      <c r="AF467" s="8">
        <v>87</v>
      </c>
      <c r="AG467" s="8">
        <v>90</v>
      </c>
      <c r="AH467" s="8">
        <v>98</v>
      </c>
      <c r="AI467" s="8">
        <v>29</v>
      </c>
      <c r="AJ467" s="8">
        <v>29</v>
      </c>
      <c r="AK467" s="8">
        <v>29</v>
      </c>
      <c r="AL467" s="8">
        <v>14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</row>
    <row r="468" spans="1:49" x14ac:dyDescent="0.3">
      <c r="B468" s="12">
        <f>SUM(B459:B467)</f>
        <v>0</v>
      </c>
      <c r="C468" s="12">
        <f t="shared" ref="C468:AW468" si="59">SUM(C459:C467)</f>
        <v>0</v>
      </c>
      <c r="D468" s="12">
        <f t="shared" si="59"/>
        <v>0</v>
      </c>
      <c r="E468" s="12">
        <f t="shared" si="59"/>
        <v>0</v>
      </c>
      <c r="F468" s="12">
        <f t="shared" si="59"/>
        <v>0</v>
      </c>
      <c r="G468" s="12">
        <f t="shared" si="59"/>
        <v>0</v>
      </c>
      <c r="H468" s="12">
        <f t="shared" si="59"/>
        <v>0</v>
      </c>
      <c r="I468" s="12">
        <f t="shared" si="59"/>
        <v>0</v>
      </c>
      <c r="J468" s="12">
        <f t="shared" si="59"/>
        <v>0</v>
      </c>
      <c r="K468" s="12">
        <f t="shared" si="59"/>
        <v>0</v>
      </c>
      <c r="L468" s="12">
        <f t="shared" si="59"/>
        <v>0</v>
      </c>
      <c r="M468" s="12">
        <f t="shared" si="59"/>
        <v>0</v>
      </c>
      <c r="N468" s="12">
        <f t="shared" si="59"/>
        <v>0</v>
      </c>
      <c r="O468" s="12">
        <f t="shared" si="59"/>
        <v>0</v>
      </c>
      <c r="P468" s="12">
        <f t="shared" si="59"/>
        <v>0</v>
      </c>
      <c r="Q468" s="12">
        <f t="shared" si="59"/>
        <v>0</v>
      </c>
      <c r="R468" s="12">
        <f t="shared" si="59"/>
        <v>0</v>
      </c>
      <c r="S468" s="12">
        <f t="shared" si="59"/>
        <v>0</v>
      </c>
      <c r="T468" s="12">
        <f t="shared" si="59"/>
        <v>0</v>
      </c>
      <c r="U468" s="12">
        <f t="shared" si="59"/>
        <v>0</v>
      </c>
      <c r="V468" s="12">
        <f t="shared" si="59"/>
        <v>0</v>
      </c>
      <c r="W468" s="12">
        <f t="shared" si="59"/>
        <v>0</v>
      </c>
      <c r="X468" s="12">
        <f t="shared" si="59"/>
        <v>16</v>
      </c>
      <c r="Y468" s="12">
        <f t="shared" si="59"/>
        <v>29</v>
      </c>
      <c r="Z468" s="12">
        <f t="shared" si="59"/>
        <v>40</v>
      </c>
      <c r="AA468" s="12">
        <f t="shared" si="59"/>
        <v>67</v>
      </c>
      <c r="AB468" s="12">
        <f t="shared" si="59"/>
        <v>122</v>
      </c>
      <c r="AC468" s="12">
        <f t="shared" si="59"/>
        <v>203</v>
      </c>
      <c r="AD468" s="12">
        <f t="shared" si="59"/>
        <v>203</v>
      </c>
      <c r="AE468" s="12">
        <f t="shared" si="59"/>
        <v>226</v>
      </c>
      <c r="AF468" s="12">
        <f t="shared" si="59"/>
        <v>185</v>
      </c>
      <c r="AG468" s="12">
        <f t="shared" si="59"/>
        <v>177</v>
      </c>
      <c r="AH468" s="12">
        <f t="shared" si="59"/>
        <v>188</v>
      </c>
      <c r="AI468" s="12">
        <f t="shared" si="59"/>
        <v>116</v>
      </c>
      <c r="AJ468" s="12">
        <f t="shared" si="59"/>
        <v>150</v>
      </c>
      <c r="AK468" s="12">
        <f t="shared" si="59"/>
        <v>174</v>
      </c>
      <c r="AL468" s="12">
        <f t="shared" si="59"/>
        <v>99</v>
      </c>
      <c r="AM468" s="12">
        <f t="shared" si="59"/>
        <v>58</v>
      </c>
      <c r="AN468" s="12">
        <f t="shared" si="59"/>
        <v>58</v>
      </c>
      <c r="AO468" s="12">
        <f t="shared" si="59"/>
        <v>58</v>
      </c>
      <c r="AP468" s="12">
        <f t="shared" si="59"/>
        <v>43</v>
      </c>
      <c r="AQ468" s="12">
        <f t="shared" si="59"/>
        <v>29</v>
      </c>
      <c r="AR468" s="12">
        <f t="shared" si="59"/>
        <v>63</v>
      </c>
      <c r="AS468" s="12">
        <f t="shared" si="59"/>
        <v>103</v>
      </c>
      <c r="AT468" s="12">
        <f t="shared" si="59"/>
        <v>90</v>
      </c>
      <c r="AU468" s="12">
        <f t="shared" si="59"/>
        <v>29</v>
      </c>
      <c r="AV468" s="12">
        <f t="shared" si="59"/>
        <v>29</v>
      </c>
      <c r="AW468" s="12">
        <f t="shared" si="59"/>
        <v>21</v>
      </c>
    </row>
    <row r="469" spans="1:49" x14ac:dyDescent="0.3">
      <c r="B469" s="16">
        <f>B468/(9*$B$2)</f>
        <v>0</v>
      </c>
      <c r="C469" s="16">
        <f t="shared" ref="C469:AW469" si="60">C468/(9*$B$2)</f>
        <v>0</v>
      </c>
      <c r="D469" s="16">
        <f t="shared" si="60"/>
        <v>0</v>
      </c>
      <c r="E469" s="16">
        <f t="shared" si="60"/>
        <v>0</v>
      </c>
      <c r="F469" s="16">
        <f t="shared" si="60"/>
        <v>0</v>
      </c>
      <c r="G469" s="16">
        <f t="shared" si="60"/>
        <v>0</v>
      </c>
      <c r="H469" s="16">
        <f t="shared" si="60"/>
        <v>0</v>
      </c>
      <c r="I469" s="16">
        <f t="shared" si="60"/>
        <v>0</v>
      </c>
      <c r="J469" s="16">
        <f t="shared" si="60"/>
        <v>0</v>
      </c>
      <c r="K469" s="16">
        <f t="shared" si="60"/>
        <v>0</v>
      </c>
      <c r="L469" s="16">
        <f t="shared" si="60"/>
        <v>0</v>
      </c>
      <c r="M469" s="16">
        <f t="shared" si="60"/>
        <v>0</v>
      </c>
      <c r="N469" s="16">
        <f t="shared" si="60"/>
        <v>0</v>
      </c>
      <c r="O469" s="16">
        <f t="shared" si="60"/>
        <v>0</v>
      </c>
      <c r="P469" s="16">
        <f t="shared" si="60"/>
        <v>0</v>
      </c>
      <c r="Q469" s="16">
        <f t="shared" si="60"/>
        <v>0</v>
      </c>
      <c r="R469" s="16">
        <f t="shared" si="60"/>
        <v>0</v>
      </c>
      <c r="S469" s="16">
        <f t="shared" si="60"/>
        <v>0</v>
      </c>
      <c r="T469" s="16">
        <f t="shared" si="60"/>
        <v>0</v>
      </c>
      <c r="U469" s="16">
        <f t="shared" si="60"/>
        <v>0</v>
      </c>
      <c r="V469" s="16">
        <f t="shared" si="60"/>
        <v>0</v>
      </c>
      <c r="W469" s="16">
        <f t="shared" si="60"/>
        <v>0</v>
      </c>
      <c r="X469" s="16">
        <f t="shared" si="60"/>
        <v>2.3703703703703703E-3</v>
      </c>
      <c r="Y469" s="16">
        <f t="shared" si="60"/>
        <v>4.2962962962962963E-3</v>
      </c>
      <c r="Z469" s="16">
        <f t="shared" si="60"/>
        <v>5.9259259259259256E-3</v>
      </c>
      <c r="AA469" s="16">
        <f t="shared" si="60"/>
        <v>9.9259259259259266E-3</v>
      </c>
      <c r="AB469" s="16">
        <f t="shared" si="60"/>
        <v>1.8074074074074076E-2</v>
      </c>
      <c r="AC469" s="16">
        <f t="shared" si="60"/>
        <v>3.0074074074074073E-2</v>
      </c>
      <c r="AD469" s="16">
        <f t="shared" si="60"/>
        <v>3.0074074074074073E-2</v>
      </c>
      <c r="AE469" s="16">
        <f t="shared" si="60"/>
        <v>3.348148148148148E-2</v>
      </c>
      <c r="AF469" s="16">
        <f t="shared" si="60"/>
        <v>2.7407407407407408E-2</v>
      </c>
      <c r="AG469" s="16">
        <f t="shared" si="60"/>
        <v>2.6222222222222223E-2</v>
      </c>
      <c r="AH469" s="16">
        <f t="shared" si="60"/>
        <v>2.7851851851851853E-2</v>
      </c>
      <c r="AI469" s="16">
        <f t="shared" si="60"/>
        <v>1.7185185185185185E-2</v>
      </c>
      <c r="AJ469" s="16">
        <f t="shared" si="60"/>
        <v>2.2222222222222223E-2</v>
      </c>
      <c r="AK469" s="16">
        <f t="shared" si="60"/>
        <v>2.5777777777777778E-2</v>
      </c>
      <c r="AL469" s="16">
        <f t="shared" si="60"/>
        <v>1.4666666666666666E-2</v>
      </c>
      <c r="AM469" s="16">
        <f t="shared" si="60"/>
        <v>8.5925925925925926E-3</v>
      </c>
      <c r="AN469" s="16">
        <f t="shared" si="60"/>
        <v>8.5925925925925926E-3</v>
      </c>
      <c r="AO469" s="16">
        <f t="shared" si="60"/>
        <v>8.5925925925925926E-3</v>
      </c>
      <c r="AP469" s="16">
        <f t="shared" si="60"/>
        <v>6.37037037037037E-3</v>
      </c>
      <c r="AQ469" s="16">
        <f t="shared" si="60"/>
        <v>4.2962962962962963E-3</v>
      </c>
      <c r="AR469" s="16">
        <f t="shared" si="60"/>
        <v>9.3333333333333341E-3</v>
      </c>
      <c r="AS469" s="16">
        <f t="shared" si="60"/>
        <v>1.5259259259259259E-2</v>
      </c>
      <c r="AT469" s="16">
        <f t="shared" si="60"/>
        <v>1.3333333333333334E-2</v>
      </c>
      <c r="AU469" s="16">
        <f t="shared" si="60"/>
        <v>4.2962962962962963E-3</v>
      </c>
      <c r="AV469" s="16">
        <f t="shared" si="60"/>
        <v>4.2962962962962963E-3</v>
      </c>
      <c r="AW469" s="16">
        <f t="shared" si="60"/>
        <v>3.1111111111111109E-3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461"/>
  <sheetViews>
    <sheetView workbookViewId="0">
      <selection activeCell="A365" sqref="A365:A382"/>
    </sheetView>
  </sheetViews>
  <sheetFormatPr defaultRowHeight="14.4" x14ac:dyDescent="0.3"/>
  <cols>
    <col min="1" max="1" width="26" bestFit="1" customWidth="1"/>
    <col min="2" max="49" width="11.6640625" bestFit="1" customWidth="1"/>
  </cols>
  <sheetData>
    <row r="1" spans="1:49" x14ac:dyDescent="0.3">
      <c r="A1" t="s">
        <v>162</v>
      </c>
      <c r="B1">
        <v>25</v>
      </c>
    </row>
    <row r="2" spans="1:49" x14ac:dyDescent="0.3">
      <c r="A2" t="s">
        <v>163</v>
      </c>
      <c r="B2">
        <f>30*B1</f>
        <v>750</v>
      </c>
    </row>
    <row r="3" spans="1:49" x14ac:dyDescent="0.3">
      <c r="E3" s="25"/>
      <c r="J3" s="17"/>
      <c r="K3" s="17"/>
      <c r="L3" s="17"/>
      <c r="M3" s="17"/>
      <c r="N3" s="17"/>
      <c r="O3" s="17"/>
      <c r="P3" s="17"/>
      <c r="Q3" s="17"/>
      <c r="R3" s="17"/>
      <c r="S3" s="17"/>
      <c r="V3" s="17"/>
      <c r="W3" s="17"/>
    </row>
    <row r="7" spans="1:49" x14ac:dyDescent="0.3">
      <c r="A7" s="18" t="s">
        <v>56</v>
      </c>
    </row>
    <row r="8" spans="1:49" x14ac:dyDescent="0.3">
      <c r="A8" s="18" t="s">
        <v>1</v>
      </c>
      <c r="B8" t="s">
        <v>2</v>
      </c>
      <c r="C8" t="s">
        <v>3</v>
      </c>
      <c r="D8" t="s">
        <v>4</v>
      </c>
      <c r="E8" t="s">
        <v>5</v>
      </c>
      <c r="F8" t="s">
        <v>6</v>
      </c>
      <c r="G8" t="s">
        <v>7</v>
      </c>
      <c r="H8" t="s">
        <v>8</v>
      </c>
      <c r="I8" t="s">
        <v>9</v>
      </c>
      <c r="J8" t="s">
        <v>10</v>
      </c>
      <c r="K8" t="s">
        <v>11</v>
      </c>
      <c r="L8" t="s">
        <v>12</v>
      </c>
      <c r="M8" t="s">
        <v>13</v>
      </c>
      <c r="N8" t="s">
        <v>14</v>
      </c>
      <c r="O8" t="s">
        <v>15</v>
      </c>
      <c r="P8" t="s">
        <v>16</v>
      </c>
      <c r="Q8" t="s">
        <v>17</v>
      </c>
      <c r="R8" t="s">
        <v>18</v>
      </c>
      <c r="S8" t="s">
        <v>19</v>
      </c>
      <c r="T8" t="s">
        <v>20</v>
      </c>
      <c r="U8" t="s">
        <v>21</v>
      </c>
      <c r="V8" t="s">
        <v>22</v>
      </c>
      <c r="W8" t="s">
        <v>23</v>
      </c>
      <c r="X8" t="s">
        <v>24</v>
      </c>
      <c r="Y8" t="s">
        <v>25</v>
      </c>
      <c r="Z8" t="s">
        <v>26</v>
      </c>
      <c r="AA8" t="s">
        <v>27</v>
      </c>
      <c r="AB8" t="s">
        <v>28</v>
      </c>
      <c r="AC8" t="s">
        <v>29</v>
      </c>
      <c r="AD8" t="s">
        <v>30</v>
      </c>
      <c r="AE8" t="s">
        <v>31</v>
      </c>
      <c r="AF8" t="s">
        <v>32</v>
      </c>
      <c r="AG8" t="s">
        <v>33</v>
      </c>
      <c r="AH8" t="s">
        <v>34</v>
      </c>
      <c r="AI8" t="s">
        <v>35</v>
      </c>
      <c r="AJ8" t="s">
        <v>36</v>
      </c>
      <c r="AK8" t="s">
        <v>37</v>
      </c>
      <c r="AL8" t="s">
        <v>38</v>
      </c>
      <c r="AM8" t="s">
        <v>39</v>
      </c>
      <c r="AN8" t="s">
        <v>40</v>
      </c>
      <c r="AO8" t="s">
        <v>41</v>
      </c>
      <c r="AP8" t="s">
        <v>42</v>
      </c>
      <c r="AQ8" t="s">
        <v>43</v>
      </c>
      <c r="AR8" t="s">
        <v>44</v>
      </c>
      <c r="AS8" t="s">
        <v>45</v>
      </c>
      <c r="AT8" t="s">
        <v>46</v>
      </c>
      <c r="AU8" t="s">
        <v>47</v>
      </c>
      <c r="AV8" t="s">
        <v>48</v>
      </c>
      <c r="AW8" t="s">
        <v>49</v>
      </c>
    </row>
    <row r="9" spans="1:49" x14ac:dyDescent="0.3">
      <c r="A9" s="18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17</v>
      </c>
      <c r="Q9">
        <v>29</v>
      </c>
      <c r="R9">
        <v>16</v>
      </c>
      <c r="S9">
        <v>0</v>
      </c>
      <c r="T9">
        <v>0</v>
      </c>
      <c r="U9">
        <v>35</v>
      </c>
      <c r="V9">
        <v>58</v>
      </c>
      <c r="W9">
        <v>23</v>
      </c>
      <c r="X9">
        <v>38</v>
      </c>
      <c r="Y9">
        <v>68</v>
      </c>
      <c r="Z9">
        <v>82</v>
      </c>
      <c r="AA9">
        <v>72</v>
      </c>
      <c r="AB9">
        <v>58</v>
      </c>
      <c r="AC9">
        <v>58</v>
      </c>
      <c r="AD9">
        <v>80</v>
      </c>
      <c r="AE9">
        <v>96</v>
      </c>
      <c r="AF9">
        <v>101</v>
      </c>
      <c r="AG9">
        <v>32</v>
      </c>
      <c r="AH9">
        <v>29</v>
      </c>
      <c r="AI9">
        <v>29</v>
      </c>
      <c r="AJ9">
        <v>29</v>
      </c>
      <c r="AK9">
        <v>29</v>
      </c>
      <c r="AL9">
        <v>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</row>
    <row r="10" spans="1:49" x14ac:dyDescent="0.3">
      <c r="A10" s="18">
        <v>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29</v>
      </c>
      <c r="R10">
        <v>7</v>
      </c>
      <c r="S10">
        <v>13</v>
      </c>
      <c r="T10">
        <v>31</v>
      </c>
      <c r="U10">
        <v>86</v>
      </c>
      <c r="V10">
        <v>49</v>
      </c>
      <c r="W10">
        <v>44</v>
      </c>
      <c r="X10">
        <v>52</v>
      </c>
      <c r="Y10">
        <v>125</v>
      </c>
      <c r="Z10">
        <v>145</v>
      </c>
      <c r="AA10">
        <v>91</v>
      </c>
      <c r="AB10">
        <v>115</v>
      </c>
      <c r="AC10">
        <v>82</v>
      </c>
      <c r="AD10">
        <v>73</v>
      </c>
      <c r="AE10">
        <v>67</v>
      </c>
      <c r="AF10">
        <v>57</v>
      </c>
      <c r="AG10">
        <v>78</v>
      </c>
      <c r="AH10">
        <v>93</v>
      </c>
      <c r="AI10">
        <v>87</v>
      </c>
      <c r="AJ10">
        <v>57</v>
      </c>
      <c r="AK10">
        <v>44</v>
      </c>
      <c r="AL10">
        <v>58</v>
      </c>
      <c r="AM10">
        <v>40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</row>
    <row r="11" spans="1:49" x14ac:dyDescent="0.3">
      <c r="A11" s="18">
        <v>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23</v>
      </c>
      <c r="R11">
        <v>22</v>
      </c>
      <c r="S11">
        <v>49</v>
      </c>
      <c r="T11">
        <v>61</v>
      </c>
      <c r="U11">
        <v>91</v>
      </c>
      <c r="V11">
        <v>49</v>
      </c>
      <c r="W11">
        <v>109</v>
      </c>
      <c r="X11">
        <v>126</v>
      </c>
      <c r="Y11">
        <v>155</v>
      </c>
      <c r="Z11">
        <v>181</v>
      </c>
      <c r="AA11">
        <v>157</v>
      </c>
      <c r="AB11">
        <v>238</v>
      </c>
      <c r="AC11">
        <v>261</v>
      </c>
      <c r="AD11">
        <v>230</v>
      </c>
      <c r="AE11">
        <v>286</v>
      </c>
      <c r="AF11">
        <v>250</v>
      </c>
      <c r="AG11">
        <v>230</v>
      </c>
      <c r="AH11">
        <v>233</v>
      </c>
      <c r="AI11">
        <v>189</v>
      </c>
      <c r="AJ11">
        <v>111</v>
      </c>
      <c r="AK11">
        <v>99</v>
      </c>
      <c r="AL11">
        <v>114</v>
      </c>
      <c r="AM11">
        <v>69</v>
      </c>
      <c r="AN11">
        <v>20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</row>
    <row r="12" spans="1:49" x14ac:dyDescent="0.3">
      <c r="A12" s="18">
        <v>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42</v>
      </c>
      <c r="R12">
        <v>61</v>
      </c>
      <c r="S12">
        <v>29</v>
      </c>
      <c r="T12">
        <v>32</v>
      </c>
      <c r="U12">
        <v>32</v>
      </c>
      <c r="V12">
        <v>77</v>
      </c>
      <c r="W12">
        <v>46</v>
      </c>
      <c r="X12">
        <v>51</v>
      </c>
      <c r="Y12">
        <v>183</v>
      </c>
      <c r="Z12">
        <v>266</v>
      </c>
      <c r="AA12">
        <v>185</v>
      </c>
      <c r="AB12">
        <v>96</v>
      </c>
      <c r="AC12">
        <v>138</v>
      </c>
      <c r="AD12">
        <v>145</v>
      </c>
      <c r="AE12">
        <v>116</v>
      </c>
      <c r="AF12">
        <v>88</v>
      </c>
      <c r="AG12">
        <v>58</v>
      </c>
      <c r="AH12">
        <v>78</v>
      </c>
      <c r="AI12">
        <v>58</v>
      </c>
      <c r="AJ12">
        <v>34</v>
      </c>
      <c r="AK12">
        <v>22</v>
      </c>
      <c r="AL12">
        <v>15</v>
      </c>
      <c r="AM12">
        <v>29</v>
      </c>
      <c r="AN12">
        <v>29</v>
      </c>
      <c r="AO12">
        <v>29</v>
      </c>
      <c r="AP12">
        <v>34</v>
      </c>
      <c r="AQ12">
        <v>34</v>
      </c>
      <c r="AR12">
        <v>4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x14ac:dyDescent="0.3">
      <c r="A13" s="18">
        <v>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3">
      <c r="A14" s="18">
        <v>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21</v>
      </c>
      <c r="R14">
        <v>52</v>
      </c>
      <c r="S14">
        <v>29</v>
      </c>
      <c r="T14">
        <v>8</v>
      </c>
      <c r="U14">
        <v>71</v>
      </c>
      <c r="V14">
        <v>226</v>
      </c>
      <c r="W14">
        <v>174</v>
      </c>
      <c r="X14">
        <v>152</v>
      </c>
      <c r="Y14">
        <v>202</v>
      </c>
      <c r="Z14">
        <v>193</v>
      </c>
      <c r="AA14">
        <v>119</v>
      </c>
      <c r="AB14">
        <v>99</v>
      </c>
      <c r="AC14">
        <v>104</v>
      </c>
      <c r="AD14">
        <v>104</v>
      </c>
      <c r="AE14">
        <v>133</v>
      </c>
      <c r="AF14">
        <v>112</v>
      </c>
      <c r="AG14">
        <v>116</v>
      </c>
      <c r="AH14">
        <v>58</v>
      </c>
      <c r="AI14">
        <v>52</v>
      </c>
      <c r="AJ14">
        <v>29</v>
      </c>
      <c r="AK14">
        <v>18</v>
      </c>
      <c r="AL14">
        <v>29</v>
      </c>
      <c r="AM14">
        <v>28</v>
      </c>
      <c r="AN14">
        <v>29</v>
      </c>
      <c r="AO14">
        <v>29</v>
      </c>
      <c r="AP14">
        <v>29</v>
      </c>
      <c r="AQ14">
        <v>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</row>
    <row r="15" spans="1:49" x14ac:dyDescent="0.3">
      <c r="A15" s="18">
        <v>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</v>
      </c>
      <c r="R15">
        <v>38</v>
      </c>
      <c r="S15">
        <v>30</v>
      </c>
      <c r="T15">
        <v>60</v>
      </c>
      <c r="U15">
        <v>70</v>
      </c>
      <c r="V15">
        <v>88</v>
      </c>
      <c r="W15">
        <v>153</v>
      </c>
      <c r="X15">
        <v>134</v>
      </c>
      <c r="Y15">
        <v>159</v>
      </c>
      <c r="Z15">
        <v>191</v>
      </c>
      <c r="AA15">
        <v>206</v>
      </c>
      <c r="AB15">
        <v>150</v>
      </c>
      <c r="AC15">
        <v>151</v>
      </c>
      <c r="AD15">
        <v>190</v>
      </c>
      <c r="AE15">
        <v>180</v>
      </c>
      <c r="AF15">
        <v>213</v>
      </c>
      <c r="AG15">
        <v>303</v>
      </c>
      <c r="AH15">
        <v>208</v>
      </c>
      <c r="AI15">
        <v>156</v>
      </c>
      <c r="AJ15">
        <v>135</v>
      </c>
      <c r="AK15">
        <v>249</v>
      </c>
      <c r="AL15">
        <v>160</v>
      </c>
      <c r="AM15">
        <v>181</v>
      </c>
      <c r="AN15">
        <v>192</v>
      </c>
      <c r="AO15">
        <v>161</v>
      </c>
      <c r="AP15">
        <v>145</v>
      </c>
      <c r="AQ15">
        <v>136</v>
      </c>
      <c r="AR15">
        <v>50</v>
      </c>
      <c r="AS15">
        <v>29</v>
      </c>
      <c r="AT15">
        <v>21</v>
      </c>
      <c r="AU15">
        <v>0</v>
      </c>
      <c r="AV15">
        <v>0</v>
      </c>
      <c r="AW15">
        <v>0</v>
      </c>
    </row>
    <row r="16" spans="1:49" x14ac:dyDescent="0.3">
      <c r="A16" s="18">
        <v>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29</v>
      </c>
      <c r="S16">
        <v>58</v>
      </c>
      <c r="T16">
        <v>58</v>
      </c>
      <c r="U16">
        <v>101</v>
      </c>
      <c r="V16">
        <v>152</v>
      </c>
      <c r="W16">
        <v>200</v>
      </c>
      <c r="X16">
        <v>155</v>
      </c>
      <c r="Y16">
        <v>224</v>
      </c>
      <c r="Z16">
        <v>261</v>
      </c>
      <c r="AA16">
        <v>211</v>
      </c>
      <c r="AB16">
        <v>162</v>
      </c>
      <c r="AC16">
        <v>178</v>
      </c>
      <c r="AD16">
        <v>177</v>
      </c>
      <c r="AE16">
        <v>142</v>
      </c>
      <c r="AF16">
        <v>121</v>
      </c>
      <c r="AG16">
        <v>200</v>
      </c>
      <c r="AH16">
        <v>169</v>
      </c>
      <c r="AI16">
        <v>142</v>
      </c>
      <c r="AJ16">
        <v>123</v>
      </c>
      <c r="AK16">
        <v>145</v>
      </c>
      <c r="AL16">
        <v>122</v>
      </c>
      <c r="AM16">
        <v>108</v>
      </c>
      <c r="AN16">
        <v>87</v>
      </c>
      <c r="AO16">
        <v>61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 x14ac:dyDescent="0.3">
      <c r="A17" s="18">
        <v>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</v>
      </c>
      <c r="Q17">
        <v>42</v>
      </c>
      <c r="R17">
        <v>51</v>
      </c>
      <c r="S17">
        <v>29</v>
      </c>
      <c r="T17">
        <v>42</v>
      </c>
      <c r="U17">
        <v>82</v>
      </c>
      <c r="V17">
        <v>125</v>
      </c>
      <c r="W17">
        <v>137</v>
      </c>
      <c r="X17">
        <v>170</v>
      </c>
      <c r="Y17">
        <v>341</v>
      </c>
      <c r="Z17">
        <v>317</v>
      </c>
      <c r="AA17">
        <v>230</v>
      </c>
      <c r="AB17">
        <v>142</v>
      </c>
      <c r="AC17">
        <v>116</v>
      </c>
      <c r="AD17">
        <v>116</v>
      </c>
      <c r="AE17">
        <v>88</v>
      </c>
      <c r="AF17">
        <v>109</v>
      </c>
      <c r="AG17">
        <v>80</v>
      </c>
      <c r="AH17">
        <v>88</v>
      </c>
      <c r="AI17">
        <v>87</v>
      </c>
      <c r="AJ17">
        <v>74</v>
      </c>
      <c r="AK17">
        <v>23</v>
      </c>
      <c r="AL17">
        <v>29</v>
      </c>
      <c r="AM17">
        <v>29</v>
      </c>
      <c r="AN17">
        <v>34</v>
      </c>
      <c r="AO17">
        <v>58</v>
      </c>
      <c r="AP17">
        <v>58</v>
      </c>
      <c r="AQ17">
        <v>30</v>
      </c>
      <c r="AR17">
        <v>29</v>
      </c>
      <c r="AS17">
        <v>3</v>
      </c>
      <c r="AT17">
        <v>0</v>
      </c>
      <c r="AU17">
        <v>0</v>
      </c>
      <c r="AV17">
        <v>0</v>
      </c>
      <c r="AW17">
        <v>0</v>
      </c>
    </row>
    <row r="18" spans="1:49" x14ac:dyDescent="0.3">
      <c r="A18" s="18">
        <v>10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 x14ac:dyDescent="0.3">
      <c r="A19" s="18">
        <v>11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21</v>
      </c>
      <c r="Q19">
        <v>36</v>
      </c>
      <c r="R19">
        <v>47</v>
      </c>
      <c r="S19">
        <v>47</v>
      </c>
      <c r="T19">
        <v>58</v>
      </c>
      <c r="U19">
        <v>92</v>
      </c>
      <c r="V19">
        <v>138</v>
      </c>
      <c r="W19">
        <v>165</v>
      </c>
      <c r="X19">
        <v>202</v>
      </c>
      <c r="Y19">
        <v>329</v>
      </c>
      <c r="Z19">
        <v>372</v>
      </c>
      <c r="AA19">
        <v>376</v>
      </c>
      <c r="AB19">
        <v>305</v>
      </c>
      <c r="AC19">
        <v>286</v>
      </c>
      <c r="AD19">
        <v>266</v>
      </c>
      <c r="AE19">
        <v>191</v>
      </c>
      <c r="AF19">
        <v>186</v>
      </c>
      <c r="AG19">
        <v>106</v>
      </c>
      <c r="AH19">
        <v>111</v>
      </c>
      <c r="AI19">
        <v>95</v>
      </c>
      <c r="AJ19">
        <v>97</v>
      </c>
      <c r="AK19">
        <v>29</v>
      </c>
      <c r="AL19">
        <v>31</v>
      </c>
      <c r="AM19">
        <v>29</v>
      </c>
      <c r="AN19">
        <v>17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 x14ac:dyDescent="0.3">
      <c r="A20" s="18">
        <v>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5</v>
      </c>
      <c r="S20">
        <v>41</v>
      </c>
      <c r="T20">
        <v>68</v>
      </c>
      <c r="U20">
        <v>109</v>
      </c>
      <c r="V20">
        <v>150</v>
      </c>
      <c r="W20">
        <v>120</v>
      </c>
      <c r="X20">
        <v>130</v>
      </c>
      <c r="Y20">
        <v>275</v>
      </c>
      <c r="Z20">
        <v>361</v>
      </c>
      <c r="AA20">
        <v>256</v>
      </c>
      <c r="AB20">
        <v>116</v>
      </c>
      <c r="AC20">
        <v>118</v>
      </c>
      <c r="AD20">
        <v>134</v>
      </c>
      <c r="AE20">
        <v>89</v>
      </c>
      <c r="AF20">
        <v>57</v>
      </c>
      <c r="AG20">
        <v>126</v>
      </c>
      <c r="AH20">
        <v>116</v>
      </c>
      <c r="AI20">
        <v>116</v>
      </c>
      <c r="AJ20">
        <v>118</v>
      </c>
      <c r="AK20">
        <v>158</v>
      </c>
      <c r="AL20">
        <v>170</v>
      </c>
      <c r="AM20">
        <v>151</v>
      </c>
      <c r="AN20">
        <v>145</v>
      </c>
      <c r="AO20">
        <v>136</v>
      </c>
      <c r="AP20">
        <v>116</v>
      </c>
      <c r="AQ20">
        <v>114</v>
      </c>
      <c r="AR20">
        <v>116</v>
      </c>
      <c r="AS20">
        <v>117</v>
      </c>
      <c r="AT20">
        <v>118</v>
      </c>
      <c r="AU20">
        <v>32</v>
      </c>
      <c r="AV20">
        <v>15</v>
      </c>
      <c r="AW20">
        <v>0</v>
      </c>
    </row>
    <row r="21" spans="1:49" x14ac:dyDescent="0.3">
      <c r="A21" s="18">
        <v>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29</v>
      </c>
      <c r="W21">
        <v>115</v>
      </c>
      <c r="X21">
        <v>139</v>
      </c>
      <c r="Y21">
        <v>174</v>
      </c>
      <c r="Z21">
        <v>188</v>
      </c>
      <c r="AA21">
        <v>129</v>
      </c>
      <c r="AB21">
        <v>43</v>
      </c>
      <c r="AC21">
        <v>63</v>
      </c>
      <c r="AD21">
        <v>93</v>
      </c>
      <c r="AE21">
        <v>93</v>
      </c>
      <c r="AF21">
        <v>136</v>
      </c>
      <c r="AG21">
        <v>173</v>
      </c>
      <c r="AH21">
        <v>177</v>
      </c>
      <c r="AI21">
        <v>203</v>
      </c>
      <c r="AJ21">
        <v>229</v>
      </c>
      <c r="AK21">
        <v>247</v>
      </c>
      <c r="AL21">
        <v>203</v>
      </c>
      <c r="AM21">
        <v>182</v>
      </c>
      <c r="AN21">
        <v>139</v>
      </c>
      <c r="AO21">
        <v>145</v>
      </c>
      <c r="AP21">
        <v>132</v>
      </c>
      <c r="AQ21">
        <v>107</v>
      </c>
      <c r="AR21">
        <v>86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 x14ac:dyDescent="0.3">
      <c r="A22" s="18"/>
      <c r="B22" s="1">
        <f>SUM(B9:B21)</f>
        <v>0</v>
      </c>
      <c r="C22" s="1">
        <f t="shared" ref="C22:AW22" si="0">SUM(C9:C21)</f>
        <v>0</v>
      </c>
      <c r="D22" s="1">
        <f t="shared" si="0"/>
        <v>0</v>
      </c>
      <c r="E22" s="1">
        <f t="shared" si="0"/>
        <v>0</v>
      </c>
      <c r="F22" s="1">
        <f t="shared" si="0"/>
        <v>0</v>
      </c>
      <c r="G22" s="1">
        <f t="shared" si="0"/>
        <v>0</v>
      </c>
      <c r="H22" s="1">
        <f t="shared" si="0"/>
        <v>0</v>
      </c>
      <c r="I22" s="1">
        <f t="shared" si="0"/>
        <v>0</v>
      </c>
      <c r="J22" s="1">
        <f t="shared" si="0"/>
        <v>0</v>
      </c>
      <c r="K22" s="1">
        <f t="shared" si="0"/>
        <v>0</v>
      </c>
      <c r="L22" s="1">
        <f t="shared" si="0"/>
        <v>0</v>
      </c>
      <c r="M22" s="1">
        <f t="shared" si="0"/>
        <v>0</v>
      </c>
      <c r="N22" s="1">
        <f t="shared" si="0"/>
        <v>0</v>
      </c>
      <c r="O22" s="1">
        <f t="shared" si="0"/>
        <v>0</v>
      </c>
      <c r="P22" s="1">
        <f t="shared" si="0"/>
        <v>43</v>
      </c>
      <c r="Q22" s="1">
        <f t="shared" si="0"/>
        <v>234</v>
      </c>
      <c r="R22" s="1">
        <f t="shared" si="0"/>
        <v>328</v>
      </c>
      <c r="S22" s="1">
        <f t="shared" si="0"/>
        <v>325</v>
      </c>
      <c r="T22" s="1">
        <f t="shared" si="0"/>
        <v>418</v>
      </c>
      <c r="U22" s="1">
        <f t="shared" si="0"/>
        <v>769</v>
      </c>
      <c r="V22" s="1">
        <f t="shared" si="0"/>
        <v>1141</v>
      </c>
      <c r="W22" s="1">
        <f t="shared" si="0"/>
        <v>1286</v>
      </c>
      <c r="X22" s="1">
        <f t="shared" si="0"/>
        <v>1349</v>
      </c>
      <c r="Y22" s="1">
        <f t="shared" si="0"/>
        <v>2235</v>
      </c>
      <c r="Z22" s="1">
        <f t="shared" si="0"/>
        <v>2557</v>
      </c>
      <c r="AA22" s="1">
        <f t="shared" si="0"/>
        <v>2032</v>
      </c>
      <c r="AB22" s="1">
        <f t="shared" si="0"/>
        <v>1524</v>
      </c>
      <c r="AC22" s="1">
        <f t="shared" si="0"/>
        <v>1555</v>
      </c>
      <c r="AD22" s="1">
        <f t="shared" si="0"/>
        <v>1608</v>
      </c>
      <c r="AE22" s="1">
        <f t="shared" si="0"/>
        <v>1481</v>
      </c>
      <c r="AF22" s="1">
        <f t="shared" si="0"/>
        <v>1430</v>
      </c>
      <c r="AG22" s="1">
        <f t="shared" si="0"/>
        <v>1502</v>
      </c>
      <c r="AH22" s="1">
        <f t="shared" si="0"/>
        <v>1360</v>
      </c>
      <c r="AI22" s="1">
        <f t="shared" si="0"/>
        <v>1214</v>
      </c>
      <c r="AJ22" s="1">
        <f t="shared" si="0"/>
        <v>1036</v>
      </c>
      <c r="AK22" s="1">
        <f t="shared" si="0"/>
        <v>1063</v>
      </c>
      <c r="AL22" s="1">
        <f t="shared" si="0"/>
        <v>938</v>
      </c>
      <c r="AM22" s="1">
        <f t="shared" si="0"/>
        <v>846</v>
      </c>
      <c r="AN22" s="1">
        <f t="shared" si="0"/>
        <v>692</v>
      </c>
      <c r="AO22" s="1">
        <f t="shared" si="0"/>
        <v>619</v>
      </c>
      <c r="AP22" s="1">
        <f t="shared" si="0"/>
        <v>514</v>
      </c>
      <c r="AQ22" s="1">
        <f t="shared" si="0"/>
        <v>429</v>
      </c>
      <c r="AR22" s="1">
        <f t="shared" si="0"/>
        <v>285</v>
      </c>
      <c r="AS22" s="1">
        <f t="shared" si="0"/>
        <v>149</v>
      </c>
      <c r="AT22" s="1">
        <f t="shared" si="0"/>
        <v>139</v>
      </c>
      <c r="AU22" s="1">
        <f t="shared" si="0"/>
        <v>32</v>
      </c>
      <c r="AV22" s="1">
        <f t="shared" si="0"/>
        <v>15</v>
      </c>
      <c r="AW22" s="1">
        <f t="shared" si="0"/>
        <v>0</v>
      </c>
    </row>
    <row r="23" spans="1:49" x14ac:dyDescent="0.3">
      <c r="A23" s="18" t="s">
        <v>161</v>
      </c>
      <c r="B23" s="2">
        <f>B22/(13*$B$2)</f>
        <v>0</v>
      </c>
      <c r="C23" s="2">
        <f t="shared" ref="C23:AW23" si="1">C22/(13*$B$2)</f>
        <v>0</v>
      </c>
      <c r="D23" s="2">
        <f t="shared" si="1"/>
        <v>0</v>
      </c>
      <c r="E23" s="2">
        <f t="shared" si="1"/>
        <v>0</v>
      </c>
      <c r="F23" s="2">
        <f t="shared" si="1"/>
        <v>0</v>
      </c>
      <c r="G23" s="2">
        <f t="shared" si="1"/>
        <v>0</v>
      </c>
      <c r="H23" s="2">
        <f t="shared" si="1"/>
        <v>0</v>
      </c>
      <c r="I23" s="2">
        <f t="shared" si="1"/>
        <v>0</v>
      </c>
      <c r="J23" s="2">
        <f t="shared" si="1"/>
        <v>0</v>
      </c>
      <c r="K23" s="2">
        <f t="shared" si="1"/>
        <v>0</v>
      </c>
      <c r="L23" s="2">
        <f t="shared" si="1"/>
        <v>0</v>
      </c>
      <c r="M23" s="2">
        <f t="shared" si="1"/>
        <v>0</v>
      </c>
      <c r="N23" s="2">
        <f t="shared" si="1"/>
        <v>0</v>
      </c>
      <c r="O23" s="2">
        <f t="shared" si="1"/>
        <v>0</v>
      </c>
      <c r="P23" s="2">
        <f t="shared" si="1"/>
        <v>4.41025641025641E-3</v>
      </c>
      <c r="Q23" s="2">
        <f t="shared" si="1"/>
        <v>2.4E-2</v>
      </c>
      <c r="R23" s="2">
        <f t="shared" si="1"/>
        <v>3.364102564102564E-2</v>
      </c>
      <c r="S23" s="2">
        <f t="shared" si="1"/>
        <v>3.3333333333333333E-2</v>
      </c>
      <c r="T23" s="2">
        <f t="shared" si="1"/>
        <v>4.287179487179487E-2</v>
      </c>
      <c r="U23" s="2">
        <f t="shared" si="1"/>
        <v>7.8871794871794867E-2</v>
      </c>
      <c r="V23" s="2">
        <f t="shared" si="1"/>
        <v>0.11702564102564103</v>
      </c>
      <c r="W23" s="2">
        <f t="shared" si="1"/>
        <v>0.13189743589743591</v>
      </c>
      <c r="X23" s="2">
        <f t="shared" si="1"/>
        <v>0.13835897435897435</v>
      </c>
      <c r="Y23" s="2">
        <f t="shared" si="1"/>
        <v>0.22923076923076924</v>
      </c>
      <c r="Z23" s="2">
        <f t="shared" si="1"/>
        <v>0.26225641025641028</v>
      </c>
      <c r="AA23" s="2">
        <f t="shared" si="1"/>
        <v>0.2084102564102564</v>
      </c>
      <c r="AB23" s="2">
        <f t="shared" si="1"/>
        <v>0.15630769230769231</v>
      </c>
      <c r="AC23" s="2">
        <f t="shared" si="1"/>
        <v>0.1594871794871795</v>
      </c>
      <c r="AD23" s="2">
        <f t="shared" si="1"/>
        <v>0.16492307692307692</v>
      </c>
      <c r="AE23" s="2">
        <f t="shared" si="1"/>
        <v>0.1518974358974359</v>
      </c>
      <c r="AF23" s="2">
        <f t="shared" si="1"/>
        <v>0.14666666666666667</v>
      </c>
      <c r="AG23" s="2">
        <f t="shared" si="1"/>
        <v>0.15405128205128205</v>
      </c>
      <c r="AH23" s="2">
        <f t="shared" si="1"/>
        <v>0.13948717948717948</v>
      </c>
      <c r="AI23" s="2">
        <f t="shared" si="1"/>
        <v>0.12451282051282052</v>
      </c>
      <c r="AJ23" s="2">
        <f t="shared" si="1"/>
        <v>0.10625641025641025</v>
      </c>
      <c r="AK23" s="2">
        <f t="shared" si="1"/>
        <v>0.10902564102564102</v>
      </c>
      <c r="AL23" s="2">
        <f t="shared" si="1"/>
        <v>9.6205128205128207E-2</v>
      </c>
      <c r="AM23" s="2">
        <f t="shared" si="1"/>
        <v>8.6769230769230765E-2</v>
      </c>
      <c r="AN23" s="2">
        <f t="shared" si="1"/>
        <v>7.097435897435897E-2</v>
      </c>
      <c r="AO23" s="2">
        <f t="shared" si="1"/>
        <v>6.3487179487179482E-2</v>
      </c>
      <c r="AP23" s="2">
        <f t="shared" si="1"/>
        <v>5.2717948717948715E-2</v>
      </c>
      <c r="AQ23" s="2">
        <f t="shared" si="1"/>
        <v>4.3999999999999997E-2</v>
      </c>
      <c r="AR23" s="2">
        <f t="shared" si="1"/>
        <v>2.923076923076923E-2</v>
      </c>
      <c r="AS23" s="2">
        <f t="shared" si="1"/>
        <v>1.5282051282051281E-2</v>
      </c>
      <c r="AT23" s="2">
        <f t="shared" si="1"/>
        <v>1.4256410256410256E-2</v>
      </c>
      <c r="AU23" s="2">
        <f t="shared" si="1"/>
        <v>3.2820512820512819E-3</v>
      </c>
      <c r="AV23" s="2">
        <f t="shared" si="1"/>
        <v>1.5384615384615385E-3</v>
      </c>
      <c r="AW23" s="2">
        <f t="shared" si="1"/>
        <v>0</v>
      </c>
    </row>
    <row r="24" spans="1:49" x14ac:dyDescent="0.3">
      <c r="A24" s="18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49" x14ac:dyDescent="0.3">
      <c r="A25" s="18" t="s">
        <v>57</v>
      </c>
    </row>
    <row r="26" spans="1:49" x14ac:dyDescent="0.3">
      <c r="A26" s="18" t="s">
        <v>1</v>
      </c>
      <c r="B26" t="s">
        <v>2</v>
      </c>
      <c r="C26" t="s">
        <v>3</v>
      </c>
      <c r="D26" t="s">
        <v>4</v>
      </c>
      <c r="E26" t="s">
        <v>5</v>
      </c>
      <c r="F26" t="s">
        <v>6</v>
      </c>
      <c r="G26" t="s">
        <v>7</v>
      </c>
      <c r="H26" t="s">
        <v>8</v>
      </c>
      <c r="I26" t="s">
        <v>9</v>
      </c>
      <c r="J26" t="s">
        <v>10</v>
      </c>
      <c r="K26" t="s">
        <v>11</v>
      </c>
      <c r="L26" t="s">
        <v>12</v>
      </c>
      <c r="M26" t="s">
        <v>13</v>
      </c>
      <c r="N26" t="s">
        <v>14</v>
      </c>
      <c r="O26" t="s">
        <v>15</v>
      </c>
      <c r="P26" t="s">
        <v>16</v>
      </c>
      <c r="Q26" t="s">
        <v>17</v>
      </c>
      <c r="R26" t="s">
        <v>18</v>
      </c>
      <c r="S26" t="s">
        <v>19</v>
      </c>
      <c r="T26" t="s">
        <v>20</v>
      </c>
      <c r="U26" s="21" t="s">
        <v>21</v>
      </c>
      <c r="V26" s="21" t="s">
        <v>22</v>
      </c>
      <c r="W26" s="21" t="s">
        <v>23</v>
      </c>
      <c r="X26" s="21" t="s">
        <v>24</v>
      </c>
      <c r="Y26" s="21" t="s">
        <v>25</v>
      </c>
      <c r="Z26" s="21" t="s">
        <v>26</v>
      </c>
      <c r="AA26" s="21" t="s">
        <v>27</v>
      </c>
      <c r="AB26" s="21" t="s">
        <v>28</v>
      </c>
      <c r="AC26" s="21" t="s">
        <v>29</v>
      </c>
      <c r="AD26" s="21" t="s">
        <v>30</v>
      </c>
      <c r="AE26" t="s">
        <v>31</v>
      </c>
      <c r="AF26" t="s">
        <v>32</v>
      </c>
      <c r="AG26" s="21" t="s">
        <v>33</v>
      </c>
      <c r="AH26" s="21" t="s">
        <v>34</v>
      </c>
      <c r="AI26" t="s">
        <v>35</v>
      </c>
      <c r="AJ26" t="s">
        <v>36</v>
      </c>
      <c r="AK26" t="s">
        <v>37</v>
      </c>
      <c r="AL26" t="s">
        <v>38</v>
      </c>
      <c r="AM26" t="s">
        <v>39</v>
      </c>
      <c r="AN26" t="s">
        <v>40</v>
      </c>
      <c r="AO26" t="s">
        <v>41</v>
      </c>
      <c r="AP26" t="s">
        <v>42</v>
      </c>
      <c r="AQ26" t="s">
        <v>43</v>
      </c>
      <c r="AR26" t="s">
        <v>44</v>
      </c>
      <c r="AS26" t="s">
        <v>45</v>
      </c>
      <c r="AT26" t="s">
        <v>46</v>
      </c>
      <c r="AU26" t="s">
        <v>47</v>
      </c>
      <c r="AV26" t="s">
        <v>48</v>
      </c>
      <c r="AW26" t="s">
        <v>49</v>
      </c>
    </row>
    <row r="27" spans="1:49" x14ac:dyDescent="0.3">
      <c r="A27" s="18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108</v>
      </c>
      <c r="U27" s="21">
        <v>489</v>
      </c>
      <c r="V27" s="21">
        <v>386</v>
      </c>
      <c r="W27" s="21">
        <v>29</v>
      </c>
      <c r="X27" s="21">
        <v>29</v>
      </c>
      <c r="Y27" s="21">
        <v>29</v>
      </c>
      <c r="Z27" s="21">
        <v>71</v>
      </c>
      <c r="AA27" s="21">
        <v>374</v>
      </c>
      <c r="AB27" s="21">
        <v>366</v>
      </c>
      <c r="AC27" s="21">
        <v>477</v>
      </c>
      <c r="AD27" s="21">
        <v>411</v>
      </c>
      <c r="AE27">
        <v>40</v>
      </c>
      <c r="AF27">
        <v>72</v>
      </c>
      <c r="AG27" s="21">
        <v>476</v>
      </c>
      <c r="AH27" s="21">
        <v>399</v>
      </c>
      <c r="AI27">
        <v>0</v>
      </c>
      <c r="AJ27">
        <v>0</v>
      </c>
      <c r="AK27">
        <v>0</v>
      </c>
      <c r="AL27">
        <v>10</v>
      </c>
      <c r="AM27">
        <v>29</v>
      </c>
      <c r="AN27">
        <v>8</v>
      </c>
      <c r="AO27">
        <v>19</v>
      </c>
      <c r="AP27">
        <v>26</v>
      </c>
      <c r="AQ27">
        <v>15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 x14ac:dyDescent="0.3">
      <c r="A28" s="18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90</v>
      </c>
      <c r="U28" s="21">
        <v>446</v>
      </c>
      <c r="V28" s="21">
        <v>432</v>
      </c>
      <c r="W28" s="21">
        <v>296</v>
      </c>
      <c r="X28" s="21">
        <v>245</v>
      </c>
      <c r="Y28" s="21">
        <v>223</v>
      </c>
      <c r="Z28" s="21">
        <v>143</v>
      </c>
      <c r="AA28" s="21">
        <v>394</v>
      </c>
      <c r="AB28" s="21">
        <v>368</v>
      </c>
      <c r="AC28" s="21">
        <v>432</v>
      </c>
      <c r="AD28" s="21">
        <v>392</v>
      </c>
      <c r="AE28">
        <v>137</v>
      </c>
      <c r="AF28">
        <v>177</v>
      </c>
      <c r="AG28" s="21">
        <v>532</v>
      </c>
      <c r="AH28" s="21">
        <v>324</v>
      </c>
      <c r="AI28">
        <v>172</v>
      </c>
      <c r="AJ28">
        <v>102</v>
      </c>
      <c r="AK28">
        <v>4</v>
      </c>
      <c r="AL28">
        <v>0</v>
      </c>
      <c r="AM28">
        <v>29</v>
      </c>
      <c r="AN28">
        <v>29</v>
      </c>
      <c r="AO28">
        <v>21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 x14ac:dyDescent="0.3">
      <c r="A29" s="18">
        <v>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17</v>
      </c>
      <c r="R29">
        <v>29</v>
      </c>
      <c r="S29">
        <v>0</v>
      </c>
      <c r="T29">
        <v>56</v>
      </c>
      <c r="U29" s="21">
        <v>403</v>
      </c>
      <c r="V29" s="21">
        <v>380</v>
      </c>
      <c r="W29" s="21">
        <v>384</v>
      </c>
      <c r="X29" s="21">
        <v>298</v>
      </c>
      <c r="Y29" s="21">
        <v>286</v>
      </c>
      <c r="Z29" s="21">
        <v>376</v>
      </c>
      <c r="AA29" s="21">
        <v>272</v>
      </c>
      <c r="AB29" s="21">
        <v>306</v>
      </c>
      <c r="AC29" s="21">
        <v>443</v>
      </c>
      <c r="AD29" s="21">
        <v>362</v>
      </c>
      <c r="AE29">
        <v>131</v>
      </c>
      <c r="AF29">
        <v>198</v>
      </c>
      <c r="AG29" s="21">
        <v>449</v>
      </c>
      <c r="AH29" s="21">
        <v>431</v>
      </c>
      <c r="AI29">
        <v>134</v>
      </c>
      <c r="AJ29">
        <v>87</v>
      </c>
      <c r="AK29">
        <v>59</v>
      </c>
      <c r="AL29">
        <v>51</v>
      </c>
      <c r="AM29">
        <v>51</v>
      </c>
      <c r="AN29">
        <v>63</v>
      </c>
      <c r="AO29">
        <v>87</v>
      </c>
      <c r="AP29">
        <v>87</v>
      </c>
      <c r="AQ29">
        <v>87</v>
      </c>
      <c r="AR29">
        <v>32</v>
      </c>
      <c r="AS29">
        <v>29</v>
      </c>
      <c r="AT29">
        <v>29</v>
      </c>
      <c r="AU29">
        <v>29</v>
      </c>
      <c r="AV29">
        <v>9</v>
      </c>
      <c r="AW29">
        <v>0</v>
      </c>
    </row>
    <row r="30" spans="1:49" x14ac:dyDescent="0.3">
      <c r="A30" s="18">
        <v>4</v>
      </c>
      <c r="B30">
        <v>0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16</v>
      </c>
      <c r="S30">
        <v>29</v>
      </c>
      <c r="T30">
        <v>65</v>
      </c>
      <c r="U30" s="21">
        <v>285</v>
      </c>
      <c r="V30" s="21">
        <v>256</v>
      </c>
      <c r="W30" s="21">
        <v>323</v>
      </c>
      <c r="X30" s="21">
        <v>412</v>
      </c>
      <c r="Y30" s="21">
        <v>409</v>
      </c>
      <c r="Z30" s="21">
        <v>307</v>
      </c>
      <c r="AA30" s="21">
        <v>190</v>
      </c>
      <c r="AB30" s="21">
        <v>227</v>
      </c>
      <c r="AC30" s="21">
        <v>337</v>
      </c>
      <c r="AD30" s="21">
        <v>162</v>
      </c>
      <c r="AE30">
        <v>5</v>
      </c>
      <c r="AF30">
        <v>27</v>
      </c>
      <c r="AG30" s="21">
        <v>262</v>
      </c>
      <c r="AH30" s="21">
        <v>302</v>
      </c>
      <c r="AI30">
        <v>223</v>
      </c>
      <c r="AJ30">
        <v>105</v>
      </c>
      <c r="AK30">
        <v>8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3">
      <c r="A31" s="18">
        <v>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2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>
        <v>0</v>
      </c>
      <c r="AF31">
        <v>0</v>
      </c>
      <c r="AG31" s="21">
        <v>0</v>
      </c>
      <c r="AH31" s="2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 x14ac:dyDescent="0.3">
      <c r="A32" s="18">
        <v>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25</v>
      </c>
      <c r="R32">
        <v>25</v>
      </c>
      <c r="S32">
        <v>55</v>
      </c>
      <c r="T32">
        <v>86</v>
      </c>
      <c r="U32" s="21">
        <v>333</v>
      </c>
      <c r="V32" s="21">
        <v>321</v>
      </c>
      <c r="W32" s="21">
        <v>563</v>
      </c>
      <c r="X32" s="21">
        <v>518</v>
      </c>
      <c r="Y32" s="21">
        <v>665</v>
      </c>
      <c r="Z32" s="21">
        <v>561</v>
      </c>
      <c r="AA32" s="21">
        <v>280</v>
      </c>
      <c r="AB32" s="21">
        <v>365</v>
      </c>
      <c r="AC32" s="21">
        <v>543</v>
      </c>
      <c r="AD32" s="21">
        <v>357</v>
      </c>
      <c r="AE32">
        <v>84</v>
      </c>
      <c r="AF32">
        <v>81</v>
      </c>
      <c r="AG32" s="21">
        <v>450</v>
      </c>
      <c r="AH32" s="21">
        <v>379</v>
      </c>
      <c r="AI32">
        <v>118</v>
      </c>
      <c r="AJ32">
        <v>89</v>
      </c>
      <c r="AK32">
        <v>98</v>
      </c>
      <c r="AL32">
        <v>49</v>
      </c>
      <c r="AM32">
        <v>9</v>
      </c>
      <c r="AN32">
        <v>0</v>
      </c>
      <c r="AO32">
        <v>8</v>
      </c>
      <c r="AP32">
        <v>29</v>
      </c>
      <c r="AQ32">
        <v>3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3">
      <c r="A33" s="18">
        <v>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30</v>
      </c>
      <c r="T33">
        <v>101</v>
      </c>
      <c r="U33" s="21">
        <v>402</v>
      </c>
      <c r="V33" s="21">
        <v>373</v>
      </c>
      <c r="W33" s="21">
        <v>499</v>
      </c>
      <c r="X33" s="21">
        <v>488</v>
      </c>
      <c r="Y33" s="21">
        <v>569</v>
      </c>
      <c r="Z33" s="21">
        <v>474</v>
      </c>
      <c r="AA33" s="21">
        <v>332</v>
      </c>
      <c r="AB33" s="21">
        <v>394</v>
      </c>
      <c r="AC33" s="21">
        <v>453</v>
      </c>
      <c r="AD33" s="21">
        <v>329</v>
      </c>
      <c r="AE33">
        <v>48</v>
      </c>
      <c r="AF33">
        <v>207</v>
      </c>
      <c r="AG33" s="21">
        <v>485</v>
      </c>
      <c r="AH33" s="21">
        <v>391</v>
      </c>
      <c r="AI33">
        <v>153</v>
      </c>
      <c r="AJ33">
        <v>115</v>
      </c>
      <c r="AK33">
        <v>121</v>
      </c>
      <c r="AL33">
        <v>132</v>
      </c>
      <c r="AM33">
        <v>145</v>
      </c>
      <c r="AN33">
        <v>145</v>
      </c>
      <c r="AO33">
        <v>116</v>
      </c>
      <c r="AP33">
        <v>97</v>
      </c>
      <c r="AQ33">
        <v>24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3">
      <c r="A34" s="18">
        <v>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37</v>
      </c>
      <c r="T34">
        <v>81</v>
      </c>
      <c r="U34" s="21">
        <v>228</v>
      </c>
      <c r="V34" s="21">
        <v>259</v>
      </c>
      <c r="W34" s="21">
        <v>268</v>
      </c>
      <c r="X34" s="21">
        <v>222</v>
      </c>
      <c r="Y34" s="21">
        <v>225</v>
      </c>
      <c r="Z34" s="21">
        <v>165</v>
      </c>
      <c r="AA34" s="21">
        <v>290</v>
      </c>
      <c r="AB34" s="21">
        <v>353</v>
      </c>
      <c r="AC34" s="21">
        <v>513</v>
      </c>
      <c r="AD34" s="21">
        <v>328</v>
      </c>
      <c r="AE34">
        <v>176</v>
      </c>
      <c r="AF34">
        <v>180</v>
      </c>
      <c r="AG34" s="21">
        <v>434</v>
      </c>
      <c r="AH34" s="21">
        <v>420</v>
      </c>
      <c r="AI34">
        <v>278</v>
      </c>
      <c r="AJ34">
        <v>176</v>
      </c>
      <c r="AK34">
        <v>145</v>
      </c>
      <c r="AL34">
        <v>145</v>
      </c>
      <c r="AM34">
        <v>71</v>
      </c>
      <c r="AN34">
        <v>46</v>
      </c>
      <c r="AO34">
        <v>31</v>
      </c>
      <c r="AP34">
        <v>29</v>
      </c>
      <c r="AQ34">
        <v>29</v>
      </c>
      <c r="AR34">
        <v>20</v>
      </c>
      <c r="AS34">
        <v>6</v>
      </c>
      <c r="AT34">
        <v>0</v>
      </c>
      <c r="AU34">
        <v>0</v>
      </c>
      <c r="AV34">
        <v>0</v>
      </c>
      <c r="AW34">
        <v>0</v>
      </c>
    </row>
    <row r="35" spans="1:49" x14ac:dyDescent="0.3">
      <c r="A35" s="18">
        <v>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16</v>
      </c>
      <c r="Q35">
        <v>51</v>
      </c>
      <c r="R35">
        <v>42</v>
      </c>
      <c r="S35">
        <v>25</v>
      </c>
      <c r="T35">
        <v>35</v>
      </c>
      <c r="U35" s="21">
        <v>280</v>
      </c>
      <c r="V35" s="21">
        <v>307</v>
      </c>
      <c r="W35" s="21">
        <v>464</v>
      </c>
      <c r="X35" s="21">
        <v>276</v>
      </c>
      <c r="Y35" s="21">
        <v>463</v>
      </c>
      <c r="Z35" s="21">
        <v>214</v>
      </c>
      <c r="AA35" s="21">
        <v>319</v>
      </c>
      <c r="AB35" s="21">
        <v>324</v>
      </c>
      <c r="AC35" s="21">
        <v>401</v>
      </c>
      <c r="AD35" s="21">
        <v>344</v>
      </c>
      <c r="AE35">
        <v>116</v>
      </c>
      <c r="AF35">
        <v>211</v>
      </c>
      <c r="AG35" s="21">
        <v>400</v>
      </c>
      <c r="AH35" s="21">
        <v>409</v>
      </c>
      <c r="AI35">
        <v>263</v>
      </c>
      <c r="AJ35">
        <v>177</v>
      </c>
      <c r="AK35">
        <v>100</v>
      </c>
      <c r="AL35">
        <v>93</v>
      </c>
      <c r="AM35">
        <v>116</v>
      </c>
      <c r="AN35">
        <v>84</v>
      </c>
      <c r="AO35">
        <v>29</v>
      </c>
      <c r="AP35">
        <v>58</v>
      </c>
      <c r="AQ35">
        <v>58</v>
      </c>
      <c r="AR35">
        <v>37</v>
      </c>
      <c r="AS35">
        <v>11</v>
      </c>
      <c r="AT35">
        <v>0</v>
      </c>
      <c r="AU35">
        <v>0</v>
      </c>
      <c r="AV35">
        <v>0</v>
      </c>
      <c r="AW35">
        <v>0</v>
      </c>
    </row>
    <row r="36" spans="1:49" x14ac:dyDescent="0.3">
      <c r="A36" s="18">
        <v>10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11</v>
      </c>
      <c r="R36">
        <v>42</v>
      </c>
      <c r="S36">
        <v>58</v>
      </c>
      <c r="T36">
        <v>110</v>
      </c>
      <c r="U36" s="21">
        <v>370</v>
      </c>
      <c r="V36" s="21">
        <v>339</v>
      </c>
      <c r="W36" s="21">
        <v>554</v>
      </c>
      <c r="X36" s="21">
        <v>417</v>
      </c>
      <c r="Y36" s="21">
        <v>508</v>
      </c>
      <c r="Z36" s="21">
        <v>340</v>
      </c>
      <c r="AA36" s="21">
        <v>246</v>
      </c>
      <c r="AB36" s="21">
        <v>243</v>
      </c>
      <c r="AC36" s="21">
        <v>360</v>
      </c>
      <c r="AD36" s="21">
        <v>221</v>
      </c>
      <c r="AE36">
        <v>142</v>
      </c>
      <c r="AF36">
        <v>225</v>
      </c>
      <c r="AG36" s="21">
        <v>458</v>
      </c>
      <c r="AH36" s="21">
        <v>399</v>
      </c>
      <c r="AI36">
        <v>233</v>
      </c>
      <c r="AJ36">
        <v>198</v>
      </c>
      <c r="AK36">
        <v>193</v>
      </c>
      <c r="AL36">
        <v>174</v>
      </c>
      <c r="AM36">
        <v>174</v>
      </c>
      <c r="AN36">
        <v>119</v>
      </c>
      <c r="AO36">
        <v>87</v>
      </c>
      <c r="AP36">
        <v>118</v>
      </c>
      <c r="AQ36">
        <v>105</v>
      </c>
      <c r="AR36">
        <v>71</v>
      </c>
      <c r="AS36">
        <v>48</v>
      </c>
      <c r="AT36">
        <v>21</v>
      </c>
      <c r="AU36">
        <v>10</v>
      </c>
      <c r="AV36">
        <v>0</v>
      </c>
      <c r="AW36">
        <v>0</v>
      </c>
    </row>
    <row r="37" spans="1:49" x14ac:dyDescent="0.3">
      <c r="A37" s="18">
        <v>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11</v>
      </c>
      <c r="R37">
        <v>16</v>
      </c>
      <c r="S37">
        <v>7</v>
      </c>
      <c r="T37">
        <v>90</v>
      </c>
      <c r="U37" s="21">
        <v>292</v>
      </c>
      <c r="V37" s="21">
        <v>319</v>
      </c>
      <c r="W37" s="21">
        <v>554</v>
      </c>
      <c r="X37" s="21">
        <v>369</v>
      </c>
      <c r="Y37" s="21">
        <v>473</v>
      </c>
      <c r="Z37" s="21">
        <v>416</v>
      </c>
      <c r="AA37" s="21">
        <v>286</v>
      </c>
      <c r="AB37" s="21">
        <v>285</v>
      </c>
      <c r="AC37" s="21">
        <v>377</v>
      </c>
      <c r="AD37" s="21">
        <v>297</v>
      </c>
      <c r="AE37">
        <v>145</v>
      </c>
      <c r="AF37">
        <v>195</v>
      </c>
      <c r="AG37" s="21">
        <v>455</v>
      </c>
      <c r="AH37" s="21">
        <v>420</v>
      </c>
      <c r="AI37">
        <v>215</v>
      </c>
      <c r="AJ37">
        <v>119</v>
      </c>
      <c r="AK37">
        <v>92</v>
      </c>
      <c r="AL37">
        <v>87</v>
      </c>
      <c r="AM37">
        <v>58</v>
      </c>
      <c r="AN37">
        <v>58</v>
      </c>
      <c r="AO37">
        <v>58</v>
      </c>
      <c r="AP37">
        <v>45</v>
      </c>
      <c r="AQ37">
        <v>48</v>
      </c>
      <c r="AR37">
        <v>58</v>
      </c>
      <c r="AS37">
        <v>58</v>
      </c>
      <c r="AT37">
        <v>22</v>
      </c>
      <c r="AU37">
        <v>0</v>
      </c>
      <c r="AV37">
        <v>0</v>
      </c>
      <c r="AW37">
        <v>0</v>
      </c>
    </row>
    <row r="38" spans="1:49" x14ac:dyDescent="0.3">
      <c r="A38" s="18">
        <v>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22</v>
      </c>
      <c r="R38">
        <v>40</v>
      </c>
      <c r="S38">
        <v>29</v>
      </c>
      <c r="T38">
        <v>77</v>
      </c>
      <c r="U38" s="21">
        <v>328</v>
      </c>
      <c r="V38" s="21">
        <v>283</v>
      </c>
      <c r="W38" s="21">
        <v>134</v>
      </c>
      <c r="X38" s="21">
        <v>109</v>
      </c>
      <c r="Y38" s="21">
        <v>159</v>
      </c>
      <c r="Z38" s="21">
        <v>184</v>
      </c>
      <c r="AA38" s="21">
        <v>391</v>
      </c>
      <c r="AB38" s="21">
        <v>359</v>
      </c>
      <c r="AC38" s="21">
        <v>431</v>
      </c>
      <c r="AD38" s="21">
        <v>311</v>
      </c>
      <c r="AE38">
        <v>100</v>
      </c>
      <c r="AF38">
        <v>161</v>
      </c>
      <c r="AG38" s="21">
        <v>430</v>
      </c>
      <c r="AH38" s="21">
        <v>381</v>
      </c>
      <c r="AI38">
        <v>129</v>
      </c>
      <c r="AJ38">
        <v>111</v>
      </c>
      <c r="AK38">
        <v>87</v>
      </c>
      <c r="AL38">
        <v>87</v>
      </c>
      <c r="AM38">
        <v>87</v>
      </c>
      <c r="AN38">
        <v>87</v>
      </c>
      <c r="AO38">
        <v>84</v>
      </c>
      <c r="AP38">
        <v>58</v>
      </c>
      <c r="AQ38">
        <v>58</v>
      </c>
      <c r="AR38">
        <v>58</v>
      </c>
      <c r="AS38">
        <v>58</v>
      </c>
      <c r="AT38">
        <v>58</v>
      </c>
      <c r="AU38">
        <v>58</v>
      </c>
      <c r="AV38">
        <v>4</v>
      </c>
      <c r="AW38">
        <v>0</v>
      </c>
    </row>
    <row r="39" spans="1:49" x14ac:dyDescent="0.3">
      <c r="A39" s="18">
        <v>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35</v>
      </c>
      <c r="U39" s="21">
        <v>175</v>
      </c>
      <c r="V39" s="21">
        <v>125</v>
      </c>
      <c r="W39" s="21">
        <v>115</v>
      </c>
      <c r="X39" s="21">
        <v>119</v>
      </c>
      <c r="Y39" s="21">
        <v>156</v>
      </c>
      <c r="Z39" s="21">
        <v>107</v>
      </c>
      <c r="AA39" s="21">
        <v>178</v>
      </c>
      <c r="AB39" s="21">
        <v>193</v>
      </c>
      <c r="AC39" s="21">
        <v>246</v>
      </c>
      <c r="AD39" s="21">
        <v>152</v>
      </c>
      <c r="AE39">
        <v>58</v>
      </c>
      <c r="AF39">
        <v>122</v>
      </c>
      <c r="AG39" s="21">
        <v>279</v>
      </c>
      <c r="AH39" s="21">
        <v>255</v>
      </c>
      <c r="AI39">
        <v>125</v>
      </c>
      <c r="AJ39">
        <v>67</v>
      </c>
      <c r="AK39">
        <v>64</v>
      </c>
      <c r="AL39">
        <v>58</v>
      </c>
      <c r="AM39">
        <v>85</v>
      </c>
      <c r="AN39">
        <v>87</v>
      </c>
      <c r="AO39">
        <v>84</v>
      </c>
      <c r="AP39">
        <v>87</v>
      </c>
      <c r="AQ39">
        <v>87</v>
      </c>
      <c r="AR39">
        <v>87</v>
      </c>
      <c r="AS39">
        <v>87</v>
      </c>
      <c r="AT39">
        <v>87</v>
      </c>
      <c r="AU39">
        <v>87</v>
      </c>
      <c r="AV39">
        <v>36</v>
      </c>
      <c r="AW39">
        <v>0</v>
      </c>
    </row>
    <row r="40" spans="1:49" x14ac:dyDescent="0.3">
      <c r="A40" s="18"/>
      <c r="B40" s="1">
        <f>SUM(B27:B39)</f>
        <v>0</v>
      </c>
      <c r="C40" s="1">
        <f t="shared" ref="C40" si="2">SUM(C27:C39)</f>
        <v>5</v>
      </c>
      <c r="D40" s="1">
        <f t="shared" ref="D40" si="3">SUM(D27:D39)</f>
        <v>0</v>
      </c>
      <c r="E40" s="1">
        <f t="shared" ref="E40" si="4">SUM(E27:E39)</f>
        <v>0</v>
      </c>
      <c r="F40" s="1">
        <f t="shared" ref="F40" si="5">SUM(F27:F39)</f>
        <v>0</v>
      </c>
      <c r="G40" s="1">
        <f t="shared" ref="G40" si="6">SUM(G27:G39)</f>
        <v>0</v>
      </c>
      <c r="H40" s="1">
        <f t="shared" ref="H40" si="7">SUM(H27:H39)</f>
        <v>0</v>
      </c>
      <c r="I40" s="1">
        <f t="shared" ref="I40" si="8">SUM(I27:I39)</f>
        <v>0</v>
      </c>
      <c r="J40" s="1">
        <f t="shared" ref="J40" si="9">SUM(J27:J39)</f>
        <v>0</v>
      </c>
      <c r="K40" s="1">
        <f t="shared" ref="K40" si="10">SUM(K27:K39)</f>
        <v>0</v>
      </c>
      <c r="L40" s="1">
        <f t="shared" ref="L40" si="11">SUM(L27:L39)</f>
        <v>0</v>
      </c>
      <c r="M40" s="1">
        <f t="shared" ref="M40" si="12">SUM(M27:M39)</f>
        <v>0</v>
      </c>
      <c r="N40" s="1">
        <f t="shared" ref="N40" si="13">SUM(N27:N39)</f>
        <v>0</v>
      </c>
      <c r="O40" s="1">
        <f t="shared" ref="O40" si="14">SUM(O27:O39)</f>
        <v>0</v>
      </c>
      <c r="P40" s="1">
        <f t="shared" ref="P40" si="15">SUM(P27:P39)</f>
        <v>16</v>
      </c>
      <c r="Q40" s="1">
        <f t="shared" ref="Q40" si="16">SUM(Q27:Q39)</f>
        <v>137</v>
      </c>
      <c r="R40" s="1">
        <f t="shared" ref="R40" si="17">SUM(R27:R39)</f>
        <v>210</v>
      </c>
      <c r="S40" s="1">
        <f t="shared" ref="S40" si="18">SUM(S27:S39)</f>
        <v>270</v>
      </c>
      <c r="T40" s="1">
        <f t="shared" ref="T40" si="19">SUM(T27:T39)</f>
        <v>934</v>
      </c>
      <c r="U40" s="1">
        <f t="shared" ref="U40" si="20">SUM(U27:U39)</f>
        <v>4031</v>
      </c>
      <c r="V40" s="1">
        <f t="shared" ref="V40" si="21">SUM(V27:V39)</f>
        <v>3780</v>
      </c>
      <c r="W40" s="1">
        <f t="shared" ref="W40" si="22">SUM(W27:W39)</f>
        <v>4183</v>
      </c>
      <c r="X40" s="1">
        <f t="shared" ref="X40" si="23">SUM(X27:X39)</f>
        <v>3502</v>
      </c>
      <c r="Y40" s="1">
        <f t="shared" ref="Y40" si="24">SUM(Y27:Y39)</f>
        <v>4167</v>
      </c>
      <c r="Z40" s="1">
        <f t="shared" ref="Z40" si="25">SUM(Z27:Z39)</f>
        <v>3358</v>
      </c>
      <c r="AA40" s="1">
        <f t="shared" ref="AA40" si="26">SUM(AA27:AA39)</f>
        <v>3552</v>
      </c>
      <c r="AB40" s="1">
        <f t="shared" ref="AB40" si="27">SUM(AB27:AB39)</f>
        <v>3783</v>
      </c>
      <c r="AC40" s="1">
        <f t="shared" ref="AC40" si="28">SUM(AC27:AC39)</f>
        <v>5013</v>
      </c>
      <c r="AD40" s="1">
        <f t="shared" ref="AD40" si="29">SUM(AD27:AD39)</f>
        <v>3666</v>
      </c>
      <c r="AE40" s="1">
        <f t="shared" ref="AE40" si="30">SUM(AE27:AE39)</f>
        <v>1182</v>
      </c>
      <c r="AF40" s="1">
        <f t="shared" ref="AF40" si="31">SUM(AF27:AF39)</f>
        <v>1856</v>
      </c>
      <c r="AG40" s="1">
        <f t="shared" ref="AG40" si="32">SUM(AG27:AG39)</f>
        <v>5110</v>
      </c>
      <c r="AH40" s="1">
        <f t="shared" ref="AH40" si="33">SUM(AH27:AH39)</f>
        <v>4510</v>
      </c>
      <c r="AI40" s="1">
        <f t="shared" ref="AI40" si="34">SUM(AI27:AI39)</f>
        <v>2043</v>
      </c>
      <c r="AJ40" s="1">
        <f t="shared" ref="AJ40" si="35">SUM(AJ27:AJ39)</f>
        <v>1346</v>
      </c>
      <c r="AK40" s="1">
        <f t="shared" ref="AK40" si="36">SUM(AK27:AK39)</f>
        <v>971</v>
      </c>
      <c r="AL40" s="1">
        <f t="shared" ref="AL40" si="37">SUM(AL27:AL39)</f>
        <v>886</v>
      </c>
      <c r="AM40" s="1">
        <f t="shared" ref="AM40" si="38">SUM(AM27:AM39)</f>
        <v>854</v>
      </c>
      <c r="AN40" s="1">
        <f t="shared" ref="AN40" si="39">SUM(AN27:AN39)</f>
        <v>726</v>
      </c>
      <c r="AO40" s="1">
        <f t="shared" ref="AO40" si="40">SUM(AO27:AO39)</f>
        <v>624</v>
      </c>
      <c r="AP40" s="1">
        <f t="shared" ref="AP40" si="41">SUM(AP27:AP39)</f>
        <v>634</v>
      </c>
      <c r="AQ40" s="1">
        <f t="shared" ref="AQ40" si="42">SUM(AQ27:AQ39)</f>
        <v>514</v>
      </c>
      <c r="AR40" s="1">
        <f t="shared" ref="AR40" si="43">SUM(AR27:AR39)</f>
        <v>363</v>
      </c>
      <c r="AS40" s="1">
        <f t="shared" ref="AS40" si="44">SUM(AS27:AS39)</f>
        <v>297</v>
      </c>
      <c r="AT40" s="1">
        <f t="shared" ref="AT40" si="45">SUM(AT27:AT39)</f>
        <v>217</v>
      </c>
      <c r="AU40" s="1">
        <f t="shared" ref="AU40" si="46">SUM(AU27:AU39)</f>
        <v>184</v>
      </c>
      <c r="AV40" s="1">
        <f t="shared" ref="AV40" si="47">SUM(AV27:AV39)</f>
        <v>49</v>
      </c>
      <c r="AW40" s="1">
        <f t="shared" ref="AW40" si="48">SUM(AW27:AW39)</f>
        <v>0</v>
      </c>
    </row>
    <row r="41" spans="1:49" x14ac:dyDescent="0.3">
      <c r="A41" s="18" t="s">
        <v>161</v>
      </c>
      <c r="B41" s="2">
        <f>B40/(13*$B$2)</f>
        <v>0</v>
      </c>
      <c r="C41" s="2">
        <f t="shared" ref="C41" si="49">C40/(13*$B$2)</f>
        <v>5.1282051282051282E-4</v>
      </c>
      <c r="D41" s="2">
        <f t="shared" ref="D41" si="50">D40/(13*$B$2)</f>
        <v>0</v>
      </c>
      <c r="E41" s="2">
        <f t="shared" ref="E41" si="51">E40/(13*$B$2)</f>
        <v>0</v>
      </c>
      <c r="F41" s="2">
        <f t="shared" ref="F41" si="52">F40/(13*$B$2)</f>
        <v>0</v>
      </c>
      <c r="G41" s="2">
        <f t="shared" ref="G41" si="53">G40/(13*$B$2)</f>
        <v>0</v>
      </c>
      <c r="H41" s="2">
        <f t="shared" ref="H41" si="54">H40/(13*$B$2)</f>
        <v>0</v>
      </c>
      <c r="I41" s="2">
        <f t="shared" ref="I41" si="55">I40/(13*$B$2)</f>
        <v>0</v>
      </c>
      <c r="J41" s="2">
        <f t="shared" ref="J41" si="56">J40/(13*$B$2)</f>
        <v>0</v>
      </c>
      <c r="K41" s="2">
        <f t="shared" ref="K41" si="57">K40/(13*$B$2)</f>
        <v>0</v>
      </c>
      <c r="L41" s="2">
        <f t="shared" ref="L41" si="58">L40/(13*$B$2)</f>
        <v>0</v>
      </c>
      <c r="M41" s="2">
        <f t="shared" ref="M41" si="59">M40/(13*$B$2)</f>
        <v>0</v>
      </c>
      <c r="N41" s="2">
        <f t="shared" ref="N41" si="60">N40/(13*$B$2)</f>
        <v>0</v>
      </c>
      <c r="O41" s="2">
        <f t="shared" ref="O41" si="61">O40/(13*$B$2)</f>
        <v>0</v>
      </c>
      <c r="P41" s="2">
        <f t="shared" ref="P41" si="62">P40/(13*$B$2)</f>
        <v>1.6410256410256409E-3</v>
      </c>
      <c r="Q41" s="2">
        <f t="shared" ref="Q41" si="63">Q40/(13*$B$2)</f>
        <v>1.4051282051282052E-2</v>
      </c>
      <c r="R41" s="2">
        <f t="shared" ref="R41" si="64">R40/(13*$B$2)</f>
        <v>2.1538461538461538E-2</v>
      </c>
      <c r="S41" s="2">
        <f t="shared" ref="S41" si="65">S40/(13*$B$2)</f>
        <v>2.7692307692307693E-2</v>
      </c>
      <c r="T41" s="2">
        <f t="shared" ref="T41" si="66">T40/(13*$B$2)</f>
        <v>9.5794871794871797E-2</v>
      </c>
      <c r="U41" s="2">
        <f t="shared" ref="U41" si="67">U40/(13*$B$2)</f>
        <v>0.41343589743589743</v>
      </c>
      <c r="V41" s="2">
        <f t="shared" ref="V41" si="68">V40/(13*$B$2)</f>
        <v>0.38769230769230767</v>
      </c>
      <c r="W41" s="2">
        <f t="shared" ref="W41" si="69">W40/(13*$B$2)</f>
        <v>0.429025641025641</v>
      </c>
      <c r="X41" s="2">
        <f t="shared" ref="X41" si="70">X40/(13*$B$2)</f>
        <v>0.35917948717948717</v>
      </c>
      <c r="Y41" s="2">
        <f t="shared" ref="Y41" si="71">Y40/(13*$B$2)</f>
        <v>0.42738461538461536</v>
      </c>
      <c r="Z41" s="2">
        <f t="shared" ref="Z41" si="72">Z40/(13*$B$2)</f>
        <v>0.34441025641025641</v>
      </c>
      <c r="AA41" s="2">
        <f t="shared" ref="AA41" si="73">AA40/(13*$B$2)</f>
        <v>0.36430769230769233</v>
      </c>
      <c r="AB41" s="2">
        <f t="shared" ref="AB41" si="74">AB40/(13*$B$2)</f>
        <v>0.38800000000000001</v>
      </c>
      <c r="AC41" s="2">
        <f t="shared" ref="AC41" si="75">AC40/(13*$B$2)</f>
        <v>0.51415384615384618</v>
      </c>
      <c r="AD41" s="2">
        <f t="shared" ref="AD41" si="76">AD40/(13*$B$2)</f>
        <v>0.376</v>
      </c>
      <c r="AE41" s="2">
        <f t="shared" ref="AE41" si="77">AE40/(13*$B$2)</f>
        <v>0.12123076923076923</v>
      </c>
      <c r="AF41" s="2">
        <f t="shared" ref="AF41" si="78">AF40/(13*$B$2)</f>
        <v>0.19035897435897436</v>
      </c>
      <c r="AG41" s="2">
        <f t="shared" ref="AG41" si="79">AG40/(13*$B$2)</f>
        <v>0.52410256410256406</v>
      </c>
      <c r="AH41" s="2">
        <f t="shared" ref="AH41" si="80">AH40/(13*$B$2)</f>
        <v>0.46256410256410257</v>
      </c>
      <c r="AI41" s="2">
        <f t="shared" ref="AI41" si="81">AI40/(13*$B$2)</f>
        <v>0.20953846153846153</v>
      </c>
      <c r="AJ41" s="2">
        <f t="shared" ref="AJ41" si="82">AJ40/(13*$B$2)</f>
        <v>0.13805128205128206</v>
      </c>
      <c r="AK41" s="2">
        <f t="shared" ref="AK41" si="83">AK40/(13*$B$2)</f>
        <v>9.9589743589743596E-2</v>
      </c>
      <c r="AL41" s="2">
        <f t="shared" ref="AL41" si="84">AL40/(13*$B$2)</f>
        <v>9.0871794871794878E-2</v>
      </c>
      <c r="AM41" s="2">
        <f t="shared" ref="AM41" si="85">AM40/(13*$B$2)</f>
        <v>8.7589743589743585E-2</v>
      </c>
      <c r="AN41" s="2">
        <f t="shared" ref="AN41" si="86">AN40/(13*$B$2)</f>
        <v>7.4461538461538468E-2</v>
      </c>
      <c r="AO41" s="2">
        <f t="shared" ref="AO41" si="87">AO40/(13*$B$2)</f>
        <v>6.4000000000000001E-2</v>
      </c>
      <c r="AP41" s="2">
        <f t="shared" ref="AP41" si="88">AP40/(13*$B$2)</f>
        <v>6.5025641025641026E-2</v>
      </c>
      <c r="AQ41" s="2">
        <f t="shared" ref="AQ41" si="89">AQ40/(13*$B$2)</f>
        <v>5.2717948717948715E-2</v>
      </c>
      <c r="AR41" s="2">
        <f t="shared" ref="AR41" si="90">AR40/(13*$B$2)</f>
        <v>3.7230769230769234E-2</v>
      </c>
      <c r="AS41" s="2">
        <f t="shared" ref="AS41" si="91">AS40/(13*$B$2)</f>
        <v>3.046153846153846E-2</v>
      </c>
      <c r="AT41" s="2">
        <f t="shared" ref="AT41" si="92">AT40/(13*$B$2)</f>
        <v>2.2256410256410255E-2</v>
      </c>
      <c r="AU41" s="2">
        <f t="shared" ref="AU41" si="93">AU40/(13*$B$2)</f>
        <v>1.8871794871794873E-2</v>
      </c>
      <c r="AV41" s="2">
        <f t="shared" ref="AV41" si="94">AV40/(13*$B$2)</f>
        <v>5.0256410256410257E-3</v>
      </c>
      <c r="AW41" s="2">
        <f t="shared" ref="AW41" si="95">AW40/(13*$B$2)</f>
        <v>0</v>
      </c>
    </row>
    <row r="42" spans="1:49" x14ac:dyDescent="0.3">
      <c r="A42" s="18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x14ac:dyDescent="0.3">
      <c r="A43" s="18" t="s">
        <v>58</v>
      </c>
    </row>
    <row r="44" spans="1:49" x14ac:dyDescent="0.3">
      <c r="A44" s="18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6</v>
      </c>
      <c r="G44" t="s">
        <v>7</v>
      </c>
      <c r="H44" t="s">
        <v>8</v>
      </c>
      <c r="I44" t="s">
        <v>9</v>
      </c>
      <c r="J44" t="s">
        <v>10</v>
      </c>
      <c r="K44" t="s">
        <v>11</v>
      </c>
      <c r="L44" t="s">
        <v>12</v>
      </c>
      <c r="M44" t="s">
        <v>13</v>
      </c>
      <c r="N44" t="s">
        <v>14</v>
      </c>
      <c r="O44" t="s">
        <v>15</v>
      </c>
      <c r="P44" t="s">
        <v>16</v>
      </c>
      <c r="Q44" t="s">
        <v>17</v>
      </c>
      <c r="R44" t="s">
        <v>18</v>
      </c>
      <c r="S44" t="s">
        <v>19</v>
      </c>
      <c r="T44" t="s">
        <v>20</v>
      </c>
      <c r="U44" t="s">
        <v>21</v>
      </c>
      <c r="V44" t="s">
        <v>22</v>
      </c>
      <c r="W44" t="s">
        <v>23</v>
      </c>
      <c r="X44" t="s">
        <v>24</v>
      </c>
      <c r="Y44" t="s">
        <v>25</v>
      </c>
      <c r="Z44" t="s">
        <v>26</v>
      </c>
      <c r="AA44" t="s">
        <v>27</v>
      </c>
      <c r="AB44" t="s">
        <v>28</v>
      </c>
      <c r="AC44" t="s">
        <v>29</v>
      </c>
      <c r="AD44" t="s">
        <v>30</v>
      </c>
      <c r="AE44" t="s">
        <v>31</v>
      </c>
      <c r="AF44" t="s">
        <v>32</v>
      </c>
      <c r="AG44" t="s">
        <v>33</v>
      </c>
      <c r="AH44" t="s">
        <v>34</v>
      </c>
      <c r="AI44" t="s">
        <v>35</v>
      </c>
      <c r="AJ44" t="s">
        <v>36</v>
      </c>
      <c r="AK44" t="s">
        <v>37</v>
      </c>
      <c r="AL44" t="s">
        <v>38</v>
      </c>
      <c r="AM44" t="s">
        <v>39</v>
      </c>
      <c r="AN44" t="s">
        <v>40</v>
      </c>
      <c r="AO44" t="s">
        <v>41</v>
      </c>
      <c r="AP44" t="s">
        <v>42</v>
      </c>
      <c r="AQ44" t="s">
        <v>43</v>
      </c>
      <c r="AR44" t="s">
        <v>44</v>
      </c>
      <c r="AS44" t="s">
        <v>45</v>
      </c>
      <c r="AT44" t="s">
        <v>46</v>
      </c>
      <c r="AU44" t="s">
        <v>47</v>
      </c>
      <c r="AV44" t="s">
        <v>48</v>
      </c>
      <c r="AW44" t="s">
        <v>49</v>
      </c>
    </row>
    <row r="45" spans="1:49" x14ac:dyDescent="0.3">
      <c r="A45" s="18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12</v>
      </c>
      <c r="Q45">
        <v>29</v>
      </c>
      <c r="R45">
        <v>14</v>
      </c>
      <c r="S45">
        <v>0</v>
      </c>
      <c r="T45">
        <v>0</v>
      </c>
      <c r="U45">
        <v>9</v>
      </c>
      <c r="V45">
        <v>29</v>
      </c>
      <c r="W45">
        <v>29</v>
      </c>
      <c r="X45">
        <v>29</v>
      </c>
      <c r="Y45">
        <v>70</v>
      </c>
      <c r="Z45">
        <v>124</v>
      </c>
      <c r="AA45">
        <v>64</v>
      </c>
      <c r="AB45">
        <v>69</v>
      </c>
      <c r="AC45">
        <v>87</v>
      </c>
      <c r="AD45">
        <v>69</v>
      </c>
      <c r="AE45">
        <v>60</v>
      </c>
      <c r="AF45">
        <v>81</v>
      </c>
      <c r="AG45">
        <v>0</v>
      </c>
      <c r="AH45">
        <v>29</v>
      </c>
      <c r="AI45">
        <v>58</v>
      </c>
      <c r="AJ45">
        <v>43</v>
      </c>
      <c r="AK45">
        <v>33</v>
      </c>
      <c r="AL45">
        <v>0</v>
      </c>
      <c r="AM45">
        <v>0</v>
      </c>
      <c r="AN45">
        <v>0</v>
      </c>
      <c r="AO45">
        <v>0</v>
      </c>
      <c r="AP45">
        <v>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3">
      <c r="A46" s="18">
        <v>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28</v>
      </c>
      <c r="R46">
        <v>15</v>
      </c>
      <c r="S46">
        <v>52</v>
      </c>
      <c r="T46">
        <v>58</v>
      </c>
      <c r="U46">
        <v>33</v>
      </c>
      <c r="V46">
        <v>47</v>
      </c>
      <c r="W46">
        <v>58</v>
      </c>
      <c r="X46">
        <v>57</v>
      </c>
      <c r="Y46">
        <v>180</v>
      </c>
      <c r="Z46">
        <v>228</v>
      </c>
      <c r="AA46">
        <v>219</v>
      </c>
      <c r="AB46">
        <v>343</v>
      </c>
      <c r="AC46">
        <v>402</v>
      </c>
      <c r="AD46">
        <v>233</v>
      </c>
      <c r="AE46">
        <v>115</v>
      </c>
      <c r="AF46">
        <v>118</v>
      </c>
      <c r="AG46">
        <v>144</v>
      </c>
      <c r="AH46">
        <v>200</v>
      </c>
      <c r="AI46">
        <v>169</v>
      </c>
      <c r="AJ46">
        <v>98</v>
      </c>
      <c r="AK46">
        <v>63</v>
      </c>
      <c r="AL46">
        <v>57</v>
      </c>
      <c r="AM46">
        <v>22</v>
      </c>
      <c r="AN46">
        <v>0</v>
      </c>
      <c r="AO46">
        <v>23</v>
      </c>
      <c r="AP46">
        <v>29</v>
      </c>
      <c r="AQ46">
        <v>29</v>
      </c>
      <c r="AR46">
        <v>8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3">
      <c r="A47" s="18">
        <v>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28</v>
      </c>
      <c r="R47">
        <v>13</v>
      </c>
      <c r="S47">
        <v>0</v>
      </c>
      <c r="T47">
        <v>0</v>
      </c>
      <c r="U47">
        <v>39</v>
      </c>
      <c r="V47">
        <v>112</v>
      </c>
      <c r="W47">
        <v>80</v>
      </c>
      <c r="X47">
        <v>119</v>
      </c>
      <c r="Y47">
        <v>240</v>
      </c>
      <c r="Z47">
        <v>322</v>
      </c>
      <c r="AA47">
        <v>299</v>
      </c>
      <c r="AB47">
        <v>293</v>
      </c>
      <c r="AC47">
        <v>289</v>
      </c>
      <c r="AD47">
        <v>266</v>
      </c>
      <c r="AE47">
        <v>219</v>
      </c>
      <c r="AF47">
        <v>200</v>
      </c>
      <c r="AG47">
        <v>228</v>
      </c>
      <c r="AH47">
        <v>174</v>
      </c>
      <c r="AI47">
        <v>161</v>
      </c>
      <c r="AJ47">
        <v>135</v>
      </c>
      <c r="AK47">
        <v>88</v>
      </c>
      <c r="AL47">
        <v>5</v>
      </c>
      <c r="AM47">
        <v>29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3">
      <c r="A48" s="18">
        <v>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23</v>
      </c>
      <c r="Q48">
        <v>29</v>
      </c>
      <c r="R48">
        <v>20</v>
      </c>
      <c r="S48">
        <v>8</v>
      </c>
      <c r="T48">
        <v>29</v>
      </c>
      <c r="U48">
        <v>16</v>
      </c>
      <c r="V48">
        <v>87</v>
      </c>
      <c r="W48">
        <v>87</v>
      </c>
      <c r="X48">
        <v>80</v>
      </c>
      <c r="Y48">
        <v>133</v>
      </c>
      <c r="Z48">
        <v>230</v>
      </c>
      <c r="AA48">
        <v>251</v>
      </c>
      <c r="AB48">
        <v>261</v>
      </c>
      <c r="AC48">
        <v>277</v>
      </c>
      <c r="AD48">
        <v>214</v>
      </c>
      <c r="AE48">
        <v>104</v>
      </c>
      <c r="AF48">
        <v>105</v>
      </c>
      <c r="AG48">
        <v>218</v>
      </c>
      <c r="AH48">
        <v>290</v>
      </c>
      <c r="AI48">
        <v>347</v>
      </c>
      <c r="AJ48">
        <v>239</v>
      </c>
      <c r="AK48">
        <v>175</v>
      </c>
      <c r="AL48">
        <v>88</v>
      </c>
      <c r="AM48">
        <v>57</v>
      </c>
      <c r="AN48">
        <v>29</v>
      </c>
      <c r="AO48">
        <v>29</v>
      </c>
      <c r="AP48">
        <v>22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3">
      <c r="A49" s="18">
        <v>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4</v>
      </c>
      <c r="AC49">
        <v>29</v>
      </c>
      <c r="AD49">
        <v>29</v>
      </c>
      <c r="AE49">
        <v>29</v>
      </c>
      <c r="AF49">
        <v>29</v>
      </c>
      <c r="AG49">
        <v>29</v>
      </c>
      <c r="AH49">
        <v>29</v>
      </c>
      <c r="AI49">
        <v>29</v>
      </c>
      <c r="AJ49">
        <v>29</v>
      </c>
      <c r="AK49">
        <v>29</v>
      </c>
      <c r="AL49">
        <v>29</v>
      </c>
      <c r="AM49">
        <v>29</v>
      </c>
      <c r="AN49">
        <v>25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 x14ac:dyDescent="0.3">
      <c r="A50" s="18">
        <v>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24</v>
      </c>
      <c r="R50">
        <v>20</v>
      </c>
      <c r="S50">
        <v>0</v>
      </c>
      <c r="T50">
        <v>0</v>
      </c>
      <c r="U50">
        <v>33</v>
      </c>
      <c r="V50">
        <v>153</v>
      </c>
      <c r="W50">
        <v>171</v>
      </c>
      <c r="X50">
        <v>123</v>
      </c>
      <c r="Y50">
        <v>209</v>
      </c>
      <c r="Z50">
        <v>224</v>
      </c>
      <c r="AA50">
        <v>195</v>
      </c>
      <c r="AB50">
        <v>223</v>
      </c>
      <c r="AC50">
        <v>246</v>
      </c>
      <c r="AD50">
        <v>117</v>
      </c>
      <c r="AE50">
        <v>93</v>
      </c>
      <c r="AF50">
        <v>146</v>
      </c>
      <c r="AG50">
        <v>158</v>
      </c>
      <c r="AH50">
        <v>539</v>
      </c>
      <c r="AI50">
        <v>582</v>
      </c>
      <c r="AJ50">
        <v>286</v>
      </c>
      <c r="AK50">
        <v>34</v>
      </c>
      <c r="AL50">
        <v>29</v>
      </c>
      <c r="AM50">
        <v>29</v>
      </c>
      <c r="AN50">
        <v>29</v>
      </c>
      <c r="AO50">
        <v>11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x14ac:dyDescent="0.3">
      <c r="A51" s="18">
        <v>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13</v>
      </c>
      <c r="Q51">
        <v>58</v>
      </c>
      <c r="R51">
        <v>46</v>
      </c>
      <c r="S51">
        <v>42</v>
      </c>
      <c r="T51">
        <v>58</v>
      </c>
      <c r="U51">
        <v>66</v>
      </c>
      <c r="V51">
        <v>87</v>
      </c>
      <c r="W51">
        <v>102</v>
      </c>
      <c r="X51">
        <v>164</v>
      </c>
      <c r="Y51">
        <v>245</v>
      </c>
      <c r="Z51">
        <v>271</v>
      </c>
      <c r="AA51">
        <v>317</v>
      </c>
      <c r="AB51">
        <v>262</v>
      </c>
      <c r="AC51">
        <v>261</v>
      </c>
      <c r="AD51">
        <v>213</v>
      </c>
      <c r="AE51">
        <v>93</v>
      </c>
      <c r="AF51">
        <v>86</v>
      </c>
      <c r="AG51">
        <v>329</v>
      </c>
      <c r="AH51">
        <v>663</v>
      </c>
      <c r="AI51">
        <v>659</v>
      </c>
      <c r="AJ51">
        <v>264</v>
      </c>
      <c r="AK51">
        <v>174</v>
      </c>
      <c r="AL51">
        <v>89</v>
      </c>
      <c r="AM51">
        <v>58</v>
      </c>
      <c r="AN51">
        <v>73</v>
      </c>
      <c r="AO51">
        <v>145</v>
      </c>
      <c r="AP51">
        <v>144</v>
      </c>
      <c r="AQ51">
        <v>127</v>
      </c>
      <c r="AR51">
        <v>135</v>
      </c>
      <c r="AS51">
        <v>111</v>
      </c>
      <c r="AT51">
        <v>87</v>
      </c>
      <c r="AU51">
        <v>37</v>
      </c>
      <c r="AV51">
        <v>29</v>
      </c>
      <c r="AW51">
        <v>22</v>
      </c>
    </row>
    <row r="52" spans="1:49" x14ac:dyDescent="0.3">
      <c r="A52" s="18">
        <v>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x14ac:dyDescent="0.3">
      <c r="A53" s="18">
        <v>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17</v>
      </c>
      <c r="R53">
        <v>32</v>
      </c>
      <c r="S53">
        <v>55</v>
      </c>
      <c r="T53">
        <v>84</v>
      </c>
      <c r="U53">
        <v>70</v>
      </c>
      <c r="V53">
        <v>163</v>
      </c>
      <c r="W53">
        <v>128</v>
      </c>
      <c r="X53">
        <v>86</v>
      </c>
      <c r="Y53">
        <v>132</v>
      </c>
      <c r="Z53">
        <v>208</v>
      </c>
      <c r="AA53">
        <v>208</v>
      </c>
      <c r="AB53">
        <v>195</v>
      </c>
      <c r="AC53">
        <v>216</v>
      </c>
      <c r="AD53">
        <v>228</v>
      </c>
      <c r="AE53">
        <v>159</v>
      </c>
      <c r="AF53">
        <v>124</v>
      </c>
      <c r="AG53">
        <v>192</v>
      </c>
      <c r="AH53">
        <v>141</v>
      </c>
      <c r="AI53">
        <v>156</v>
      </c>
      <c r="AJ53">
        <v>129</v>
      </c>
      <c r="AK53">
        <v>118</v>
      </c>
      <c r="AL53">
        <v>122</v>
      </c>
      <c r="AM53">
        <v>132</v>
      </c>
      <c r="AN53">
        <v>220</v>
      </c>
      <c r="AO53">
        <v>215</v>
      </c>
      <c r="AP53">
        <v>134</v>
      </c>
      <c r="AQ53">
        <v>75</v>
      </c>
      <c r="AR53">
        <v>29</v>
      </c>
      <c r="AS53">
        <v>9</v>
      </c>
      <c r="AT53">
        <v>13</v>
      </c>
      <c r="AU53">
        <v>0</v>
      </c>
      <c r="AV53">
        <v>0</v>
      </c>
      <c r="AW53">
        <v>0</v>
      </c>
    </row>
    <row r="54" spans="1:49" x14ac:dyDescent="0.3">
      <c r="A54" s="18">
        <v>10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41</v>
      </c>
      <c r="T54">
        <v>74</v>
      </c>
      <c r="U54">
        <v>106</v>
      </c>
      <c r="V54">
        <v>176</v>
      </c>
      <c r="W54">
        <v>192</v>
      </c>
      <c r="X54">
        <v>177</v>
      </c>
      <c r="Y54">
        <v>226</v>
      </c>
      <c r="Z54">
        <v>253</v>
      </c>
      <c r="AA54">
        <v>252</v>
      </c>
      <c r="AB54">
        <v>193</v>
      </c>
      <c r="AC54">
        <v>201</v>
      </c>
      <c r="AD54">
        <v>149</v>
      </c>
      <c r="AE54">
        <v>141</v>
      </c>
      <c r="AF54">
        <v>78</v>
      </c>
      <c r="AG54">
        <v>107</v>
      </c>
      <c r="AH54">
        <v>220</v>
      </c>
      <c r="AI54">
        <v>261</v>
      </c>
      <c r="AJ54">
        <v>278</v>
      </c>
      <c r="AK54">
        <v>279</v>
      </c>
      <c r="AL54">
        <v>273</v>
      </c>
      <c r="AM54">
        <v>262</v>
      </c>
      <c r="AN54">
        <v>274</v>
      </c>
      <c r="AO54">
        <v>261</v>
      </c>
      <c r="AP54">
        <v>259</v>
      </c>
      <c r="AQ54">
        <v>183</v>
      </c>
      <c r="AR54">
        <v>135</v>
      </c>
      <c r="AS54">
        <v>116</v>
      </c>
      <c r="AT54">
        <v>108</v>
      </c>
      <c r="AU54">
        <v>58</v>
      </c>
      <c r="AV54">
        <v>58</v>
      </c>
      <c r="AW54">
        <v>58</v>
      </c>
    </row>
    <row r="55" spans="1:49" x14ac:dyDescent="0.3">
      <c r="A55" s="18">
        <v>11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27</v>
      </c>
      <c r="S55">
        <v>29</v>
      </c>
      <c r="T55">
        <v>46</v>
      </c>
      <c r="U55">
        <v>74</v>
      </c>
      <c r="V55">
        <v>66</v>
      </c>
      <c r="W55">
        <v>139</v>
      </c>
      <c r="X55">
        <v>106</v>
      </c>
      <c r="Y55">
        <v>129</v>
      </c>
      <c r="Z55">
        <v>189</v>
      </c>
      <c r="AA55">
        <v>177</v>
      </c>
      <c r="AB55">
        <v>183</v>
      </c>
      <c r="AC55">
        <v>190</v>
      </c>
      <c r="AD55">
        <v>146</v>
      </c>
      <c r="AE55">
        <v>137</v>
      </c>
      <c r="AF55">
        <v>72</v>
      </c>
      <c r="AG55">
        <v>133</v>
      </c>
      <c r="AH55">
        <v>182</v>
      </c>
      <c r="AI55">
        <v>231</v>
      </c>
      <c r="AJ55">
        <v>234</v>
      </c>
      <c r="AK55">
        <v>261</v>
      </c>
      <c r="AL55">
        <v>233</v>
      </c>
      <c r="AM55">
        <v>203</v>
      </c>
      <c r="AN55">
        <v>180</v>
      </c>
      <c r="AO55">
        <v>119</v>
      </c>
      <c r="AP55">
        <v>99</v>
      </c>
      <c r="AQ55">
        <v>116</v>
      </c>
      <c r="AR55">
        <v>92</v>
      </c>
      <c r="AS55">
        <v>58</v>
      </c>
      <c r="AT55">
        <v>58</v>
      </c>
      <c r="AU55">
        <v>51</v>
      </c>
      <c r="AV55">
        <v>24</v>
      </c>
      <c r="AW55">
        <v>0</v>
      </c>
    </row>
    <row r="56" spans="1:49" x14ac:dyDescent="0.3">
      <c r="A56" s="18">
        <v>12</v>
      </c>
      <c r="B56">
        <v>35</v>
      </c>
      <c r="C56">
        <v>58</v>
      </c>
      <c r="D56">
        <v>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10</v>
      </c>
      <c r="Q56">
        <v>56</v>
      </c>
      <c r="R56">
        <v>37</v>
      </c>
      <c r="S56">
        <v>58</v>
      </c>
      <c r="T56">
        <v>58</v>
      </c>
      <c r="U56">
        <v>67</v>
      </c>
      <c r="V56">
        <v>137</v>
      </c>
      <c r="W56">
        <v>100</v>
      </c>
      <c r="X56">
        <v>61</v>
      </c>
      <c r="Y56">
        <v>96</v>
      </c>
      <c r="Z56">
        <v>232</v>
      </c>
      <c r="AA56">
        <v>227</v>
      </c>
      <c r="AB56">
        <v>216</v>
      </c>
      <c r="AC56">
        <v>209</v>
      </c>
      <c r="AD56">
        <v>193</v>
      </c>
      <c r="AE56">
        <v>120</v>
      </c>
      <c r="AF56">
        <v>34</v>
      </c>
      <c r="AG56">
        <v>76</v>
      </c>
      <c r="AH56">
        <v>107</v>
      </c>
      <c r="AI56">
        <v>119</v>
      </c>
      <c r="AJ56">
        <v>90</v>
      </c>
      <c r="AK56">
        <v>58</v>
      </c>
      <c r="AL56">
        <v>58</v>
      </c>
      <c r="AM56">
        <v>58</v>
      </c>
      <c r="AN56">
        <v>57</v>
      </c>
      <c r="AO56">
        <v>29</v>
      </c>
      <c r="AP56">
        <v>29</v>
      </c>
      <c r="AQ56">
        <v>29</v>
      </c>
      <c r="AR56">
        <v>29</v>
      </c>
      <c r="AS56">
        <v>29</v>
      </c>
      <c r="AT56">
        <v>29</v>
      </c>
      <c r="AU56">
        <v>29</v>
      </c>
      <c r="AV56">
        <v>29</v>
      </c>
      <c r="AW56">
        <v>2</v>
      </c>
    </row>
    <row r="57" spans="1:49" x14ac:dyDescent="0.3">
      <c r="A57" s="18">
        <v>13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15</v>
      </c>
      <c r="R57">
        <v>66</v>
      </c>
      <c r="S57">
        <v>47</v>
      </c>
      <c r="T57">
        <v>29</v>
      </c>
      <c r="U57">
        <v>32</v>
      </c>
      <c r="V57">
        <v>29</v>
      </c>
      <c r="W57">
        <v>28</v>
      </c>
      <c r="X57">
        <v>0</v>
      </c>
      <c r="Y57">
        <v>0</v>
      </c>
      <c r="Z57">
        <v>0</v>
      </c>
      <c r="AA57">
        <v>0</v>
      </c>
      <c r="AB57">
        <v>46</v>
      </c>
      <c r="AC57">
        <v>35</v>
      </c>
      <c r="AD57">
        <v>21</v>
      </c>
      <c r="AE57">
        <v>0</v>
      </c>
      <c r="AF57">
        <v>15</v>
      </c>
      <c r="AG57">
        <v>29</v>
      </c>
      <c r="AH57">
        <v>29</v>
      </c>
      <c r="AI57">
        <v>29</v>
      </c>
      <c r="AJ57">
        <v>29</v>
      </c>
      <c r="AK57">
        <v>29</v>
      </c>
      <c r="AL57">
        <v>29</v>
      </c>
      <c r="AM57">
        <v>29</v>
      </c>
      <c r="AN57">
        <v>29</v>
      </c>
      <c r="AO57">
        <v>29</v>
      </c>
      <c r="AP57">
        <v>29</v>
      </c>
      <c r="AQ57">
        <v>29</v>
      </c>
      <c r="AR57">
        <v>29</v>
      </c>
      <c r="AS57">
        <v>29</v>
      </c>
      <c r="AT57">
        <v>29</v>
      </c>
      <c r="AU57">
        <v>18</v>
      </c>
      <c r="AV57">
        <v>0</v>
      </c>
      <c r="AW57">
        <v>0</v>
      </c>
    </row>
    <row r="58" spans="1:49" x14ac:dyDescent="0.3">
      <c r="A58" s="18"/>
      <c r="B58" s="1">
        <f>SUM(B45:B57)</f>
        <v>35</v>
      </c>
      <c r="C58" s="1">
        <f t="shared" ref="C58" si="96">SUM(C45:C57)</f>
        <v>58</v>
      </c>
      <c r="D58" s="1">
        <f t="shared" ref="D58" si="97">SUM(D45:D57)</f>
        <v>54</v>
      </c>
      <c r="E58" s="1">
        <f t="shared" ref="E58" si="98">SUM(E45:E57)</f>
        <v>0</v>
      </c>
      <c r="F58" s="1">
        <f t="shared" ref="F58" si="99">SUM(F45:F57)</f>
        <v>0</v>
      </c>
      <c r="G58" s="1">
        <f t="shared" ref="G58" si="100">SUM(G45:G57)</f>
        <v>0</v>
      </c>
      <c r="H58" s="1">
        <f t="shared" ref="H58" si="101">SUM(H45:H57)</f>
        <v>0</v>
      </c>
      <c r="I58" s="1">
        <f t="shared" ref="I58" si="102">SUM(I45:I57)</f>
        <v>0</v>
      </c>
      <c r="J58" s="1">
        <f t="shared" ref="J58" si="103">SUM(J45:J57)</f>
        <v>0</v>
      </c>
      <c r="K58" s="1">
        <f t="shared" ref="K58" si="104">SUM(K45:K57)</f>
        <v>0</v>
      </c>
      <c r="L58" s="1">
        <f t="shared" ref="L58" si="105">SUM(L45:L57)</f>
        <v>0</v>
      </c>
      <c r="M58" s="1">
        <f t="shared" ref="M58" si="106">SUM(M45:M57)</f>
        <v>0</v>
      </c>
      <c r="N58" s="1">
        <f t="shared" ref="N58" si="107">SUM(N45:N57)</f>
        <v>0</v>
      </c>
      <c r="O58" s="1">
        <f t="shared" ref="O58" si="108">SUM(O45:O57)</f>
        <v>0</v>
      </c>
      <c r="P58" s="1">
        <f t="shared" ref="P58" si="109">SUM(P45:P57)</f>
        <v>58</v>
      </c>
      <c r="Q58" s="1">
        <f t="shared" ref="Q58" si="110">SUM(Q45:Q57)</f>
        <v>284</v>
      </c>
      <c r="R58" s="1">
        <f t="shared" ref="R58" si="111">SUM(R45:R57)</f>
        <v>291</v>
      </c>
      <c r="S58" s="1">
        <f t="shared" ref="S58" si="112">SUM(S45:S57)</f>
        <v>332</v>
      </c>
      <c r="T58" s="1">
        <f t="shared" ref="T58" si="113">SUM(T45:T57)</f>
        <v>436</v>
      </c>
      <c r="U58" s="1">
        <f t="shared" ref="U58" si="114">SUM(U45:U57)</f>
        <v>545</v>
      </c>
      <c r="V58" s="1">
        <f t="shared" ref="V58" si="115">SUM(V45:V57)</f>
        <v>1086</v>
      </c>
      <c r="W58" s="1">
        <f t="shared" ref="W58" si="116">SUM(W45:W57)</f>
        <v>1114</v>
      </c>
      <c r="X58" s="1">
        <f t="shared" ref="X58" si="117">SUM(X45:X57)</f>
        <v>1002</v>
      </c>
      <c r="Y58" s="1">
        <f t="shared" ref="Y58" si="118">SUM(Y45:Y57)</f>
        <v>1660</v>
      </c>
      <c r="Z58" s="1">
        <f t="shared" ref="Z58" si="119">SUM(Z45:Z57)</f>
        <v>2281</v>
      </c>
      <c r="AA58" s="1">
        <f t="shared" ref="AA58" si="120">SUM(AA45:AA57)</f>
        <v>2209</v>
      </c>
      <c r="AB58" s="1">
        <f t="shared" ref="AB58" si="121">SUM(AB45:AB57)</f>
        <v>2288</v>
      </c>
      <c r="AC58" s="1">
        <f t="shared" ref="AC58" si="122">SUM(AC45:AC57)</f>
        <v>2442</v>
      </c>
      <c r="AD58" s="1">
        <f t="shared" ref="AD58" si="123">SUM(AD45:AD57)</f>
        <v>1878</v>
      </c>
      <c r="AE58" s="1">
        <f t="shared" ref="AE58" si="124">SUM(AE45:AE57)</f>
        <v>1270</v>
      </c>
      <c r="AF58" s="1">
        <f t="shared" ref="AF58" si="125">SUM(AF45:AF57)</f>
        <v>1088</v>
      </c>
      <c r="AG58" s="1">
        <f t="shared" ref="AG58" si="126">SUM(AG45:AG57)</f>
        <v>1643</v>
      </c>
      <c r="AH58" s="1">
        <f t="shared" ref="AH58" si="127">SUM(AH45:AH57)</f>
        <v>2603</v>
      </c>
      <c r="AI58" s="1">
        <f t="shared" ref="AI58" si="128">SUM(AI45:AI57)</f>
        <v>2801</v>
      </c>
      <c r="AJ58" s="1">
        <f t="shared" ref="AJ58" si="129">SUM(AJ45:AJ57)</f>
        <v>1854</v>
      </c>
      <c r="AK58" s="1">
        <f t="shared" ref="AK58" si="130">SUM(AK45:AK57)</f>
        <v>1341</v>
      </c>
      <c r="AL58" s="1">
        <f t="shared" ref="AL58" si="131">SUM(AL45:AL57)</f>
        <v>1012</v>
      </c>
      <c r="AM58" s="1">
        <f t="shared" ref="AM58" si="132">SUM(AM45:AM57)</f>
        <v>908</v>
      </c>
      <c r="AN58" s="1">
        <f t="shared" ref="AN58" si="133">SUM(AN45:AN57)</f>
        <v>916</v>
      </c>
      <c r="AO58" s="1">
        <f t="shared" ref="AO58" si="134">SUM(AO45:AO57)</f>
        <v>861</v>
      </c>
      <c r="AP58" s="1">
        <f t="shared" ref="AP58" si="135">SUM(AP45:AP57)</f>
        <v>747</v>
      </c>
      <c r="AQ58" s="1">
        <f t="shared" ref="AQ58" si="136">SUM(AQ45:AQ57)</f>
        <v>588</v>
      </c>
      <c r="AR58" s="1">
        <f t="shared" ref="AR58" si="137">SUM(AR45:AR57)</f>
        <v>457</v>
      </c>
      <c r="AS58" s="1">
        <f t="shared" ref="AS58" si="138">SUM(AS45:AS57)</f>
        <v>352</v>
      </c>
      <c r="AT58" s="1">
        <f t="shared" ref="AT58" si="139">SUM(AT45:AT57)</f>
        <v>324</v>
      </c>
      <c r="AU58" s="1">
        <f t="shared" ref="AU58" si="140">SUM(AU45:AU57)</f>
        <v>193</v>
      </c>
      <c r="AV58" s="1">
        <f t="shared" ref="AV58" si="141">SUM(AV45:AV57)</f>
        <v>140</v>
      </c>
      <c r="AW58" s="1">
        <f t="shared" ref="AW58" si="142">SUM(AW45:AW57)</f>
        <v>82</v>
      </c>
    </row>
    <row r="59" spans="1:49" x14ac:dyDescent="0.3">
      <c r="A59" s="18" t="s">
        <v>161</v>
      </c>
      <c r="B59" s="2">
        <f>B58/(13*$B$2)</f>
        <v>3.5897435897435897E-3</v>
      </c>
      <c r="C59" s="2">
        <f t="shared" ref="C59" si="143">C58/(13*$B$2)</f>
        <v>5.9487179487179489E-3</v>
      </c>
      <c r="D59" s="2">
        <f t="shared" ref="D59" si="144">D58/(13*$B$2)</f>
        <v>5.5384615384615381E-3</v>
      </c>
      <c r="E59" s="2">
        <f t="shared" ref="E59" si="145">E58/(13*$B$2)</f>
        <v>0</v>
      </c>
      <c r="F59" s="2">
        <f t="shared" ref="F59" si="146">F58/(13*$B$2)</f>
        <v>0</v>
      </c>
      <c r="G59" s="2">
        <f t="shared" ref="G59" si="147">G58/(13*$B$2)</f>
        <v>0</v>
      </c>
      <c r="H59" s="2">
        <f t="shared" ref="H59" si="148">H58/(13*$B$2)</f>
        <v>0</v>
      </c>
      <c r="I59" s="2">
        <f t="shared" ref="I59" si="149">I58/(13*$B$2)</f>
        <v>0</v>
      </c>
      <c r="J59" s="2">
        <f t="shared" ref="J59" si="150">J58/(13*$B$2)</f>
        <v>0</v>
      </c>
      <c r="K59" s="2">
        <f t="shared" ref="K59" si="151">K58/(13*$B$2)</f>
        <v>0</v>
      </c>
      <c r="L59" s="2">
        <f t="shared" ref="L59" si="152">L58/(13*$B$2)</f>
        <v>0</v>
      </c>
      <c r="M59" s="2">
        <f t="shared" ref="M59" si="153">M58/(13*$B$2)</f>
        <v>0</v>
      </c>
      <c r="N59" s="2">
        <f t="shared" ref="N59" si="154">N58/(13*$B$2)</f>
        <v>0</v>
      </c>
      <c r="O59" s="2">
        <f t="shared" ref="O59" si="155">O58/(13*$B$2)</f>
        <v>0</v>
      </c>
      <c r="P59" s="2">
        <f t="shared" ref="P59" si="156">P58/(13*$B$2)</f>
        <v>5.9487179487179489E-3</v>
      </c>
      <c r="Q59" s="2">
        <f t="shared" ref="Q59" si="157">Q58/(13*$B$2)</f>
        <v>2.9128205128205128E-2</v>
      </c>
      <c r="R59" s="2">
        <f t="shared" ref="R59" si="158">R58/(13*$B$2)</f>
        <v>2.9846153846153845E-2</v>
      </c>
      <c r="S59" s="2">
        <f t="shared" ref="S59" si="159">S58/(13*$B$2)</f>
        <v>3.405128205128205E-2</v>
      </c>
      <c r="T59" s="2">
        <f t="shared" ref="T59" si="160">T58/(13*$B$2)</f>
        <v>4.4717948717948715E-2</v>
      </c>
      <c r="U59" s="2">
        <f t="shared" ref="U59" si="161">U58/(13*$B$2)</f>
        <v>5.5897435897435899E-2</v>
      </c>
      <c r="V59" s="2">
        <f t="shared" ref="V59" si="162">V58/(13*$B$2)</f>
        <v>0.11138461538461539</v>
      </c>
      <c r="W59" s="2">
        <f t="shared" ref="W59" si="163">W58/(13*$B$2)</f>
        <v>0.11425641025641026</v>
      </c>
      <c r="X59" s="2">
        <f t="shared" ref="X59" si="164">X58/(13*$B$2)</f>
        <v>0.10276923076923077</v>
      </c>
      <c r="Y59" s="2">
        <f t="shared" ref="Y59" si="165">Y58/(13*$B$2)</f>
        <v>0.17025641025641025</v>
      </c>
      <c r="Z59" s="2">
        <f t="shared" ref="Z59" si="166">Z58/(13*$B$2)</f>
        <v>0.23394871794871794</v>
      </c>
      <c r="AA59" s="2">
        <f t="shared" ref="AA59" si="167">AA58/(13*$B$2)</f>
        <v>0.22656410256410256</v>
      </c>
      <c r="AB59" s="2">
        <f t="shared" ref="AB59" si="168">AB58/(13*$B$2)</f>
        <v>0.23466666666666666</v>
      </c>
      <c r="AC59" s="2">
        <f t="shared" ref="AC59" si="169">AC58/(13*$B$2)</f>
        <v>0.25046153846153846</v>
      </c>
      <c r="AD59" s="2">
        <f t="shared" ref="AD59" si="170">AD58/(13*$B$2)</f>
        <v>0.1926153846153846</v>
      </c>
      <c r="AE59" s="2">
        <f t="shared" ref="AE59" si="171">AE58/(13*$B$2)</f>
        <v>0.13025641025641024</v>
      </c>
      <c r="AF59" s="2">
        <f t="shared" ref="AF59" si="172">AF58/(13*$B$2)</f>
        <v>0.11158974358974359</v>
      </c>
      <c r="AG59" s="2">
        <f t="shared" ref="AG59" si="173">AG58/(13*$B$2)</f>
        <v>0.16851282051282052</v>
      </c>
      <c r="AH59" s="2">
        <f t="shared" ref="AH59" si="174">AH58/(13*$B$2)</f>
        <v>0.26697435897435895</v>
      </c>
      <c r="AI59" s="2">
        <f t="shared" ref="AI59" si="175">AI58/(13*$B$2)</f>
        <v>0.28728205128205131</v>
      </c>
      <c r="AJ59" s="2">
        <f t="shared" ref="AJ59" si="176">AJ58/(13*$B$2)</f>
        <v>0.19015384615384615</v>
      </c>
      <c r="AK59" s="2">
        <f t="shared" ref="AK59" si="177">AK58/(13*$B$2)</f>
        <v>0.13753846153846153</v>
      </c>
      <c r="AL59" s="2">
        <f t="shared" ref="AL59" si="178">AL58/(13*$B$2)</f>
        <v>0.10379487179487179</v>
      </c>
      <c r="AM59" s="2">
        <f t="shared" ref="AM59" si="179">AM58/(13*$B$2)</f>
        <v>9.3128205128205133E-2</v>
      </c>
      <c r="AN59" s="2">
        <f t="shared" ref="AN59" si="180">AN58/(13*$B$2)</f>
        <v>9.3948717948717952E-2</v>
      </c>
      <c r="AO59" s="2">
        <f t="shared" ref="AO59" si="181">AO58/(13*$B$2)</f>
        <v>8.8307692307692309E-2</v>
      </c>
      <c r="AP59" s="2">
        <f t="shared" ref="AP59" si="182">AP58/(13*$B$2)</f>
        <v>7.6615384615384613E-2</v>
      </c>
      <c r="AQ59" s="2">
        <f t="shared" ref="AQ59" si="183">AQ58/(13*$B$2)</f>
        <v>6.0307692307692305E-2</v>
      </c>
      <c r="AR59" s="2">
        <f t="shared" ref="AR59" si="184">AR58/(13*$B$2)</f>
        <v>4.6871794871794874E-2</v>
      </c>
      <c r="AS59" s="2">
        <f t="shared" ref="AS59" si="185">AS58/(13*$B$2)</f>
        <v>3.61025641025641E-2</v>
      </c>
      <c r="AT59" s="2">
        <f t="shared" ref="AT59" si="186">AT58/(13*$B$2)</f>
        <v>3.323076923076923E-2</v>
      </c>
      <c r="AU59" s="2">
        <f t="shared" ref="AU59" si="187">AU58/(13*$B$2)</f>
        <v>1.9794871794871795E-2</v>
      </c>
      <c r="AV59" s="2">
        <f t="shared" ref="AV59" si="188">AV58/(13*$B$2)</f>
        <v>1.4358974358974359E-2</v>
      </c>
      <c r="AW59" s="2">
        <f t="shared" ref="AW59" si="189">AW58/(13*$B$2)</f>
        <v>8.4102564102564101E-3</v>
      </c>
    </row>
    <row r="60" spans="1:49" x14ac:dyDescent="0.3">
      <c r="A60" s="18" t="s">
        <v>59</v>
      </c>
    </row>
    <row r="61" spans="1:49" x14ac:dyDescent="0.3">
      <c r="A61" s="18" t="s">
        <v>1</v>
      </c>
      <c r="B61" t="s">
        <v>2</v>
      </c>
      <c r="C61" t="s">
        <v>3</v>
      </c>
      <c r="D61" t="s">
        <v>4</v>
      </c>
      <c r="E61" t="s">
        <v>5</v>
      </c>
      <c r="F61" t="s">
        <v>6</v>
      </c>
      <c r="G61" t="s">
        <v>7</v>
      </c>
      <c r="H61" t="s">
        <v>8</v>
      </c>
      <c r="I61" t="s">
        <v>9</v>
      </c>
      <c r="J61" t="s">
        <v>10</v>
      </c>
      <c r="K61" t="s">
        <v>11</v>
      </c>
      <c r="L61" t="s">
        <v>12</v>
      </c>
      <c r="M61" t="s">
        <v>13</v>
      </c>
      <c r="N61" t="s">
        <v>14</v>
      </c>
      <c r="O61" t="s">
        <v>15</v>
      </c>
      <c r="P61" t="s">
        <v>16</v>
      </c>
      <c r="Q61" t="s">
        <v>17</v>
      </c>
      <c r="R61" t="s">
        <v>18</v>
      </c>
      <c r="S61" t="s">
        <v>19</v>
      </c>
      <c r="T61" t="s">
        <v>20</v>
      </c>
      <c r="U61" s="21" t="s">
        <v>21</v>
      </c>
      <c r="V61" s="21" t="s">
        <v>22</v>
      </c>
      <c r="W61" s="21" t="s">
        <v>23</v>
      </c>
      <c r="X61" s="21" t="s">
        <v>24</v>
      </c>
      <c r="Y61" s="21" t="s">
        <v>25</v>
      </c>
      <c r="Z61" s="21" t="s">
        <v>26</v>
      </c>
      <c r="AA61" s="21" t="s">
        <v>27</v>
      </c>
      <c r="AB61" s="21" t="s">
        <v>28</v>
      </c>
      <c r="AC61" s="21" t="s">
        <v>29</v>
      </c>
      <c r="AD61" s="21" t="s">
        <v>30</v>
      </c>
      <c r="AE61" t="s">
        <v>31</v>
      </c>
      <c r="AF61" t="s">
        <v>32</v>
      </c>
      <c r="AG61" s="21" t="s">
        <v>33</v>
      </c>
      <c r="AH61" s="21" t="s">
        <v>34</v>
      </c>
      <c r="AI61" t="s">
        <v>35</v>
      </c>
      <c r="AJ61" t="s">
        <v>36</v>
      </c>
      <c r="AK61" t="s">
        <v>37</v>
      </c>
      <c r="AL61" t="s">
        <v>38</v>
      </c>
      <c r="AM61" t="s">
        <v>39</v>
      </c>
      <c r="AN61" t="s">
        <v>40</v>
      </c>
      <c r="AO61" t="s">
        <v>41</v>
      </c>
      <c r="AP61" t="s">
        <v>42</v>
      </c>
      <c r="AQ61" t="s">
        <v>43</v>
      </c>
      <c r="AR61" t="s">
        <v>44</v>
      </c>
      <c r="AS61" t="s">
        <v>45</v>
      </c>
      <c r="AT61" t="s">
        <v>46</v>
      </c>
      <c r="AU61" t="s">
        <v>47</v>
      </c>
      <c r="AV61" t="s">
        <v>48</v>
      </c>
      <c r="AW61" t="s">
        <v>49</v>
      </c>
    </row>
    <row r="62" spans="1:49" x14ac:dyDescent="0.3">
      <c r="A62" s="18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20</v>
      </c>
      <c r="T62">
        <v>75</v>
      </c>
      <c r="U62" s="21">
        <v>432</v>
      </c>
      <c r="V62" s="21">
        <v>464</v>
      </c>
      <c r="W62" s="21">
        <v>675</v>
      </c>
      <c r="X62" s="21">
        <v>533</v>
      </c>
      <c r="Y62" s="21">
        <v>527</v>
      </c>
      <c r="Z62" s="21">
        <v>369</v>
      </c>
      <c r="AA62" s="21">
        <v>326</v>
      </c>
      <c r="AB62" s="21">
        <v>203</v>
      </c>
      <c r="AC62" s="21">
        <v>543</v>
      </c>
      <c r="AD62" s="21">
        <v>481</v>
      </c>
      <c r="AE62">
        <v>50</v>
      </c>
      <c r="AF62">
        <v>206</v>
      </c>
      <c r="AG62" s="21">
        <v>553</v>
      </c>
      <c r="AH62" s="21">
        <v>486</v>
      </c>
      <c r="AI62">
        <v>100</v>
      </c>
      <c r="AJ62">
        <v>30</v>
      </c>
      <c r="AK62">
        <v>29</v>
      </c>
      <c r="AL62">
        <v>7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22</v>
      </c>
      <c r="AS62">
        <v>58</v>
      </c>
      <c r="AT62">
        <v>58</v>
      </c>
      <c r="AU62">
        <v>58</v>
      </c>
      <c r="AV62">
        <v>2</v>
      </c>
      <c r="AW62">
        <v>0</v>
      </c>
    </row>
    <row r="63" spans="1:49" x14ac:dyDescent="0.3">
      <c r="A63" s="18">
        <v>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58</v>
      </c>
      <c r="U63" s="21">
        <v>420</v>
      </c>
      <c r="V63" s="21">
        <v>429</v>
      </c>
      <c r="W63" s="21">
        <v>707</v>
      </c>
      <c r="X63" s="21">
        <v>553</v>
      </c>
      <c r="Y63" s="21">
        <v>532</v>
      </c>
      <c r="Z63" s="21">
        <v>588</v>
      </c>
      <c r="AA63" s="21">
        <v>447</v>
      </c>
      <c r="AB63" s="21">
        <v>369</v>
      </c>
      <c r="AC63" s="21">
        <v>542</v>
      </c>
      <c r="AD63" s="21">
        <v>439</v>
      </c>
      <c r="AE63">
        <v>81</v>
      </c>
      <c r="AF63">
        <v>123</v>
      </c>
      <c r="AG63" s="21">
        <v>485</v>
      </c>
      <c r="AH63" s="21">
        <v>345</v>
      </c>
      <c r="AI63">
        <v>110</v>
      </c>
      <c r="AJ63">
        <v>107</v>
      </c>
      <c r="AK63">
        <v>98</v>
      </c>
      <c r="AL63">
        <v>59</v>
      </c>
      <c r="AM63">
        <v>25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x14ac:dyDescent="0.3">
      <c r="A64" s="18">
        <v>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14</v>
      </c>
      <c r="S64">
        <v>104</v>
      </c>
      <c r="T64">
        <v>174</v>
      </c>
      <c r="U64" s="21">
        <v>414</v>
      </c>
      <c r="V64" s="21">
        <v>425</v>
      </c>
      <c r="W64" s="21">
        <v>589</v>
      </c>
      <c r="X64" s="21">
        <v>481</v>
      </c>
      <c r="Y64" s="21">
        <v>656</v>
      </c>
      <c r="Z64" s="21">
        <v>607</v>
      </c>
      <c r="AA64" s="21">
        <v>399</v>
      </c>
      <c r="AB64" s="21">
        <v>248</v>
      </c>
      <c r="AC64" s="21">
        <v>498</v>
      </c>
      <c r="AD64" s="21">
        <v>439</v>
      </c>
      <c r="AE64">
        <v>86</v>
      </c>
      <c r="AF64">
        <v>202</v>
      </c>
      <c r="AG64" s="21">
        <v>476</v>
      </c>
      <c r="AH64" s="21">
        <v>349</v>
      </c>
      <c r="AI64">
        <v>87</v>
      </c>
      <c r="AJ64">
        <v>69</v>
      </c>
      <c r="AK64">
        <v>87</v>
      </c>
      <c r="AL64">
        <v>73</v>
      </c>
      <c r="AM64">
        <v>58</v>
      </c>
      <c r="AN64">
        <v>58</v>
      </c>
      <c r="AO64">
        <v>29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3">
      <c r="A65" s="18">
        <v>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18</v>
      </c>
      <c r="S65">
        <v>29</v>
      </c>
      <c r="T65">
        <v>86</v>
      </c>
      <c r="U65" s="21">
        <v>273</v>
      </c>
      <c r="V65" s="21">
        <v>311</v>
      </c>
      <c r="W65" s="21">
        <v>678</v>
      </c>
      <c r="X65" s="21">
        <v>477</v>
      </c>
      <c r="Y65" s="21">
        <v>587</v>
      </c>
      <c r="Z65" s="21">
        <v>535</v>
      </c>
      <c r="AA65" s="21">
        <v>423</v>
      </c>
      <c r="AB65" s="21">
        <v>352</v>
      </c>
      <c r="AC65" s="21">
        <v>545</v>
      </c>
      <c r="AD65" s="21">
        <v>390</v>
      </c>
      <c r="AE65">
        <v>56</v>
      </c>
      <c r="AF65">
        <v>190</v>
      </c>
      <c r="AG65" s="21">
        <v>453</v>
      </c>
      <c r="AH65" s="21">
        <v>432</v>
      </c>
      <c r="AI65">
        <v>228</v>
      </c>
      <c r="AJ65">
        <v>139</v>
      </c>
      <c r="AK65">
        <v>126</v>
      </c>
      <c r="AL65">
        <v>102</v>
      </c>
      <c r="AM65">
        <v>116</v>
      </c>
      <c r="AN65">
        <v>116</v>
      </c>
      <c r="AO65">
        <v>116</v>
      </c>
      <c r="AP65">
        <v>113</v>
      </c>
      <c r="AQ65">
        <v>87</v>
      </c>
      <c r="AR65">
        <v>85</v>
      </c>
      <c r="AS65">
        <v>58</v>
      </c>
      <c r="AT65">
        <v>67</v>
      </c>
      <c r="AU65">
        <v>23</v>
      </c>
      <c r="AV65">
        <v>0</v>
      </c>
      <c r="AW65">
        <v>0</v>
      </c>
    </row>
    <row r="66" spans="1:49" x14ac:dyDescent="0.3">
      <c r="A66" s="18">
        <v>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32</v>
      </c>
      <c r="AA66" s="21">
        <v>58</v>
      </c>
      <c r="AB66" s="21">
        <v>58</v>
      </c>
      <c r="AC66" s="21">
        <v>58</v>
      </c>
      <c r="AD66" s="21">
        <v>58</v>
      </c>
      <c r="AE66">
        <v>58</v>
      </c>
      <c r="AF66">
        <v>45</v>
      </c>
      <c r="AG66" s="21">
        <v>29</v>
      </c>
      <c r="AH66" s="21">
        <v>28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3">
      <c r="A67" s="18">
        <v>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18</v>
      </c>
      <c r="T67">
        <v>74</v>
      </c>
      <c r="U67" s="21">
        <v>373</v>
      </c>
      <c r="V67" s="21">
        <v>359</v>
      </c>
      <c r="W67" s="21">
        <v>508</v>
      </c>
      <c r="X67" s="21">
        <v>370</v>
      </c>
      <c r="Y67" s="21">
        <v>398</v>
      </c>
      <c r="Z67" s="21">
        <v>167</v>
      </c>
      <c r="AA67" s="21">
        <v>105</v>
      </c>
      <c r="AB67" s="21">
        <v>46</v>
      </c>
      <c r="AC67" s="21">
        <v>428</v>
      </c>
      <c r="AD67" s="21">
        <v>319</v>
      </c>
      <c r="AE67">
        <v>77</v>
      </c>
      <c r="AF67">
        <v>57</v>
      </c>
      <c r="AG67" s="21">
        <v>127</v>
      </c>
      <c r="AH67" s="21">
        <v>177</v>
      </c>
      <c r="AI67">
        <v>203</v>
      </c>
      <c r="AJ67">
        <v>172</v>
      </c>
      <c r="AK67">
        <v>111</v>
      </c>
      <c r="AL67">
        <v>58</v>
      </c>
      <c r="AM67">
        <v>29</v>
      </c>
      <c r="AN67">
        <v>33</v>
      </c>
      <c r="AO67">
        <v>37</v>
      </c>
      <c r="AP67">
        <v>29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 x14ac:dyDescent="0.3">
      <c r="A68" s="18">
        <v>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24</v>
      </c>
      <c r="T68">
        <v>92</v>
      </c>
      <c r="U68" s="21">
        <v>340</v>
      </c>
      <c r="V68" s="21">
        <v>352</v>
      </c>
      <c r="W68" s="21">
        <v>616</v>
      </c>
      <c r="X68" s="21">
        <v>501</v>
      </c>
      <c r="Y68" s="21">
        <v>498</v>
      </c>
      <c r="Z68" s="21">
        <v>469</v>
      </c>
      <c r="AA68" s="21">
        <v>367</v>
      </c>
      <c r="AB68" s="21">
        <v>314</v>
      </c>
      <c r="AC68" s="21">
        <v>577</v>
      </c>
      <c r="AD68" s="21">
        <v>501</v>
      </c>
      <c r="AE68">
        <v>102</v>
      </c>
      <c r="AF68">
        <v>200</v>
      </c>
      <c r="AG68" s="21">
        <v>461</v>
      </c>
      <c r="AH68" s="21">
        <v>400</v>
      </c>
      <c r="AI68">
        <v>129</v>
      </c>
      <c r="AJ68">
        <v>112</v>
      </c>
      <c r="AK68">
        <v>144</v>
      </c>
      <c r="AL68">
        <v>157</v>
      </c>
      <c r="AM68">
        <v>116</v>
      </c>
      <c r="AN68">
        <v>116</v>
      </c>
      <c r="AO68">
        <v>145</v>
      </c>
      <c r="AP68">
        <v>145</v>
      </c>
      <c r="AQ68">
        <v>128</v>
      </c>
      <c r="AR68">
        <v>116</v>
      </c>
      <c r="AS68">
        <v>72</v>
      </c>
      <c r="AT68">
        <v>25</v>
      </c>
      <c r="AU68">
        <v>0</v>
      </c>
      <c r="AV68">
        <v>0</v>
      </c>
      <c r="AW68">
        <v>0</v>
      </c>
    </row>
    <row r="69" spans="1:49" x14ac:dyDescent="0.3">
      <c r="A69" s="18">
        <v>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41</v>
      </c>
      <c r="U69" s="21">
        <v>237</v>
      </c>
      <c r="V69" s="21">
        <v>305</v>
      </c>
      <c r="W69" s="21">
        <v>508</v>
      </c>
      <c r="X69" s="21">
        <v>414</v>
      </c>
      <c r="Y69" s="21">
        <v>462</v>
      </c>
      <c r="Z69" s="21">
        <v>317</v>
      </c>
      <c r="AA69" s="21">
        <v>201</v>
      </c>
      <c r="AB69" s="21">
        <v>153</v>
      </c>
      <c r="AC69" s="21">
        <v>491</v>
      </c>
      <c r="AD69" s="21">
        <v>414</v>
      </c>
      <c r="AE69">
        <v>177</v>
      </c>
      <c r="AF69">
        <v>207</v>
      </c>
      <c r="AG69" s="21">
        <v>462</v>
      </c>
      <c r="AH69" s="21">
        <v>394</v>
      </c>
      <c r="AI69">
        <v>242</v>
      </c>
      <c r="AJ69">
        <v>290</v>
      </c>
      <c r="AK69">
        <v>290</v>
      </c>
      <c r="AL69">
        <v>271</v>
      </c>
      <c r="AM69">
        <v>192</v>
      </c>
      <c r="AN69">
        <v>172</v>
      </c>
      <c r="AO69">
        <v>170</v>
      </c>
      <c r="AP69">
        <v>173</v>
      </c>
      <c r="AQ69">
        <v>195</v>
      </c>
      <c r="AR69">
        <v>136</v>
      </c>
      <c r="AS69">
        <v>83</v>
      </c>
      <c r="AT69">
        <v>7</v>
      </c>
      <c r="AU69">
        <v>0</v>
      </c>
      <c r="AV69">
        <v>0</v>
      </c>
      <c r="AW69">
        <v>0</v>
      </c>
    </row>
    <row r="70" spans="1:49" x14ac:dyDescent="0.3">
      <c r="A70" s="18">
        <v>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6</v>
      </c>
      <c r="M70">
        <v>29</v>
      </c>
      <c r="N70">
        <v>29</v>
      </c>
      <c r="O70">
        <v>29</v>
      </c>
      <c r="P70">
        <v>29</v>
      </c>
      <c r="Q70">
        <v>29</v>
      </c>
      <c r="R70">
        <v>50</v>
      </c>
      <c r="S70">
        <v>29</v>
      </c>
      <c r="T70">
        <v>77</v>
      </c>
      <c r="U70" s="21">
        <v>300</v>
      </c>
      <c r="V70" s="21">
        <v>376</v>
      </c>
      <c r="W70" s="21">
        <v>569</v>
      </c>
      <c r="X70" s="21">
        <v>467</v>
      </c>
      <c r="Y70" s="21">
        <v>425</v>
      </c>
      <c r="Z70" s="21">
        <v>415</v>
      </c>
      <c r="AA70" s="21">
        <v>206</v>
      </c>
      <c r="AB70" s="21">
        <v>151</v>
      </c>
      <c r="AC70" s="21">
        <v>491</v>
      </c>
      <c r="AD70" s="21">
        <v>376</v>
      </c>
      <c r="AE70">
        <v>147</v>
      </c>
      <c r="AF70">
        <v>237</v>
      </c>
      <c r="AG70" s="21">
        <v>346</v>
      </c>
      <c r="AH70" s="21">
        <v>328</v>
      </c>
      <c r="AI70">
        <v>144</v>
      </c>
      <c r="AJ70">
        <v>99</v>
      </c>
      <c r="AK70">
        <v>85</v>
      </c>
      <c r="AL70">
        <v>87</v>
      </c>
      <c r="AM70">
        <v>64</v>
      </c>
      <c r="AN70">
        <v>58</v>
      </c>
      <c r="AO70">
        <v>63</v>
      </c>
      <c r="AP70">
        <v>58</v>
      </c>
      <c r="AQ70">
        <v>50</v>
      </c>
      <c r="AR70">
        <v>26</v>
      </c>
      <c r="AS70">
        <v>20</v>
      </c>
      <c r="AT70">
        <v>14</v>
      </c>
      <c r="AU70">
        <v>17</v>
      </c>
      <c r="AV70">
        <v>13</v>
      </c>
      <c r="AW70">
        <v>0</v>
      </c>
    </row>
    <row r="71" spans="1:49" x14ac:dyDescent="0.3">
      <c r="A71" s="18">
        <v>10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23</v>
      </c>
      <c r="Q71">
        <v>29</v>
      </c>
      <c r="R71">
        <v>29</v>
      </c>
      <c r="S71">
        <v>58</v>
      </c>
      <c r="T71">
        <v>101</v>
      </c>
      <c r="U71" s="21">
        <v>390</v>
      </c>
      <c r="V71" s="21">
        <v>401</v>
      </c>
      <c r="W71" s="21">
        <v>543</v>
      </c>
      <c r="X71" s="21">
        <v>397</v>
      </c>
      <c r="Y71" s="21">
        <v>358</v>
      </c>
      <c r="Z71" s="21">
        <v>322</v>
      </c>
      <c r="AA71" s="21">
        <v>122</v>
      </c>
      <c r="AB71" s="21">
        <v>203</v>
      </c>
      <c r="AC71" s="21">
        <v>521</v>
      </c>
      <c r="AD71" s="21">
        <v>396</v>
      </c>
      <c r="AE71">
        <v>163</v>
      </c>
      <c r="AF71">
        <v>281</v>
      </c>
      <c r="AG71" s="21">
        <v>435</v>
      </c>
      <c r="AH71" s="21">
        <v>415</v>
      </c>
      <c r="AI71">
        <v>202</v>
      </c>
      <c r="AJ71">
        <v>187</v>
      </c>
      <c r="AK71">
        <v>116</v>
      </c>
      <c r="AL71">
        <v>93</v>
      </c>
      <c r="AM71">
        <v>130</v>
      </c>
      <c r="AN71">
        <v>115</v>
      </c>
      <c r="AO71">
        <v>87</v>
      </c>
      <c r="AP71">
        <v>100</v>
      </c>
      <c r="AQ71">
        <v>87</v>
      </c>
      <c r="AR71">
        <v>87</v>
      </c>
      <c r="AS71">
        <v>87</v>
      </c>
      <c r="AT71">
        <v>87</v>
      </c>
      <c r="AU71">
        <v>55</v>
      </c>
      <c r="AV71">
        <v>29</v>
      </c>
      <c r="AW71">
        <v>10</v>
      </c>
    </row>
    <row r="72" spans="1:49" x14ac:dyDescent="0.3">
      <c r="A72" s="18">
        <v>11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5</v>
      </c>
      <c r="R72">
        <v>8</v>
      </c>
      <c r="S72">
        <v>25</v>
      </c>
      <c r="T72">
        <v>87</v>
      </c>
      <c r="U72" s="21">
        <v>307</v>
      </c>
      <c r="V72" s="21">
        <v>328</v>
      </c>
      <c r="W72" s="21">
        <v>464</v>
      </c>
      <c r="X72" s="21">
        <v>262</v>
      </c>
      <c r="Y72" s="21">
        <v>250</v>
      </c>
      <c r="Z72" s="21">
        <v>222</v>
      </c>
      <c r="AA72" s="21">
        <v>159</v>
      </c>
      <c r="AB72" s="21">
        <v>185</v>
      </c>
      <c r="AC72" s="21">
        <v>517</v>
      </c>
      <c r="AD72" s="21">
        <v>433</v>
      </c>
      <c r="AE72">
        <v>104</v>
      </c>
      <c r="AF72">
        <v>162</v>
      </c>
      <c r="AG72" s="21">
        <v>365</v>
      </c>
      <c r="AH72" s="21">
        <v>355</v>
      </c>
      <c r="AI72">
        <v>184</v>
      </c>
      <c r="AJ72">
        <v>107</v>
      </c>
      <c r="AK72">
        <v>87</v>
      </c>
      <c r="AL72">
        <v>87</v>
      </c>
      <c r="AM72">
        <v>78</v>
      </c>
      <c r="AN72">
        <v>85</v>
      </c>
      <c r="AO72">
        <v>86</v>
      </c>
      <c r="AP72">
        <v>40</v>
      </c>
      <c r="AQ72">
        <v>58</v>
      </c>
      <c r="AR72">
        <v>58</v>
      </c>
      <c r="AS72">
        <v>58</v>
      </c>
      <c r="AT72">
        <v>58</v>
      </c>
      <c r="AU72">
        <v>58</v>
      </c>
      <c r="AV72">
        <v>58</v>
      </c>
      <c r="AW72">
        <v>25</v>
      </c>
    </row>
    <row r="73" spans="1:49" x14ac:dyDescent="0.3">
      <c r="A73" s="18">
        <v>12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26</v>
      </c>
      <c r="T73">
        <v>56</v>
      </c>
      <c r="U73" s="21">
        <v>283</v>
      </c>
      <c r="V73" s="21">
        <v>329</v>
      </c>
      <c r="W73" s="21">
        <v>436</v>
      </c>
      <c r="X73" s="21">
        <v>366</v>
      </c>
      <c r="Y73" s="21">
        <v>277</v>
      </c>
      <c r="Z73" s="21">
        <v>317</v>
      </c>
      <c r="AA73" s="21">
        <v>255</v>
      </c>
      <c r="AB73" s="21">
        <v>149</v>
      </c>
      <c r="AC73" s="21">
        <v>501</v>
      </c>
      <c r="AD73" s="21">
        <v>432</v>
      </c>
      <c r="AE73">
        <v>174</v>
      </c>
      <c r="AF73">
        <v>266</v>
      </c>
      <c r="AG73" s="21">
        <v>359</v>
      </c>
      <c r="AH73" s="21">
        <v>316</v>
      </c>
      <c r="AI73">
        <v>149</v>
      </c>
      <c r="AJ73">
        <v>145</v>
      </c>
      <c r="AK73">
        <v>145</v>
      </c>
      <c r="AL73">
        <v>145</v>
      </c>
      <c r="AM73">
        <v>119</v>
      </c>
      <c r="AN73">
        <v>90</v>
      </c>
      <c r="AO73">
        <v>53</v>
      </c>
      <c r="AP73">
        <v>54</v>
      </c>
      <c r="AQ73">
        <v>58</v>
      </c>
      <c r="AR73">
        <v>58</v>
      </c>
      <c r="AS73">
        <v>58</v>
      </c>
      <c r="AT73">
        <v>44</v>
      </c>
      <c r="AU73">
        <v>29</v>
      </c>
      <c r="AV73">
        <v>3</v>
      </c>
      <c r="AW73">
        <v>0</v>
      </c>
    </row>
    <row r="74" spans="1:49" x14ac:dyDescent="0.3">
      <c r="A74" s="18">
        <v>13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21">
        <v>29</v>
      </c>
      <c r="V74" s="21">
        <v>30</v>
      </c>
      <c r="W74" s="21">
        <v>180</v>
      </c>
      <c r="X74" s="21">
        <v>121</v>
      </c>
      <c r="Y74" s="21">
        <v>131</v>
      </c>
      <c r="Z74" s="21">
        <v>97</v>
      </c>
      <c r="AA74" s="21">
        <v>51</v>
      </c>
      <c r="AB74" s="21">
        <v>27</v>
      </c>
      <c r="AC74" s="21">
        <v>142</v>
      </c>
      <c r="AD74" s="21">
        <v>108</v>
      </c>
      <c r="AE74">
        <v>54</v>
      </c>
      <c r="AF74">
        <v>77</v>
      </c>
      <c r="AG74" s="21">
        <v>133</v>
      </c>
      <c r="AH74" s="21">
        <v>130</v>
      </c>
      <c r="AI74">
        <v>69</v>
      </c>
      <c r="AJ74">
        <v>87</v>
      </c>
      <c r="AK74">
        <v>87</v>
      </c>
      <c r="AL74">
        <v>64</v>
      </c>
      <c r="AM74">
        <v>29</v>
      </c>
      <c r="AN74">
        <v>29</v>
      </c>
      <c r="AO74">
        <v>29</v>
      </c>
      <c r="AP74">
        <v>29</v>
      </c>
      <c r="AQ74">
        <v>29</v>
      </c>
      <c r="AR74">
        <v>29</v>
      </c>
      <c r="AS74">
        <v>29</v>
      </c>
      <c r="AT74">
        <v>29</v>
      </c>
      <c r="AU74">
        <v>29</v>
      </c>
      <c r="AV74">
        <v>2</v>
      </c>
      <c r="AW74">
        <v>0</v>
      </c>
    </row>
    <row r="75" spans="1:49" x14ac:dyDescent="0.3">
      <c r="A75" s="18"/>
      <c r="B75" s="1">
        <f>SUM(B62:B74)</f>
        <v>0</v>
      </c>
      <c r="C75" s="1">
        <f t="shared" ref="C75" si="190">SUM(C62:C74)</f>
        <v>0</v>
      </c>
      <c r="D75" s="1">
        <f t="shared" ref="D75" si="191">SUM(D62:D74)</f>
        <v>0</v>
      </c>
      <c r="E75" s="1">
        <f t="shared" ref="E75" si="192">SUM(E62:E74)</f>
        <v>0</v>
      </c>
      <c r="F75" s="1">
        <f t="shared" ref="F75" si="193">SUM(F62:F74)</f>
        <v>0</v>
      </c>
      <c r="G75" s="1">
        <f t="shared" ref="G75" si="194">SUM(G62:G74)</f>
        <v>0</v>
      </c>
      <c r="H75" s="1">
        <f t="shared" ref="H75" si="195">SUM(H62:H74)</f>
        <v>0</v>
      </c>
      <c r="I75" s="1">
        <f t="shared" ref="I75" si="196">SUM(I62:I74)</f>
        <v>0</v>
      </c>
      <c r="J75" s="1">
        <f t="shared" ref="J75" si="197">SUM(J62:J74)</f>
        <v>0</v>
      </c>
      <c r="K75" s="1">
        <f t="shared" ref="K75" si="198">SUM(K62:K74)</f>
        <v>0</v>
      </c>
      <c r="L75" s="1">
        <f t="shared" ref="L75" si="199">SUM(L62:L74)</f>
        <v>6</v>
      </c>
      <c r="M75" s="1">
        <f t="shared" ref="M75" si="200">SUM(M62:M74)</f>
        <v>29</v>
      </c>
      <c r="N75" s="1">
        <f t="shared" ref="N75" si="201">SUM(N62:N74)</f>
        <v>29</v>
      </c>
      <c r="O75" s="1">
        <f t="shared" ref="O75" si="202">SUM(O62:O74)</f>
        <v>29</v>
      </c>
      <c r="P75" s="1">
        <f t="shared" ref="P75" si="203">SUM(P62:P74)</f>
        <v>52</v>
      </c>
      <c r="Q75" s="1">
        <f t="shared" ref="Q75" si="204">SUM(Q62:Q74)</f>
        <v>63</v>
      </c>
      <c r="R75" s="1">
        <f t="shared" ref="R75" si="205">SUM(R62:R74)</f>
        <v>119</v>
      </c>
      <c r="S75" s="1">
        <f t="shared" ref="S75" si="206">SUM(S62:S74)</f>
        <v>333</v>
      </c>
      <c r="T75" s="1">
        <f t="shared" ref="T75" si="207">SUM(T62:T74)</f>
        <v>921</v>
      </c>
      <c r="U75" s="1">
        <f t="shared" ref="U75" si="208">SUM(U62:U74)</f>
        <v>3798</v>
      </c>
      <c r="V75" s="1">
        <f t="shared" ref="V75" si="209">SUM(V62:V74)</f>
        <v>4109</v>
      </c>
      <c r="W75" s="1">
        <f t="shared" ref="W75" si="210">SUM(W62:W74)</f>
        <v>6473</v>
      </c>
      <c r="X75" s="1">
        <f t="shared" ref="X75" si="211">SUM(X62:X74)</f>
        <v>4942</v>
      </c>
      <c r="Y75" s="1">
        <f t="shared" ref="Y75" si="212">SUM(Y62:Y74)</f>
        <v>5101</v>
      </c>
      <c r="Z75" s="1">
        <f t="shared" ref="Z75" si="213">SUM(Z62:Z74)</f>
        <v>4457</v>
      </c>
      <c r="AA75" s="1">
        <f t="shared" ref="AA75" si="214">SUM(AA62:AA74)</f>
        <v>3119</v>
      </c>
      <c r="AB75" s="1">
        <f t="shared" ref="AB75" si="215">SUM(AB62:AB74)</f>
        <v>2458</v>
      </c>
      <c r="AC75" s="1">
        <f t="shared" ref="AC75" si="216">SUM(AC62:AC74)</f>
        <v>5854</v>
      </c>
      <c r="AD75" s="1">
        <f t="shared" ref="AD75" si="217">SUM(AD62:AD74)</f>
        <v>4786</v>
      </c>
      <c r="AE75" s="1">
        <f t="shared" ref="AE75" si="218">SUM(AE62:AE74)</f>
        <v>1329</v>
      </c>
      <c r="AF75" s="1">
        <f t="shared" ref="AF75" si="219">SUM(AF62:AF74)</f>
        <v>2253</v>
      </c>
      <c r="AG75" s="1">
        <f t="shared" ref="AG75" si="220">SUM(AG62:AG74)</f>
        <v>4684</v>
      </c>
      <c r="AH75" s="1">
        <f t="shared" ref="AH75" si="221">SUM(AH62:AH74)</f>
        <v>4155</v>
      </c>
      <c r="AI75" s="1">
        <f t="shared" ref="AI75" si="222">SUM(AI62:AI74)</f>
        <v>1847</v>
      </c>
      <c r="AJ75" s="1">
        <f t="shared" ref="AJ75" si="223">SUM(AJ62:AJ74)</f>
        <v>1544</v>
      </c>
      <c r="AK75" s="1">
        <f t="shared" ref="AK75" si="224">SUM(AK62:AK74)</f>
        <v>1405</v>
      </c>
      <c r="AL75" s="1">
        <f t="shared" ref="AL75" si="225">SUM(AL62:AL74)</f>
        <v>1203</v>
      </c>
      <c r="AM75" s="1">
        <f t="shared" ref="AM75" si="226">SUM(AM62:AM74)</f>
        <v>956</v>
      </c>
      <c r="AN75" s="1">
        <f t="shared" ref="AN75" si="227">SUM(AN62:AN74)</f>
        <v>872</v>
      </c>
      <c r="AO75" s="1">
        <f t="shared" ref="AO75" si="228">SUM(AO62:AO74)</f>
        <v>815</v>
      </c>
      <c r="AP75" s="1">
        <f t="shared" ref="AP75" si="229">SUM(AP62:AP74)</f>
        <v>741</v>
      </c>
      <c r="AQ75" s="1">
        <f t="shared" ref="AQ75" si="230">SUM(AQ62:AQ74)</f>
        <v>693</v>
      </c>
      <c r="AR75" s="1">
        <f t="shared" ref="AR75" si="231">SUM(AR62:AR74)</f>
        <v>617</v>
      </c>
      <c r="AS75" s="1">
        <f t="shared" ref="AS75" si="232">SUM(AS62:AS74)</f>
        <v>523</v>
      </c>
      <c r="AT75" s="1">
        <f t="shared" ref="AT75" si="233">SUM(AT62:AT74)</f>
        <v>389</v>
      </c>
      <c r="AU75" s="1">
        <f t="shared" ref="AU75" si="234">SUM(AU62:AU74)</f>
        <v>269</v>
      </c>
      <c r="AV75" s="1">
        <f t="shared" ref="AV75" si="235">SUM(AV62:AV74)</f>
        <v>107</v>
      </c>
      <c r="AW75" s="1">
        <f t="shared" ref="AW75" si="236">SUM(AW62:AW74)</f>
        <v>35</v>
      </c>
    </row>
    <row r="76" spans="1:49" x14ac:dyDescent="0.3">
      <c r="A76" s="18" t="s">
        <v>161</v>
      </c>
      <c r="B76" s="2">
        <f>B75/(13*$B$2)</f>
        <v>0</v>
      </c>
      <c r="C76" s="2">
        <f t="shared" ref="C76" si="237">C75/(13*$B$2)</f>
        <v>0</v>
      </c>
      <c r="D76" s="2">
        <f t="shared" ref="D76" si="238">D75/(13*$B$2)</f>
        <v>0</v>
      </c>
      <c r="E76" s="2">
        <f t="shared" ref="E76" si="239">E75/(13*$B$2)</f>
        <v>0</v>
      </c>
      <c r="F76" s="2">
        <f t="shared" ref="F76" si="240">F75/(13*$B$2)</f>
        <v>0</v>
      </c>
      <c r="G76" s="2">
        <f t="shared" ref="G76" si="241">G75/(13*$B$2)</f>
        <v>0</v>
      </c>
      <c r="H76" s="2">
        <f t="shared" ref="H76" si="242">H75/(13*$B$2)</f>
        <v>0</v>
      </c>
      <c r="I76" s="2">
        <f t="shared" ref="I76" si="243">I75/(13*$B$2)</f>
        <v>0</v>
      </c>
      <c r="J76" s="2">
        <f t="shared" ref="J76" si="244">J75/(13*$B$2)</f>
        <v>0</v>
      </c>
      <c r="K76" s="2">
        <f t="shared" ref="K76" si="245">K75/(13*$B$2)</f>
        <v>0</v>
      </c>
      <c r="L76" s="2">
        <f t="shared" ref="L76" si="246">L75/(13*$B$2)</f>
        <v>6.1538461538461541E-4</v>
      </c>
      <c r="M76" s="2">
        <f t="shared" ref="M76" si="247">M75/(13*$B$2)</f>
        <v>2.9743589743589744E-3</v>
      </c>
      <c r="N76" s="2">
        <f t="shared" ref="N76" si="248">N75/(13*$B$2)</f>
        <v>2.9743589743589744E-3</v>
      </c>
      <c r="O76" s="2">
        <f t="shared" ref="O76" si="249">O75/(13*$B$2)</f>
        <v>2.9743589743589744E-3</v>
      </c>
      <c r="P76" s="2">
        <f t="shared" ref="P76" si="250">P75/(13*$B$2)</f>
        <v>5.3333333333333332E-3</v>
      </c>
      <c r="Q76" s="2">
        <f t="shared" ref="Q76" si="251">Q75/(13*$B$2)</f>
        <v>6.4615384615384613E-3</v>
      </c>
      <c r="R76" s="2">
        <f t="shared" ref="R76" si="252">R75/(13*$B$2)</f>
        <v>1.2205128205128205E-2</v>
      </c>
      <c r="S76" s="2">
        <f t="shared" ref="S76" si="253">S75/(13*$B$2)</f>
        <v>3.4153846153846153E-2</v>
      </c>
      <c r="T76" s="2">
        <f t="shared" ref="T76" si="254">T75/(13*$B$2)</f>
        <v>9.4461538461538458E-2</v>
      </c>
      <c r="U76" s="2">
        <f t="shared" ref="U76" si="255">U75/(13*$B$2)</f>
        <v>0.38953846153846156</v>
      </c>
      <c r="V76" s="2">
        <f t="shared" ref="V76" si="256">V75/(13*$B$2)</f>
        <v>0.42143589743589743</v>
      </c>
      <c r="W76" s="2">
        <f t="shared" ref="W76" si="257">W75/(13*$B$2)</f>
        <v>0.66389743589743588</v>
      </c>
      <c r="X76" s="2">
        <f t="shared" ref="X76" si="258">X75/(13*$B$2)</f>
        <v>0.5068717948717949</v>
      </c>
      <c r="Y76" s="2">
        <f t="shared" ref="Y76" si="259">Y75/(13*$B$2)</f>
        <v>0.52317948717948715</v>
      </c>
      <c r="Z76" s="2">
        <f t="shared" ref="Z76" si="260">Z75/(13*$B$2)</f>
        <v>0.45712820512820512</v>
      </c>
      <c r="AA76" s="2">
        <f t="shared" ref="AA76" si="261">AA75/(13*$B$2)</f>
        <v>0.31989743589743591</v>
      </c>
      <c r="AB76" s="2">
        <f t="shared" ref="AB76" si="262">AB75/(13*$B$2)</f>
        <v>0.2521025641025641</v>
      </c>
      <c r="AC76" s="2">
        <f t="shared" ref="AC76" si="263">AC75/(13*$B$2)</f>
        <v>0.60041025641025636</v>
      </c>
      <c r="AD76" s="2">
        <f t="shared" ref="AD76" si="264">AD75/(13*$B$2)</f>
        <v>0.49087179487179489</v>
      </c>
      <c r="AE76" s="2">
        <f t="shared" ref="AE76" si="265">AE75/(13*$B$2)</f>
        <v>0.1363076923076923</v>
      </c>
      <c r="AF76" s="2">
        <f t="shared" ref="AF76" si="266">AF75/(13*$B$2)</f>
        <v>0.23107692307692307</v>
      </c>
      <c r="AG76" s="2">
        <f t="shared" ref="AG76" si="267">AG75/(13*$B$2)</f>
        <v>0.48041025641025642</v>
      </c>
      <c r="AH76" s="2">
        <f t="shared" ref="AH76" si="268">AH75/(13*$B$2)</f>
        <v>0.42615384615384616</v>
      </c>
      <c r="AI76" s="2">
        <f t="shared" ref="AI76" si="269">AI75/(13*$B$2)</f>
        <v>0.18943589743589745</v>
      </c>
      <c r="AJ76" s="2">
        <f t="shared" ref="AJ76" si="270">AJ75/(13*$B$2)</f>
        <v>0.15835897435897436</v>
      </c>
      <c r="AK76" s="2">
        <f t="shared" ref="AK76" si="271">AK75/(13*$B$2)</f>
        <v>0.14410256410256411</v>
      </c>
      <c r="AL76" s="2">
        <f t="shared" ref="AL76" si="272">AL75/(13*$B$2)</f>
        <v>0.12338461538461538</v>
      </c>
      <c r="AM76" s="2">
        <f t="shared" ref="AM76" si="273">AM75/(13*$B$2)</f>
        <v>9.8051282051282052E-2</v>
      </c>
      <c r="AN76" s="2">
        <f t="shared" ref="AN76" si="274">AN75/(13*$B$2)</f>
        <v>8.943589743589743E-2</v>
      </c>
      <c r="AO76" s="2">
        <f t="shared" ref="AO76" si="275">AO75/(13*$B$2)</f>
        <v>8.3589743589743595E-2</v>
      </c>
      <c r="AP76" s="2">
        <f t="shared" ref="AP76" si="276">AP75/(13*$B$2)</f>
        <v>7.5999999999999998E-2</v>
      </c>
      <c r="AQ76" s="2">
        <f t="shared" ref="AQ76" si="277">AQ75/(13*$B$2)</f>
        <v>7.1076923076923079E-2</v>
      </c>
      <c r="AR76" s="2">
        <f t="shared" ref="AR76" si="278">AR75/(13*$B$2)</f>
        <v>6.3282051282051277E-2</v>
      </c>
      <c r="AS76" s="2">
        <f t="shared" ref="AS76" si="279">AS75/(13*$B$2)</f>
        <v>5.3641025641025644E-2</v>
      </c>
      <c r="AT76" s="2">
        <f t="shared" ref="AT76" si="280">AT75/(13*$B$2)</f>
        <v>3.9897435897435898E-2</v>
      </c>
      <c r="AU76" s="2">
        <f t="shared" ref="AU76" si="281">AU75/(13*$B$2)</f>
        <v>2.7589743589743591E-2</v>
      </c>
      <c r="AV76" s="2">
        <f t="shared" ref="AV76" si="282">AV75/(13*$B$2)</f>
        <v>1.0974358974358974E-2</v>
      </c>
      <c r="AW76" s="2">
        <f t="shared" ref="AW76" si="283">AW75/(13*$B$2)</f>
        <v>3.5897435897435897E-3</v>
      </c>
    </row>
    <row r="77" spans="1:49" x14ac:dyDescent="0.3">
      <c r="A77" s="18" t="s">
        <v>60</v>
      </c>
    </row>
    <row r="78" spans="1:49" x14ac:dyDescent="0.3">
      <c r="A78" s="18" t="s">
        <v>1</v>
      </c>
      <c r="B78" t="s">
        <v>2</v>
      </c>
      <c r="C78" t="s">
        <v>3</v>
      </c>
      <c r="D78" t="s">
        <v>4</v>
      </c>
      <c r="E78" t="s">
        <v>5</v>
      </c>
      <c r="F78" t="s">
        <v>6</v>
      </c>
      <c r="G78" t="s">
        <v>7</v>
      </c>
      <c r="H78" t="s">
        <v>8</v>
      </c>
      <c r="I78" t="s">
        <v>9</v>
      </c>
      <c r="J78" t="s">
        <v>10</v>
      </c>
      <c r="K78" t="s">
        <v>11</v>
      </c>
      <c r="L78" t="s">
        <v>12</v>
      </c>
      <c r="M78" t="s">
        <v>13</v>
      </c>
      <c r="N78" t="s">
        <v>14</v>
      </c>
      <c r="O78" t="s">
        <v>15</v>
      </c>
      <c r="P78" t="s">
        <v>16</v>
      </c>
      <c r="Q78" t="s">
        <v>17</v>
      </c>
      <c r="R78" t="s">
        <v>18</v>
      </c>
      <c r="S78" t="s">
        <v>19</v>
      </c>
      <c r="T78" t="s">
        <v>20</v>
      </c>
      <c r="U78" t="s">
        <v>21</v>
      </c>
      <c r="V78" t="s">
        <v>22</v>
      </c>
      <c r="W78" t="s">
        <v>23</v>
      </c>
      <c r="X78" t="s">
        <v>24</v>
      </c>
      <c r="Y78" t="s">
        <v>25</v>
      </c>
      <c r="Z78" t="s">
        <v>26</v>
      </c>
      <c r="AA78" t="s">
        <v>27</v>
      </c>
      <c r="AB78" t="s">
        <v>28</v>
      </c>
      <c r="AC78" t="s">
        <v>29</v>
      </c>
      <c r="AD78" t="s">
        <v>30</v>
      </c>
      <c r="AE78" t="s">
        <v>31</v>
      </c>
      <c r="AF78" t="s">
        <v>32</v>
      </c>
      <c r="AG78" t="s">
        <v>33</v>
      </c>
      <c r="AH78" t="s">
        <v>34</v>
      </c>
      <c r="AI78" t="s">
        <v>35</v>
      </c>
      <c r="AJ78" t="s">
        <v>36</v>
      </c>
      <c r="AK78" t="s">
        <v>37</v>
      </c>
      <c r="AL78" t="s">
        <v>38</v>
      </c>
      <c r="AM78" t="s">
        <v>39</v>
      </c>
      <c r="AN78" t="s">
        <v>40</v>
      </c>
      <c r="AO78" t="s">
        <v>41</v>
      </c>
      <c r="AP78" t="s">
        <v>42</v>
      </c>
      <c r="AQ78" t="s">
        <v>43</v>
      </c>
      <c r="AR78" t="s">
        <v>44</v>
      </c>
      <c r="AS78" t="s">
        <v>45</v>
      </c>
      <c r="AT78" t="s">
        <v>46</v>
      </c>
      <c r="AU78" t="s">
        <v>47</v>
      </c>
      <c r="AV78" t="s">
        <v>48</v>
      </c>
      <c r="AW78" t="s">
        <v>49</v>
      </c>
    </row>
    <row r="79" spans="1:49" x14ac:dyDescent="0.3">
      <c r="A79" s="18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4</v>
      </c>
      <c r="V79">
        <v>0</v>
      </c>
      <c r="W79">
        <v>0</v>
      </c>
      <c r="X79">
        <v>3</v>
      </c>
      <c r="Y79">
        <v>8</v>
      </c>
      <c r="Z79">
        <v>0</v>
      </c>
      <c r="AA79">
        <v>8</v>
      </c>
      <c r="AB79">
        <v>58</v>
      </c>
      <c r="AC79">
        <v>88</v>
      </c>
      <c r="AD79">
        <v>57</v>
      </c>
      <c r="AE79">
        <v>0</v>
      </c>
      <c r="AF79">
        <v>0</v>
      </c>
      <c r="AG79">
        <v>40</v>
      </c>
      <c r="AH79">
        <v>64</v>
      </c>
      <c r="AI79">
        <v>43</v>
      </c>
      <c r="AJ79">
        <v>29</v>
      </c>
      <c r="AK79">
        <v>29</v>
      </c>
      <c r="AL79">
        <v>29</v>
      </c>
      <c r="AM79">
        <v>29</v>
      </c>
      <c r="AN79">
        <v>29</v>
      </c>
      <c r="AO79">
        <v>29</v>
      </c>
      <c r="AP79">
        <v>29</v>
      </c>
      <c r="AQ79">
        <v>29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 x14ac:dyDescent="0.3">
      <c r="A80" s="18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9</v>
      </c>
      <c r="W80">
        <v>21</v>
      </c>
      <c r="X80">
        <v>48</v>
      </c>
      <c r="Y80">
        <v>130</v>
      </c>
      <c r="Z80">
        <v>189</v>
      </c>
      <c r="AA80">
        <v>116</v>
      </c>
      <c r="AB80">
        <v>147</v>
      </c>
      <c r="AC80">
        <v>149</v>
      </c>
      <c r="AD80">
        <v>69</v>
      </c>
      <c r="AE80">
        <v>99</v>
      </c>
      <c r="AF80">
        <v>139</v>
      </c>
      <c r="AG80">
        <v>145</v>
      </c>
      <c r="AH80">
        <v>108</v>
      </c>
      <c r="AI80">
        <v>75</v>
      </c>
      <c r="AJ80">
        <v>58</v>
      </c>
      <c r="AK80">
        <v>21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3">
      <c r="A81" s="18">
        <v>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3</v>
      </c>
      <c r="Q81">
        <v>47</v>
      </c>
      <c r="R81">
        <v>58</v>
      </c>
      <c r="S81">
        <v>19</v>
      </c>
      <c r="T81">
        <v>0</v>
      </c>
      <c r="U81">
        <v>0</v>
      </c>
      <c r="V81">
        <v>32</v>
      </c>
      <c r="W81">
        <v>58</v>
      </c>
      <c r="X81">
        <v>67</v>
      </c>
      <c r="Y81">
        <v>160</v>
      </c>
      <c r="Z81">
        <v>203</v>
      </c>
      <c r="AA81">
        <v>218</v>
      </c>
      <c r="AB81">
        <v>196</v>
      </c>
      <c r="AC81">
        <v>163</v>
      </c>
      <c r="AD81">
        <v>71</v>
      </c>
      <c r="AE81">
        <v>8</v>
      </c>
      <c r="AF81">
        <v>1</v>
      </c>
      <c r="AG81">
        <v>84</v>
      </c>
      <c r="AH81">
        <v>87</v>
      </c>
      <c r="AI81">
        <v>101</v>
      </c>
      <c r="AJ81">
        <v>88</v>
      </c>
      <c r="AK81">
        <v>81</v>
      </c>
      <c r="AL81">
        <v>45</v>
      </c>
      <c r="AM81">
        <v>43</v>
      </c>
      <c r="AN81">
        <v>29</v>
      </c>
      <c r="AO81">
        <v>29</v>
      </c>
      <c r="AP81">
        <v>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3">
      <c r="A82" s="18">
        <v>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34</v>
      </c>
      <c r="R82">
        <v>33</v>
      </c>
      <c r="S82">
        <v>37</v>
      </c>
      <c r="T82">
        <v>29</v>
      </c>
      <c r="U82">
        <v>30</v>
      </c>
      <c r="V82">
        <v>26</v>
      </c>
      <c r="W82">
        <v>36</v>
      </c>
      <c r="X82">
        <v>89</v>
      </c>
      <c r="Y82">
        <v>142</v>
      </c>
      <c r="Z82">
        <v>166</v>
      </c>
      <c r="AA82">
        <v>190</v>
      </c>
      <c r="AB82">
        <v>170</v>
      </c>
      <c r="AC82">
        <v>114</v>
      </c>
      <c r="AD82">
        <v>37</v>
      </c>
      <c r="AE82">
        <v>43</v>
      </c>
      <c r="AF82">
        <v>62</v>
      </c>
      <c r="AG82">
        <v>41</v>
      </c>
      <c r="AH82">
        <v>29</v>
      </c>
      <c r="AI82">
        <v>29</v>
      </c>
      <c r="AJ82">
        <v>29</v>
      </c>
      <c r="AK82">
        <v>29</v>
      </c>
      <c r="AL82">
        <v>29</v>
      </c>
      <c r="AM82">
        <v>29</v>
      </c>
      <c r="AN82">
        <v>29</v>
      </c>
      <c r="AO82">
        <v>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3">
      <c r="A83" s="18">
        <v>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5</v>
      </c>
      <c r="X83">
        <v>33</v>
      </c>
      <c r="Y83">
        <v>58</v>
      </c>
      <c r="Z83">
        <v>58</v>
      </c>
      <c r="AA83">
        <v>58</v>
      </c>
      <c r="AB83">
        <v>58</v>
      </c>
      <c r="AC83">
        <v>58</v>
      </c>
      <c r="AD83">
        <v>58</v>
      </c>
      <c r="AE83">
        <v>54</v>
      </c>
      <c r="AF83">
        <v>29</v>
      </c>
      <c r="AG83">
        <v>29</v>
      </c>
      <c r="AH83">
        <v>22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3">
      <c r="A84" s="18">
        <v>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</v>
      </c>
      <c r="T84">
        <v>1</v>
      </c>
      <c r="U84">
        <v>4</v>
      </c>
      <c r="V84">
        <v>42</v>
      </c>
      <c r="W84">
        <v>29</v>
      </c>
      <c r="X84">
        <v>29</v>
      </c>
      <c r="Y84">
        <v>29</v>
      </c>
      <c r="Z84">
        <v>29</v>
      </c>
      <c r="AA84">
        <v>50</v>
      </c>
      <c r="AB84">
        <v>81</v>
      </c>
      <c r="AC84">
        <v>87</v>
      </c>
      <c r="AD84">
        <v>86</v>
      </c>
      <c r="AE84">
        <v>29</v>
      </c>
      <c r="AF84">
        <v>29</v>
      </c>
      <c r="AG84">
        <v>96</v>
      </c>
      <c r="AH84">
        <v>87</v>
      </c>
      <c r="AI84">
        <v>65</v>
      </c>
      <c r="AJ84">
        <v>58</v>
      </c>
      <c r="AK84">
        <v>58</v>
      </c>
      <c r="AL84">
        <v>6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x14ac:dyDescent="0.3">
      <c r="A85" s="18">
        <v>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11</v>
      </c>
      <c r="W85">
        <v>9</v>
      </c>
      <c r="X85">
        <v>92</v>
      </c>
      <c r="Y85">
        <v>115</v>
      </c>
      <c r="Z85">
        <v>123</v>
      </c>
      <c r="AA85">
        <v>173</v>
      </c>
      <c r="AB85">
        <v>133</v>
      </c>
      <c r="AC85">
        <v>134</v>
      </c>
      <c r="AD85">
        <v>141</v>
      </c>
      <c r="AE85">
        <v>156</v>
      </c>
      <c r="AF85">
        <v>171</v>
      </c>
      <c r="AG85">
        <v>247</v>
      </c>
      <c r="AH85">
        <v>227</v>
      </c>
      <c r="AI85">
        <v>92</v>
      </c>
      <c r="AJ85">
        <v>87</v>
      </c>
      <c r="AK85">
        <v>92</v>
      </c>
      <c r="AL85">
        <v>74</v>
      </c>
      <c r="AM85">
        <v>58</v>
      </c>
      <c r="AN85">
        <v>64</v>
      </c>
      <c r="AO85">
        <v>58</v>
      </c>
      <c r="AP85">
        <v>30</v>
      </c>
      <c r="AQ85">
        <v>16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3">
      <c r="A86" s="18">
        <v>8</v>
      </c>
      <c r="B86">
        <v>0</v>
      </c>
      <c r="C86">
        <v>0</v>
      </c>
      <c r="D86">
        <v>0</v>
      </c>
      <c r="E86">
        <v>0</v>
      </c>
      <c r="F86">
        <v>11</v>
      </c>
      <c r="G86">
        <v>29</v>
      </c>
      <c r="H86">
        <v>29</v>
      </c>
      <c r="I86">
        <v>29</v>
      </c>
      <c r="J86">
        <v>29</v>
      </c>
      <c r="K86">
        <v>29</v>
      </c>
      <c r="L86">
        <v>29</v>
      </c>
      <c r="M86">
        <v>29</v>
      </c>
      <c r="N86">
        <v>29</v>
      </c>
      <c r="O86">
        <v>29</v>
      </c>
      <c r="P86">
        <v>29</v>
      </c>
      <c r="Q86">
        <v>29</v>
      </c>
      <c r="R86">
        <v>47</v>
      </c>
      <c r="S86">
        <v>73</v>
      </c>
      <c r="T86">
        <v>87</v>
      </c>
      <c r="U86">
        <v>87</v>
      </c>
      <c r="V86">
        <v>76</v>
      </c>
      <c r="W86">
        <v>88</v>
      </c>
      <c r="X86">
        <v>39</v>
      </c>
      <c r="Y86">
        <v>48</v>
      </c>
      <c r="Z86">
        <v>80</v>
      </c>
      <c r="AA86">
        <v>40</v>
      </c>
      <c r="AB86">
        <v>124</v>
      </c>
      <c r="AC86">
        <v>151</v>
      </c>
      <c r="AD86">
        <v>117</v>
      </c>
      <c r="AE86">
        <v>87</v>
      </c>
      <c r="AF86">
        <v>45</v>
      </c>
      <c r="AG86">
        <v>106</v>
      </c>
      <c r="AH86">
        <v>90</v>
      </c>
      <c r="AI86">
        <v>87</v>
      </c>
      <c r="AJ86">
        <v>69</v>
      </c>
      <c r="AK86">
        <v>61</v>
      </c>
      <c r="AL86">
        <v>56</v>
      </c>
      <c r="AM86">
        <v>22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</row>
    <row r="87" spans="1:49" x14ac:dyDescent="0.3">
      <c r="A87" s="18">
        <v>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32</v>
      </c>
      <c r="S87">
        <v>52</v>
      </c>
      <c r="T87">
        <v>29</v>
      </c>
      <c r="U87">
        <v>35</v>
      </c>
      <c r="V87">
        <v>29</v>
      </c>
      <c r="W87">
        <v>39</v>
      </c>
      <c r="X87">
        <v>58</v>
      </c>
      <c r="Y87">
        <v>66</v>
      </c>
      <c r="Z87">
        <v>82</v>
      </c>
      <c r="AA87">
        <v>138</v>
      </c>
      <c r="AB87">
        <v>192</v>
      </c>
      <c r="AC87">
        <v>115</v>
      </c>
      <c r="AD87">
        <v>81</v>
      </c>
      <c r="AE87">
        <v>88</v>
      </c>
      <c r="AF87">
        <v>87</v>
      </c>
      <c r="AG87">
        <v>110</v>
      </c>
      <c r="AH87">
        <v>87</v>
      </c>
      <c r="AI87">
        <v>112</v>
      </c>
      <c r="AJ87">
        <v>90</v>
      </c>
      <c r="AK87">
        <v>109</v>
      </c>
      <c r="AL87">
        <v>112</v>
      </c>
      <c r="AM87">
        <v>89</v>
      </c>
      <c r="AN87">
        <v>122</v>
      </c>
      <c r="AO87">
        <v>142</v>
      </c>
      <c r="AP87">
        <v>116</v>
      </c>
      <c r="AQ87">
        <v>97</v>
      </c>
      <c r="AR87">
        <v>74</v>
      </c>
      <c r="AS87">
        <v>58</v>
      </c>
      <c r="AT87">
        <v>29</v>
      </c>
      <c r="AU87">
        <v>29</v>
      </c>
      <c r="AV87">
        <v>9</v>
      </c>
      <c r="AW87">
        <v>0</v>
      </c>
    </row>
    <row r="88" spans="1:49" x14ac:dyDescent="0.3">
      <c r="A88" s="18">
        <v>10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18</v>
      </c>
      <c r="T88">
        <v>58</v>
      </c>
      <c r="U88">
        <v>58</v>
      </c>
      <c r="V88">
        <v>37</v>
      </c>
      <c r="W88">
        <v>10</v>
      </c>
      <c r="X88">
        <v>1</v>
      </c>
      <c r="Y88">
        <v>29</v>
      </c>
      <c r="Z88">
        <v>52</v>
      </c>
      <c r="AA88">
        <v>82</v>
      </c>
      <c r="AB88">
        <v>111</v>
      </c>
      <c r="AC88">
        <v>120</v>
      </c>
      <c r="AD88">
        <v>127</v>
      </c>
      <c r="AE88">
        <v>99</v>
      </c>
      <c r="AF88">
        <v>66</v>
      </c>
      <c r="AG88">
        <v>145</v>
      </c>
      <c r="AH88">
        <v>196</v>
      </c>
      <c r="AI88">
        <v>132</v>
      </c>
      <c r="AJ88">
        <v>116</v>
      </c>
      <c r="AK88">
        <v>87</v>
      </c>
      <c r="AL88">
        <v>83</v>
      </c>
      <c r="AM88">
        <v>58</v>
      </c>
      <c r="AN88">
        <v>21</v>
      </c>
      <c r="AO88">
        <v>0</v>
      </c>
      <c r="AP88">
        <v>0</v>
      </c>
      <c r="AQ88">
        <v>0</v>
      </c>
      <c r="AR88">
        <v>29</v>
      </c>
      <c r="AS88">
        <v>29</v>
      </c>
      <c r="AT88">
        <v>29</v>
      </c>
      <c r="AU88">
        <v>29</v>
      </c>
      <c r="AV88">
        <v>7</v>
      </c>
      <c r="AW88">
        <v>0</v>
      </c>
    </row>
    <row r="89" spans="1:49" x14ac:dyDescent="0.3">
      <c r="A89" s="18">
        <v>11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16</v>
      </c>
      <c r="R89">
        <v>29</v>
      </c>
      <c r="S89">
        <v>78</v>
      </c>
      <c r="T89">
        <v>352</v>
      </c>
      <c r="U89">
        <v>458</v>
      </c>
      <c r="V89">
        <v>447</v>
      </c>
      <c r="W89">
        <v>357</v>
      </c>
      <c r="X89">
        <v>112</v>
      </c>
      <c r="Y89">
        <v>33</v>
      </c>
      <c r="Z89">
        <v>32</v>
      </c>
      <c r="AA89">
        <v>89</v>
      </c>
      <c r="AB89">
        <v>138</v>
      </c>
      <c r="AC89">
        <v>159</v>
      </c>
      <c r="AD89">
        <v>106</v>
      </c>
      <c r="AE89">
        <v>0</v>
      </c>
      <c r="AF89">
        <v>0</v>
      </c>
      <c r="AG89">
        <v>48</v>
      </c>
      <c r="AH89">
        <v>58</v>
      </c>
      <c r="AI89">
        <v>35</v>
      </c>
      <c r="AJ89">
        <v>29</v>
      </c>
      <c r="AK89">
        <v>29</v>
      </c>
      <c r="AL89">
        <v>82</v>
      </c>
      <c r="AM89">
        <v>70</v>
      </c>
      <c r="AN89">
        <v>8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x14ac:dyDescent="0.3">
      <c r="A90" s="18">
        <v>12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26</v>
      </c>
      <c r="P90">
        <v>29</v>
      </c>
      <c r="Q90">
        <v>36</v>
      </c>
      <c r="R90">
        <v>58</v>
      </c>
      <c r="S90">
        <v>108</v>
      </c>
      <c r="T90">
        <v>356</v>
      </c>
      <c r="U90">
        <v>401</v>
      </c>
      <c r="V90">
        <v>312</v>
      </c>
      <c r="W90">
        <v>96</v>
      </c>
      <c r="X90">
        <v>71</v>
      </c>
      <c r="Y90">
        <v>13</v>
      </c>
      <c r="Z90">
        <v>29</v>
      </c>
      <c r="AA90">
        <v>71</v>
      </c>
      <c r="AB90">
        <v>105</v>
      </c>
      <c r="AC90">
        <v>123</v>
      </c>
      <c r="AD90">
        <v>139</v>
      </c>
      <c r="AE90">
        <v>142</v>
      </c>
      <c r="AF90">
        <v>204</v>
      </c>
      <c r="AG90">
        <v>121</v>
      </c>
      <c r="AH90">
        <v>99</v>
      </c>
      <c r="AI90">
        <v>59</v>
      </c>
      <c r="AJ90">
        <v>29</v>
      </c>
      <c r="AK90">
        <v>29</v>
      </c>
      <c r="AL90">
        <v>29</v>
      </c>
      <c r="AM90">
        <v>29</v>
      </c>
      <c r="AN90">
        <v>29</v>
      </c>
      <c r="AO90">
        <v>29</v>
      </c>
      <c r="AP90">
        <v>29</v>
      </c>
      <c r="AQ90">
        <v>29</v>
      </c>
      <c r="AR90">
        <v>29</v>
      </c>
      <c r="AS90">
        <v>29</v>
      </c>
      <c r="AT90">
        <v>29</v>
      </c>
      <c r="AU90">
        <v>19</v>
      </c>
      <c r="AV90">
        <v>0</v>
      </c>
      <c r="AW90">
        <v>0</v>
      </c>
    </row>
    <row r="91" spans="1:49" x14ac:dyDescent="0.3">
      <c r="A91" s="18">
        <v>13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18</v>
      </c>
      <c r="W91">
        <v>50</v>
      </c>
      <c r="X91">
        <v>27</v>
      </c>
      <c r="Y91">
        <v>0</v>
      </c>
      <c r="Z91">
        <v>19</v>
      </c>
      <c r="AA91">
        <v>69</v>
      </c>
      <c r="AB91">
        <v>149</v>
      </c>
      <c r="AC91">
        <v>310</v>
      </c>
      <c r="AD91">
        <v>258</v>
      </c>
      <c r="AE91">
        <v>88</v>
      </c>
      <c r="AF91">
        <v>7</v>
      </c>
      <c r="AG91">
        <v>50</v>
      </c>
      <c r="AH91">
        <v>58</v>
      </c>
      <c r="AI91">
        <v>58</v>
      </c>
      <c r="AJ91">
        <v>58</v>
      </c>
      <c r="AK91">
        <v>56</v>
      </c>
      <c r="AL91">
        <v>30</v>
      </c>
      <c r="AM91">
        <v>29</v>
      </c>
      <c r="AN91">
        <v>29</v>
      </c>
      <c r="AO91">
        <v>29</v>
      </c>
      <c r="AP91">
        <v>29</v>
      </c>
      <c r="AQ91">
        <v>29</v>
      </c>
      <c r="AR91">
        <v>29</v>
      </c>
      <c r="AS91">
        <v>29</v>
      </c>
      <c r="AT91">
        <v>10</v>
      </c>
      <c r="AU91">
        <v>0</v>
      </c>
      <c r="AV91">
        <v>0</v>
      </c>
      <c r="AW91">
        <v>0</v>
      </c>
    </row>
    <row r="92" spans="1:49" x14ac:dyDescent="0.3">
      <c r="A92" s="18"/>
      <c r="B92" s="1">
        <f>SUM(B79:B91)</f>
        <v>0</v>
      </c>
      <c r="C92" s="1">
        <f t="shared" ref="C92" si="284">SUM(C79:C91)</f>
        <v>0</v>
      </c>
      <c r="D92" s="1">
        <f t="shared" ref="D92" si="285">SUM(D79:D91)</f>
        <v>0</v>
      </c>
      <c r="E92" s="1">
        <f t="shared" ref="E92" si="286">SUM(E79:E91)</f>
        <v>0</v>
      </c>
      <c r="F92" s="1">
        <f t="shared" ref="F92" si="287">SUM(F79:F91)</f>
        <v>11</v>
      </c>
      <c r="G92" s="1">
        <f t="shared" ref="G92" si="288">SUM(G79:G91)</f>
        <v>29</v>
      </c>
      <c r="H92" s="1">
        <f t="shared" ref="H92" si="289">SUM(H79:H91)</f>
        <v>29</v>
      </c>
      <c r="I92" s="1">
        <f t="shared" ref="I92" si="290">SUM(I79:I91)</f>
        <v>29</v>
      </c>
      <c r="J92" s="1">
        <f t="shared" ref="J92" si="291">SUM(J79:J91)</f>
        <v>29</v>
      </c>
      <c r="K92" s="1">
        <f t="shared" ref="K92" si="292">SUM(K79:K91)</f>
        <v>29</v>
      </c>
      <c r="L92" s="1">
        <f t="shared" ref="L92" si="293">SUM(L79:L91)</f>
        <v>29</v>
      </c>
      <c r="M92" s="1">
        <f t="shared" ref="M92" si="294">SUM(M79:M91)</f>
        <v>29</v>
      </c>
      <c r="N92" s="1">
        <f t="shared" ref="N92" si="295">SUM(N79:N91)</f>
        <v>29</v>
      </c>
      <c r="O92" s="1">
        <f t="shared" ref="O92" si="296">SUM(O79:O91)</f>
        <v>55</v>
      </c>
      <c r="P92" s="1">
        <f t="shared" ref="P92" si="297">SUM(P79:P91)</f>
        <v>61</v>
      </c>
      <c r="Q92" s="1">
        <f t="shared" ref="Q92" si="298">SUM(Q79:Q91)</f>
        <v>162</v>
      </c>
      <c r="R92" s="1">
        <f t="shared" ref="R92" si="299">SUM(R79:R91)</f>
        <v>257</v>
      </c>
      <c r="S92" s="1">
        <f t="shared" ref="S92" si="300">SUM(S79:S91)</f>
        <v>388</v>
      </c>
      <c r="T92" s="1">
        <f t="shared" ref="T92" si="301">SUM(T79:T91)</f>
        <v>912</v>
      </c>
      <c r="U92" s="1">
        <f t="shared" ref="U92" si="302">SUM(U79:U91)</f>
        <v>1078</v>
      </c>
      <c r="V92" s="1">
        <f t="shared" ref="V92" si="303">SUM(V79:V91)</f>
        <v>1039</v>
      </c>
      <c r="W92" s="1">
        <f t="shared" ref="W92" si="304">SUM(W79:W91)</f>
        <v>798</v>
      </c>
      <c r="X92" s="1">
        <f t="shared" ref="X92" si="305">SUM(X79:X91)</f>
        <v>669</v>
      </c>
      <c r="Y92" s="1">
        <f t="shared" ref="Y92" si="306">SUM(Y79:Y91)</f>
        <v>831</v>
      </c>
      <c r="Z92" s="1">
        <f t="shared" ref="Z92" si="307">SUM(Z79:Z91)</f>
        <v>1062</v>
      </c>
      <c r="AA92" s="1">
        <f t="shared" ref="AA92" si="308">SUM(AA79:AA91)</f>
        <v>1302</v>
      </c>
      <c r="AB92" s="1">
        <f t="shared" ref="AB92" si="309">SUM(AB79:AB91)</f>
        <v>1662</v>
      </c>
      <c r="AC92" s="1">
        <f t="shared" ref="AC92" si="310">SUM(AC79:AC91)</f>
        <v>1771</v>
      </c>
      <c r="AD92" s="1">
        <f t="shared" ref="AD92" si="311">SUM(AD79:AD91)</f>
        <v>1347</v>
      </c>
      <c r="AE92" s="1">
        <f t="shared" ref="AE92" si="312">SUM(AE79:AE91)</f>
        <v>893</v>
      </c>
      <c r="AF92" s="1">
        <f t="shared" ref="AF92" si="313">SUM(AF79:AF91)</f>
        <v>840</v>
      </c>
      <c r="AG92" s="1">
        <f t="shared" ref="AG92" si="314">SUM(AG79:AG91)</f>
        <v>1262</v>
      </c>
      <c r="AH92" s="1">
        <f t="shared" ref="AH92" si="315">SUM(AH79:AH91)</f>
        <v>1212</v>
      </c>
      <c r="AI92" s="1">
        <f t="shared" ref="AI92" si="316">SUM(AI79:AI91)</f>
        <v>888</v>
      </c>
      <c r="AJ92" s="1">
        <f t="shared" ref="AJ92" si="317">SUM(AJ79:AJ91)</f>
        <v>740</v>
      </c>
      <c r="AK92" s="1">
        <f t="shared" ref="AK92" si="318">SUM(AK79:AK91)</f>
        <v>681</v>
      </c>
      <c r="AL92" s="1">
        <f t="shared" ref="AL92" si="319">SUM(AL79:AL91)</f>
        <v>575</v>
      </c>
      <c r="AM92" s="1">
        <f t="shared" ref="AM92" si="320">SUM(AM79:AM91)</f>
        <v>456</v>
      </c>
      <c r="AN92" s="1">
        <f t="shared" ref="AN92" si="321">SUM(AN79:AN91)</f>
        <v>360</v>
      </c>
      <c r="AO92" s="1">
        <f t="shared" ref="AO92" si="322">SUM(AO79:AO91)</f>
        <v>320</v>
      </c>
      <c r="AP92" s="1">
        <f t="shared" ref="AP92" si="323">SUM(AP79:AP91)</f>
        <v>236</v>
      </c>
      <c r="AQ92" s="1">
        <f t="shared" ref="AQ92" si="324">SUM(AQ79:AQ91)</f>
        <v>200</v>
      </c>
      <c r="AR92" s="1">
        <f t="shared" ref="AR92" si="325">SUM(AR79:AR91)</f>
        <v>162</v>
      </c>
      <c r="AS92" s="1">
        <f t="shared" ref="AS92" si="326">SUM(AS79:AS91)</f>
        <v>145</v>
      </c>
      <c r="AT92" s="1">
        <f t="shared" ref="AT92" si="327">SUM(AT79:AT91)</f>
        <v>97</v>
      </c>
      <c r="AU92" s="1">
        <f t="shared" ref="AU92" si="328">SUM(AU79:AU91)</f>
        <v>77</v>
      </c>
      <c r="AV92" s="1">
        <f t="shared" ref="AV92" si="329">SUM(AV79:AV91)</f>
        <v>16</v>
      </c>
      <c r="AW92" s="1">
        <f t="shared" ref="AW92" si="330">SUM(AW79:AW91)</f>
        <v>0</v>
      </c>
    </row>
    <row r="93" spans="1:49" x14ac:dyDescent="0.3">
      <c r="A93" s="18" t="s">
        <v>161</v>
      </c>
      <c r="B93" s="2">
        <f>B92/(13*$B$2)</f>
        <v>0</v>
      </c>
      <c r="C93" s="2">
        <f t="shared" ref="C93" si="331">C92/(13*$B$2)</f>
        <v>0</v>
      </c>
      <c r="D93" s="2">
        <f t="shared" ref="D93" si="332">D92/(13*$B$2)</f>
        <v>0</v>
      </c>
      <c r="E93" s="2">
        <f t="shared" ref="E93" si="333">E92/(13*$B$2)</f>
        <v>0</v>
      </c>
      <c r="F93" s="2">
        <f t="shared" ref="F93" si="334">F92/(13*$B$2)</f>
        <v>1.1282051282051281E-3</v>
      </c>
      <c r="G93" s="2">
        <f t="shared" ref="G93" si="335">G92/(13*$B$2)</f>
        <v>2.9743589743589744E-3</v>
      </c>
      <c r="H93" s="2">
        <f t="shared" ref="H93" si="336">H92/(13*$B$2)</f>
        <v>2.9743589743589744E-3</v>
      </c>
      <c r="I93" s="2">
        <f t="shared" ref="I93" si="337">I92/(13*$B$2)</f>
        <v>2.9743589743589744E-3</v>
      </c>
      <c r="J93" s="2">
        <f t="shared" ref="J93" si="338">J92/(13*$B$2)</f>
        <v>2.9743589743589744E-3</v>
      </c>
      <c r="K93" s="2">
        <f t="shared" ref="K93" si="339">K92/(13*$B$2)</f>
        <v>2.9743589743589744E-3</v>
      </c>
      <c r="L93" s="2">
        <f t="shared" ref="L93" si="340">L92/(13*$B$2)</f>
        <v>2.9743589743589744E-3</v>
      </c>
      <c r="M93" s="2">
        <f t="shared" ref="M93" si="341">M92/(13*$B$2)</f>
        <v>2.9743589743589744E-3</v>
      </c>
      <c r="N93" s="2">
        <f t="shared" ref="N93" si="342">N92/(13*$B$2)</f>
        <v>2.9743589743589744E-3</v>
      </c>
      <c r="O93" s="2">
        <f t="shared" ref="O93" si="343">O92/(13*$B$2)</f>
        <v>5.6410256410256415E-3</v>
      </c>
      <c r="P93" s="2">
        <f t="shared" ref="P93" si="344">P92/(13*$B$2)</f>
        <v>6.2564102564102563E-3</v>
      </c>
      <c r="Q93" s="2">
        <f t="shared" ref="Q93" si="345">Q92/(13*$B$2)</f>
        <v>1.6615384615384615E-2</v>
      </c>
      <c r="R93" s="2">
        <f t="shared" ref="R93" si="346">R92/(13*$B$2)</f>
        <v>2.6358974358974357E-2</v>
      </c>
      <c r="S93" s="2">
        <f t="shared" ref="S93" si="347">S92/(13*$B$2)</f>
        <v>3.9794871794871796E-2</v>
      </c>
      <c r="T93" s="2">
        <f t="shared" ref="T93" si="348">T92/(13*$B$2)</f>
        <v>9.3538461538461543E-2</v>
      </c>
      <c r="U93" s="2">
        <f t="shared" ref="U93" si="349">U92/(13*$B$2)</f>
        <v>0.11056410256410257</v>
      </c>
      <c r="V93" s="2">
        <f t="shared" ref="V93" si="350">V92/(13*$B$2)</f>
        <v>0.10656410256410256</v>
      </c>
      <c r="W93" s="2">
        <f t="shared" ref="W93" si="351">W92/(13*$B$2)</f>
        <v>8.1846153846153846E-2</v>
      </c>
      <c r="X93" s="2">
        <f t="shared" ref="X93" si="352">X92/(13*$B$2)</f>
        <v>6.861538461538462E-2</v>
      </c>
      <c r="Y93" s="2">
        <f t="shared" ref="Y93" si="353">Y92/(13*$B$2)</f>
        <v>8.5230769230769235E-2</v>
      </c>
      <c r="Z93" s="2">
        <f t="shared" ref="Z93" si="354">Z92/(13*$B$2)</f>
        <v>0.10892307692307693</v>
      </c>
      <c r="AA93" s="2">
        <f t="shared" ref="AA93" si="355">AA92/(13*$B$2)</f>
        <v>0.13353846153846155</v>
      </c>
      <c r="AB93" s="2">
        <f t="shared" ref="AB93" si="356">AB92/(13*$B$2)</f>
        <v>0.17046153846153847</v>
      </c>
      <c r="AC93" s="2">
        <f t="shared" ref="AC93" si="357">AC92/(13*$B$2)</f>
        <v>0.18164102564102563</v>
      </c>
      <c r="AD93" s="2">
        <f t="shared" ref="AD93" si="358">AD92/(13*$B$2)</f>
        <v>0.13815384615384615</v>
      </c>
      <c r="AE93" s="2">
        <f t="shared" ref="AE93" si="359">AE92/(13*$B$2)</f>
        <v>9.1589743589743589E-2</v>
      </c>
      <c r="AF93" s="2">
        <f t="shared" ref="AF93" si="360">AF92/(13*$B$2)</f>
        <v>8.615384615384615E-2</v>
      </c>
      <c r="AG93" s="2">
        <f t="shared" ref="AG93" si="361">AG92/(13*$B$2)</f>
        <v>0.12943589743589742</v>
      </c>
      <c r="AH93" s="2">
        <f t="shared" ref="AH93" si="362">AH92/(13*$B$2)</f>
        <v>0.12430769230769231</v>
      </c>
      <c r="AI93" s="2">
        <f t="shared" ref="AI93" si="363">AI92/(13*$B$2)</f>
        <v>9.1076923076923083E-2</v>
      </c>
      <c r="AJ93" s="2">
        <f t="shared" ref="AJ93" si="364">AJ92/(13*$B$2)</f>
        <v>7.5897435897435903E-2</v>
      </c>
      <c r="AK93" s="2">
        <f t="shared" ref="AK93" si="365">AK92/(13*$B$2)</f>
        <v>6.9846153846153849E-2</v>
      </c>
      <c r="AL93" s="2">
        <f t="shared" ref="AL93" si="366">AL92/(13*$B$2)</f>
        <v>5.8974358974358973E-2</v>
      </c>
      <c r="AM93" s="2">
        <f t="shared" ref="AM93" si="367">AM92/(13*$B$2)</f>
        <v>4.6769230769230771E-2</v>
      </c>
      <c r="AN93" s="2">
        <f t="shared" ref="AN93" si="368">AN92/(13*$B$2)</f>
        <v>3.6923076923076927E-2</v>
      </c>
      <c r="AO93" s="2">
        <f t="shared" ref="AO93" si="369">AO92/(13*$B$2)</f>
        <v>3.282051282051282E-2</v>
      </c>
      <c r="AP93" s="2">
        <f t="shared" ref="AP93" si="370">AP92/(13*$B$2)</f>
        <v>2.4205128205128205E-2</v>
      </c>
      <c r="AQ93" s="2">
        <f t="shared" ref="AQ93" si="371">AQ92/(13*$B$2)</f>
        <v>2.0512820512820513E-2</v>
      </c>
      <c r="AR93" s="2">
        <f t="shared" ref="AR93" si="372">AR92/(13*$B$2)</f>
        <v>1.6615384615384615E-2</v>
      </c>
      <c r="AS93" s="2">
        <f t="shared" ref="AS93" si="373">AS92/(13*$B$2)</f>
        <v>1.4871794871794871E-2</v>
      </c>
      <c r="AT93" s="2">
        <f t="shared" ref="AT93" si="374">AT92/(13*$B$2)</f>
        <v>9.948717948717949E-3</v>
      </c>
      <c r="AU93" s="2">
        <f t="shared" ref="AU93" si="375">AU92/(13*$B$2)</f>
        <v>7.8974358974358977E-3</v>
      </c>
      <c r="AV93" s="2">
        <f t="shared" ref="AV93" si="376">AV92/(13*$B$2)</f>
        <v>1.6410256410256409E-3</v>
      </c>
      <c r="AW93" s="2">
        <f t="shared" ref="AW93" si="377">AW92/(13*$B$2)</f>
        <v>0</v>
      </c>
    </row>
    <row r="94" spans="1:49" x14ac:dyDescent="0.3">
      <c r="A94" s="18" t="s">
        <v>61</v>
      </c>
    </row>
    <row r="95" spans="1:49" x14ac:dyDescent="0.3">
      <c r="A95" s="18" t="s">
        <v>1</v>
      </c>
      <c r="B95" t="s">
        <v>2</v>
      </c>
      <c r="C95" t="s">
        <v>3</v>
      </c>
      <c r="D95" t="s">
        <v>4</v>
      </c>
      <c r="E95" t="s">
        <v>5</v>
      </c>
      <c r="F95" t="s">
        <v>6</v>
      </c>
      <c r="G95" t="s">
        <v>7</v>
      </c>
      <c r="H95" t="s">
        <v>8</v>
      </c>
      <c r="I95" t="s">
        <v>9</v>
      </c>
      <c r="J95" t="s">
        <v>10</v>
      </c>
      <c r="K95" t="s">
        <v>11</v>
      </c>
      <c r="L95" t="s">
        <v>12</v>
      </c>
      <c r="M95" t="s">
        <v>13</v>
      </c>
      <c r="N95" t="s">
        <v>14</v>
      </c>
      <c r="O95" t="s">
        <v>15</v>
      </c>
      <c r="P95" t="s">
        <v>16</v>
      </c>
      <c r="Q95" t="s">
        <v>17</v>
      </c>
      <c r="R95" t="s">
        <v>18</v>
      </c>
      <c r="S95" t="s">
        <v>19</v>
      </c>
      <c r="T95" t="s">
        <v>20</v>
      </c>
      <c r="U95" t="s">
        <v>21</v>
      </c>
      <c r="V95" t="s">
        <v>22</v>
      </c>
      <c r="W95" t="s">
        <v>23</v>
      </c>
      <c r="X95" t="s">
        <v>24</v>
      </c>
      <c r="Y95" t="s">
        <v>25</v>
      </c>
      <c r="Z95" t="s">
        <v>26</v>
      </c>
      <c r="AA95" t="s">
        <v>27</v>
      </c>
      <c r="AB95" t="s">
        <v>28</v>
      </c>
      <c r="AC95" t="s">
        <v>29</v>
      </c>
      <c r="AD95" t="s">
        <v>30</v>
      </c>
      <c r="AE95" t="s">
        <v>31</v>
      </c>
      <c r="AF95" t="s">
        <v>32</v>
      </c>
      <c r="AG95" t="s">
        <v>33</v>
      </c>
      <c r="AH95" t="s">
        <v>34</v>
      </c>
      <c r="AI95" t="s">
        <v>35</v>
      </c>
      <c r="AJ95" t="s">
        <v>36</v>
      </c>
      <c r="AK95" t="s">
        <v>37</v>
      </c>
      <c r="AL95" t="s">
        <v>38</v>
      </c>
      <c r="AM95" t="s">
        <v>39</v>
      </c>
      <c r="AN95" t="s">
        <v>40</v>
      </c>
      <c r="AO95" t="s">
        <v>41</v>
      </c>
      <c r="AP95" t="s">
        <v>42</v>
      </c>
      <c r="AQ95" t="s">
        <v>43</v>
      </c>
      <c r="AR95" t="s">
        <v>44</v>
      </c>
      <c r="AS95" t="s">
        <v>45</v>
      </c>
      <c r="AT95" t="s">
        <v>46</v>
      </c>
      <c r="AU95" t="s">
        <v>47</v>
      </c>
      <c r="AV95" t="s">
        <v>48</v>
      </c>
      <c r="AW95" t="s">
        <v>49</v>
      </c>
    </row>
    <row r="96" spans="1:49" x14ac:dyDescent="0.3">
      <c r="A96" s="18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</row>
    <row r="97" spans="1:49" x14ac:dyDescent="0.3">
      <c r="A97" s="18">
        <v>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6</v>
      </c>
      <c r="Z97">
        <v>29</v>
      </c>
      <c r="AA97">
        <v>29</v>
      </c>
      <c r="AB97">
        <v>29</v>
      </c>
      <c r="AC97">
        <v>29</v>
      </c>
      <c r="AD97">
        <v>29</v>
      </c>
      <c r="AE97">
        <v>29</v>
      </c>
      <c r="AF97">
        <v>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3">
      <c r="A98" s="18">
        <v>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</v>
      </c>
      <c r="AA98">
        <v>68</v>
      </c>
      <c r="AB98">
        <v>116</v>
      </c>
      <c r="AC98">
        <v>116</v>
      </c>
      <c r="AD98">
        <v>116</v>
      </c>
      <c r="AE98">
        <v>116</v>
      </c>
      <c r="AF98">
        <v>116</v>
      </c>
      <c r="AG98">
        <v>116</v>
      </c>
      <c r="AH98">
        <v>100</v>
      </c>
      <c r="AI98">
        <v>86</v>
      </c>
      <c r="AJ98">
        <v>39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x14ac:dyDescent="0.3">
      <c r="A99" s="18">
        <v>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3">
      <c r="A100" s="18">
        <v>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3">
      <c r="A101" s="18">
        <v>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4</v>
      </c>
      <c r="Z101">
        <v>57</v>
      </c>
      <c r="AA101">
        <v>58</v>
      </c>
      <c r="AB101">
        <v>58</v>
      </c>
      <c r="AC101">
        <v>58</v>
      </c>
      <c r="AD101">
        <v>58</v>
      </c>
      <c r="AE101">
        <v>58</v>
      </c>
      <c r="AF101">
        <v>58</v>
      </c>
      <c r="AG101">
        <v>58</v>
      </c>
      <c r="AH101">
        <v>78</v>
      </c>
      <c r="AI101">
        <v>82</v>
      </c>
      <c r="AJ101">
        <v>79</v>
      </c>
      <c r="AK101">
        <v>58</v>
      </c>
      <c r="AL101">
        <v>29</v>
      </c>
      <c r="AM101">
        <v>29</v>
      </c>
      <c r="AN101">
        <v>29</v>
      </c>
      <c r="AO101">
        <v>29</v>
      </c>
      <c r="AP101">
        <v>29</v>
      </c>
      <c r="AQ101">
        <v>29</v>
      </c>
      <c r="AR101">
        <v>29</v>
      </c>
      <c r="AS101">
        <v>29</v>
      </c>
      <c r="AT101">
        <v>29</v>
      </c>
      <c r="AU101">
        <v>19</v>
      </c>
      <c r="AV101">
        <v>0</v>
      </c>
      <c r="AW101">
        <v>0</v>
      </c>
    </row>
    <row r="102" spans="1:49" x14ac:dyDescent="0.3">
      <c r="A102" s="18">
        <v>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17</v>
      </c>
      <c r="R102">
        <v>29</v>
      </c>
      <c r="S102">
        <v>29</v>
      </c>
      <c r="T102">
        <v>29</v>
      </c>
      <c r="U102">
        <v>29</v>
      </c>
      <c r="V102">
        <v>29</v>
      </c>
      <c r="W102">
        <v>29</v>
      </c>
      <c r="X102">
        <v>11</v>
      </c>
      <c r="Y102">
        <v>0</v>
      </c>
      <c r="Z102">
        <v>0</v>
      </c>
      <c r="AA102">
        <v>0</v>
      </c>
      <c r="AB102">
        <v>28</v>
      </c>
      <c r="AC102">
        <v>29</v>
      </c>
      <c r="AD102">
        <v>29</v>
      </c>
      <c r="AE102">
        <v>29</v>
      </c>
      <c r="AF102">
        <v>25</v>
      </c>
      <c r="AG102">
        <v>0</v>
      </c>
      <c r="AH102">
        <v>0</v>
      </c>
      <c r="AI102">
        <v>0</v>
      </c>
      <c r="AJ102">
        <v>0</v>
      </c>
      <c r="AK102">
        <v>10</v>
      </c>
      <c r="AL102">
        <v>102</v>
      </c>
      <c r="AM102">
        <v>63</v>
      </c>
      <c r="AN102">
        <v>58</v>
      </c>
      <c r="AO102">
        <v>58</v>
      </c>
      <c r="AP102">
        <v>58</v>
      </c>
      <c r="AQ102">
        <v>58</v>
      </c>
      <c r="AR102">
        <v>5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3">
      <c r="A103" s="18">
        <v>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17</v>
      </c>
      <c r="P103">
        <v>29</v>
      </c>
      <c r="Q103">
        <v>29</v>
      </c>
      <c r="R103">
        <v>29</v>
      </c>
      <c r="S103">
        <v>29</v>
      </c>
      <c r="T103">
        <v>29</v>
      </c>
      <c r="U103">
        <v>29</v>
      </c>
      <c r="V103">
        <v>29</v>
      </c>
      <c r="W103">
        <v>29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26</v>
      </c>
      <c r="AE103">
        <v>29</v>
      </c>
      <c r="AF103">
        <v>38</v>
      </c>
      <c r="AG103">
        <v>58</v>
      </c>
      <c r="AH103">
        <v>58</v>
      </c>
      <c r="AI103">
        <v>58</v>
      </c>
      <c r="AJ103">
        <v>58</v>
      </c>
      <c r="AK103">
        <v>32</v>
      </c>
      <c r="AL103">
        <v>29</v>
      </c>
      <c r="AM103">
        <v>18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x14ac:dyDescent="0.3">
      <c r="A104" s="18">
        <v>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17</v>
      </c>
      <c r="V104">
        <v>29</v>
      </c>
      <c r="W104">
        <v>29</v>
      </c>
      <c r="X104">
        <v>29</v>
      </c>
      <c r="Y104">
        <v>11</v>
      </c>
      <c r="Z104">
        <v>0</v>
      </c>
      <c r="AA104">
        <v>0</v>
      </c>
      <c r="AB104">
        <v>3</v>
      </c>
      <c r="AC104">
        <v>29</v>
      </c>
      <c r="AD104">
        <v>29</v>
      </c>
      <c r="AE104">
        <v>29</v>
      </c>
      <c r="AF104">
        <v>23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x14ac:dyDescent="0.3">
      <c r="A105" s="18">
        <v>10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13</v>
      </c>
      <c r="AL105">
        <v>58</v>
      </c>
      <c r="AM105">
        <v>58</v>
      </c>
      <c r="AN105">
        <v>58</v>
      </c>
      <c r="AO105">
        <v>58</v>
      </c>
      <c r="AP105">
        <v>58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3">
      <c r="A106" s="18">
        <v>11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29</v>
      </c>
      <c r="X106">
        <v>29</v>
      </c>
      <c r="Y106">
        <v>29</v>
      </c>
      <c r="Z106">
        <v>29</v>
      </c>
      <c r="AA106">
        <v>24</v>
      </c>
      <c r="AB106">
        <v>29</v>
      </c>
      <c r="AC106">
        <v>29</v>
      </c>
      <c r="AD106">
        <v>29</v>
      </c>
      <c r="AE106">
        <v>29</v>
      </c>
      <c r="AF106">
        <v>29</v>
      </c>
      <c r="AG106">
        <v>29</v>
      </c>
      <c r="AH106">
        <v>29</v>
      </c>
      <c r="AI106">
        <v>29</v>
      </c>
      <c r="AJ106">
        <v>29</v>
      </c>
      <c r="AK106">
        <v>27</v>
      </c>
      <c r="AL106">
        <v>29</v>
      </c>
      <c r="AM106">
        <v>29</v>
      </c>
      <c r="AN106">
        <v>29</v>
      </c>
      <c r="AO106">
        <v>29</v>
      </c>
      <c r="AP106">
        <v>29</v>
      </c>
      <c r="AQ106">
        <v>29</v>
      </c>
      <c r="AR106">
        <v>29</v>
      </c>
      <c r="AS106">
        <v>29</v>
      </c>
      <c r="AT106">
        <v>12</v>
      </c>
      <c r="AU106">
        <v>0</v>
      </c>
      <c r="AV106">
        <v>0</v>
      </c>
      <c r="AW106">
        <v>0</v>
      </c>
    </row>
    <row r="107" spans="1:49" x14ac:dyDescent="0.3">
      <c r="A107" s="18">
        <v>12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1:49" x14ac:dyDescent="0.3">
      <c r="A108" s="18"/>
      <c r="B108" s="1">
        <f>SUM(B96:B107)</f>
        <v>0</v>
      </c>
      <c r="C108" s="1">
        <f t="shared" ref="C108:AW108" si="378">SUM(C96:C107)</f>
        <v>0</v>
      </c>
      <c r="D108" s="1">
        <f t="shared" si="378"/>
        <v>0</v>
      </c>
      <c r="E108" s="1">
        <f t="shared" si="378"/>
        <v>0</v>
      </c>
      <c r="F108" s="1">
        <f t="shared" si="378"/>
        <v>0</v>
      </c>
      <c r="G108" s="1">
        <f t="shared" si="378"/>
        <v>0</v>
      </c>
      <c r="H108" s="1">
        <f t="shared" si="378"/>
        <v>0</v>
      </c>
      <c r="I108" s="1">
        <f t="shared" si="378"/>
        <v>0</v>
      </c>
      <c r="J108" s="1">
        <f t="shared" si="378"/>
        <v>0</v>
      </c>
      <c r="K108" s="1">
        <f t="shared" si="378"/>
        <v>0</v>
      </c>
      <c r="L108" s="1">
        <f t="shared" si="378"/>
        <v>0</v>
      </c>
      <c r="M108" s="1">
        <f t="shared" si="378"/>
        <v>0</v>
      </c>
      <c r="N108" s="1">
        <f t="shared" si="378"/>
        <v>0</v>
      </c>
      <c r="O108" s="1">
        <f t="shared" si="378"/>
        <v>17</v>
      </c>
      <c r="P108" s="1">
        <f t="shared" si="378"/>
        <v>29</v>
      </c>
      <c r="Q108" s="1">
        <f t="shared" si="378"/>
        <v>46</v>
      </c>
      <c r="R108" s="1">
        <f t="shared" si="378"/>
        <v>58</v>
      </c>
      <c r="S108" s="1">
        <f t="shared" si="378"/>
        <v>58</v>
      </c>
      <c r="T108" s="1">
        <f t="shared" si="378"/>
        <v>58</v>
      </c>
      <c r="U108" s="1">
        <f t="shared" si="378"/>
        <v>75</v>
      </c>
      <c r="V108" s="1">
        <f t="shared" si="378"/>
        <v>94</v>
      </c>
      <c r="W108" s="1">
        <f t="shared" si="378"/>
        <v>116</v>
      </c>
      <c r="X108" s="1">
        <f t="shared" si="378"/>
        <v>70</v>
      </c>
      <c r="Y108" s="1">
        <f t="shared" si="378"/>
        <v>50</v>
      </c>
      <c r="Z108" s="1">
        <f t="shared" si="378"/>
        <v>117</v>
      </c>
      <c r="AA108" s="1">
        <f t="shared" si="378"/>
        <v>179</v>
      </c>
      <c r="AB108" s="1">
        <f t="shared" si="378"/>
        <v>263</v>
      </c>
      <c r="AC108" s="1">
        <f t="shared" si="378"/>
        <v>290</v>
      </c>
      <c r="AD108" s="1">
        <f t="shared" si="378"/>
        <v>330</v>
      </c>
      <c r="AE108" s="1">
        <f t="shared" si="378"/>
        <v>319</v>
      </c>
      <c r="AF108" s="1">
        <f t="shared" si="378"/>
        <v>291</v>
      </c>
      <c r="AG108" s="1">
        <f t="shared" si="378"/>
        <v>261</v>
      </c>
      <c r="AH108" s="1">
        <f t="shared" si="378"/>
        <v>265</v>
      </c>
      <c r="AI108" s="1">
        <f t="shared" si="378"/>
        <v>255</v>
      </c>
      <c r="AJ108" s="1">
        <f t="shared" si="378"/>
        <v>205</v>
      </c>
      <c r="AK108" s="1">
        <f t="shared" si="378"/>
        <v>140</v>
      </c>
      <c r="AL108" s="1">
        <f t="shared" si="378"/>
        <v>247</v>
      </c>
      <c r="AM108" s="1">
        <f t="shared" si="378"/>
        <v>197</v>
      </c>
      <c r="AN108" s="1">
        <f t="shared" si="378"/>
        <v>174</v>
      </c>
      <c r="AO108" s="1">
        <f t="shared" si="378"/>
        <v>174</v>
      </c>
      <c r="AP108" s="1">
        <f t="shared" si="378"/>
        <v>174</v>
      </c>
      <c r="AQ108" s="1">
        <f t="shared" si="378"/>
        <v>116</v>
      </c>
      <c r="AR108" s="1">
        <f t="shared" si="378"/>
        <v>63</v>
      </c>
      <c r="AS108" s="1">
        <f t="shared" si="378"/>
        <v>58</v>
      </c>
      <c r="AT108" s="1">
        <f t="shared" si="378"/>
        <v>41</v>
      </c>
      <c r="AU108" s="1">
        <f t="shared" si="378"/>
        <v>19</v>
      </c>
      <c r="AV108" s="1">
        <f t="shared" si="378"/>
        <v>0</v>
      </c>
      <c r="AW108" s="1">
        <f t="shared" si="378"/>
        <v>0</v>
      </c>
    </row>
    <row r="109" spans="1:49" x14ac:dyDescent="0.3">
      <c r="A109" s="18"/>
      <c r="B109" s="2">
        <f>B108/(13*$B$2)</f>
        <v>0</v>
      </c>
      <c r="C109" s="2">
        <f t="shared" ref="C109:AW109" si="379">C108/(13*$B$2)</f>
        <v>0</v>
      </c>
      <c r="D109" s="2">
        <f t="shared" si="379"/>
        <v>0</v>
      </c>
      <c r="E109" s="2">
        <f t="shared" si="379"/>
        <v>0</v>
      </c>
      <c r="F109" s="2">
        <f t="shared" si="379"/>
        <v>0</v>
      </c>
      <c r="G109" s="2">
        <f t="shared" si="379"/>
        <v>0</v>
      </c>
      <c r="H109" s="2">
        <f t="shared" si="379"/>
        <v>0</v>
      </c>
      <c r="I109" s="2">
        <f t="shared" si="379"/>
        <v>0</v>
      </c>
      <c r="J109" s="2">
        <f t="shared" si="379"/>
        <v>0</v>
      </c>
      <c r="K109" s="2">
        <f t="shared" si="379"/>
        <v>0</v>
      </c>
      <c r="L109" s="2">
        <f t="shared" si="379"/>
        <v>0</v>
      </c>
      <c r="M109" s="2">
        <f t="shared" si="379"/>
        <v>0</v>
      </c>
      <c r="N109" s="2">
        <f t="shared" si="379"/>
        <v>0</v>
      </c>
      <c r="O109" s="2">
        <f t="shared" si="379"/>
        <v>1.7435897435897436E-3</v>
      </c>
      <c r="P109" s="2">
        <f t="shared" si="379"/>
        <v>2.9743589743589744E-3</v>
      </c>
      <c r="Q109" s="2">
        <f t="shared" si="379"/>
        <v>4.7179487179487183E-3</v>
      </c>
      <c r="R109" s="2">
        <f t="shared" si="379"/>
        <v>5.9487179487179489E-3</v>
      </c>
      <c r="S109" s="2">
        <f t="shared" si="379"/>
        <v>5.9487179487179489E-3</v>
      </c>
      <c r="T109" s="2">
        <f t="shared" si="379"/>
        <v>5.9487179487179489E-3</v>
      </c>
      <c r="U109" s="2">
        <f t="shared" si="379"/>
        <v>7.6923076923076927E-3</v>
      </c>
      <c r="V109" s="2">
        <f t="shared" si="379"/>
        <v>9.6410256410256415E-3</v>
      </c>
      <c r="W109" s="2">
        <f t="shared" si="379"/>
        <v>1.1897435897435898E-2</v>
      </c>
      <c r="X109" s="2">
        <f t="shared" si="379"/>
        <v>7.1794871794871795E-3</v>
      </c>
      <c r="Y109" s="2">
        <f t="shared" si="379"/>
        <v>5.1282051282051282E-3</v>
      </c>
      <c r="Z109" s="2">
        <f t="shared" si="379"/>
        <v>1.2E-2</v>
      </c>
      <c r="AA109" s="2">
        <f t="shared" si="379"/>
        <v>1.8358974358974357E-2</v>
      </c>
      <c r="AB109" s="2">
        <f t="shared" si="379"/>
        <v>2.6974358974358976E-2</v>
      </c>
      <c r="AC109" s="2">
        <f t="shared" si="379"/>
        <v>2.9743589743589743E-2</v>
      </c>
      <c r="AD109" s="2">
        <f t="shared" si="379"/>
        <v>3.3846153846153845E-2</v>
      </c>
      <c r="AE109" s="2">
        <f t="shared" si="379"/>
        <v>3.2717948717948718E-2</v>
      </c>
      <c r="AF109" s="2">
        <f t="shared" si="379"/>
        <v>2.9846153846153845E-2</v>
      </c>
      <c r="AG109" s="2">
        <f t="shared" si="379"/>
        <v>2.6769230769230771E-2</v>
      </c>
      <c r="AH109" s="2">
        <f t="shared" si="379"/>
        <v>2.7179487179487181E-2</v>
      </c>
      <c r="AI109" s="2">
        <f t="shared" si="379"/>
        <v>2.6153846153846153E-2</v>
      </c>
      <c r="AJ109" s="2">
        <f t="shared" si="379"/>
        <v>2.1025641025641025E-2</v>
      </c>
      <c r="AK109" s="2">
        <f t="shared" si="379"/>
        <v>1.4358974358974359E-2</v>
      </c>
      <c r="AL109" s="2">
        <f t="shared" si="379"/>
        <v>2.5333333333333333E-2</v>
      </c>
      <c r="AM109" s="2">
        <f t="shared" si="379"/>
        <v>2.0205128205128205E-2</v>
      </c>
      <c r="AN109" s="2">
        <f t="shared" si="379"/>
        <v>1.7846153846153845E-2</v>
      </c>
      <c r="AO109" s="2">
        <f t="shared" si="379"/>
        <v>1.7846153846153845E-2</v>
      </c>
      <c r="AP109" s="2">
        <f t="shared" si="379"/>
        <v>1.7846153846153845E-2</v>
      </c>
      <c r="AQ109" s="2">
        <f t="shared" si="379"/>
        <v>1.1897435897435898E-2</v>
      </c>
      <c r="AR109" s="2">
        <f t="shared" si="379"/>
        <v>6.4615384615384613E-3</v>
      </c>
      <c r="AS109" s="2">
        <f t="shared" si="379"/>
        <v>5.9487179487179489E-3</v>
      </c>
      <c r="AT109" s="2">
        <f t="shared" si="379"/>
        <v>4.205128205128205E-3</v>
      </c>
      <c r="AU109" s="2">
        <f t="shared" si="379"/>
        <v>1.9487179487179488E-3</v>
      </c>
      <c r="AV109" s="2">
        <f t="shared" si="379"/>
        <v>0</v>
      </c>
      <c r="AW109" s="2">
        <f t="shared" si="379"/>
        <v>0</v>
      </c>
    </row>
    <row r="110" spans="1:49" x14ac:dyDescent="0.3">
      <c r="A110" s="18" t="s">
        <v>62</v>
      </c>
    </row>
    <row r="111" spans="1:49" x14ac:dyDescent="0.3">
      <c r="A111" s="18" t="s">
        <v>1</v>
      </c>
      <c r="B111" t="s">
        <v>2</v>
      </c>
      <c r="C111" t="s">
        <v>3</v>
      </c>
      <c r="D111" t="s">
        <v>4</v>
      </c>
      <c r="E111" t="s">
        <v>5</v>
      </c>
      <c r="F111" t="s">
        <v>6</v>
      </c>
      <c r="G111" t="s">
        <v>7</v>
      </c>
      <c r="H111" t="s">
        <v>8</v>
      </c>
      <c r="I111" t="s">
        <v>9</v>
      </c>
      <c r="J111" t="s">
        <v>10</v>
      </c>
      <c r="K111" t="s">
        <v>11</v>
      </c>
      <c r="L111" t="s">
        <v>12</v>
      </c>
      <c r="M111" t="s">
        <v>13</v>
      </c>
      <c r="N111" t="s">
        <v>14</v>
      </c>
      <c r="O111" t="s">
        <v>15</v>
      </c>
      <c r="P111" t="s">
        <v>16</v>
      </c>
      <c r="Q111" t="s">
        <v>17</v>
      </c>
      <c r="R111" t="s">
        <v>18</v>
      </c>
      <c r="S111" t="s">
        <v>19</v>
      </c>
      <c r="T111" t="s">
        <v>20</v>
      </c>
      <c r="U111" t="s">
        <v>21</v>
      </c>
      <c r="V111" t="s">
        <v>22</v>
      </c>
      <c r="W111" t="s">
        <v>23</v>
      </c>
      <c r="X111" t="s">
        <v>24</v>
      </c>
      <c r="Y111" t="s">
        <v>25</v>
      </c>
      <c r="Z111" t="s">
        <v>26</v>
      </c>
      <c r="AA111" t="s">
        <v>27</v>
      </c>
      <c r="AB111" t="s">
        <v>28</v>
      </c>
      <c r="AC111" t="s">
        <v>29</v>
      </c>
      <c r="AD111" t="s">
        <v>30</v>
      </c>
      <c r="AE111" t="s">
        <v>31</v>
      </c>
      <c r="AF111" t="s">
        <v>32</v>
      </c>
      <c r="AG111" t="s">
        <v>33</v>
      </c>
      <c r="AH111" t="s">
        <v>34</v>
      </c>
      <c r="AI111" t="s">
        <v>35</v>
      </c>
      <c r="AJ111" t="s">
        <v>36</v>
      </c>
      <c r="AK111" t="s">
        <v>37</v>
      </c>
      <c r="AL111" t="s">
        <v>38</v>
      </c>
      <c r="AM111" t="s">
        <v>39</v>
      </c>
      <c r="AN111" t="s">
        <v>40</v>
      </c>
      <c r="AO111" t="s">
        <v>41</v>
      </c>
      <c r="AP111" t="s">
        <v>42</v>
      </c>
      <c r="AQ111" t="s">
        <v>43</v>
      </c>
      <c r="AR111" t="s">
        <v>44</v>
      </c>
      <c r="AS111" t="s">
        <v>45</v>
      </c>
      <c r="AT111" t="s">
        <v>46</v>
      </c>
      <c r="AU111" t="s">
        <v>47</v>
      </c>
      <c r="AV111" t="s">
        <v>48</v>
      </c>
      <c r="AW111" t="s">
        <v>49</v>
      </c>
    </row>
    <row r="112" spans="1:49" x14ac:dyDescent="0.3">
      <c r="A112" s="18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7</v>
      </c>
      <c r="AD112">
        <v>29</v>
      </c>
      <c r="AE112">
        <v>29</v>
      </c>
      <c r="AF112">
        <v>29</v>
      </c>
      <c r="AG112">
        <v>29</v>
      </c>
      <c r="AH112">
        <v>29</v>
      </c>
      <c r="AI112">
        <v>26</v>
      </c>
      <c r="AJ112">
        <v>0</v>
      </c>
      <c r="AK112">
        <v>0</v>
      </c>
      <c r="AL112">
        <v>0</v>
      </c>
      <c r="AM112">
        <v>0</v>
      </c>
      <c r="AN112">
        <v>12</v>
      </c>
      <c r="AO112">
        <v>24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x14ac:dyDescent="0.3">
      <c r="A113" s="18">
        <v>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44</v>
      </c>
      <c r="AJ113">
        <v>58</v>
      </c>
      <c r="AK113">
        <v>58</v>
      </c>
      <c r="AL113">
        <v>58</v>
      </c>
      <c r="AM113">
        <v>58</v>
      </c>
      <c r="AN113">
        <v>33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3">
      <c r="A114" s="18">
        <v>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6</v>
      </c>
      <c r="W114">
        <v>55</v>
      </c>
      <c r="X114">
        <v>58</v>
      </c>
      <c r="Y114">
        <v>58</v>
      </c>
      <c r="Z114">
        <v>58</v>
      </c>
      <c r="AA114">
        <v>58</v>
      </c>
      <c r="AB114">
        <v>23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</row>
    <row r="115" spans="1:49" x14ac:dyDescent="0.3">
      <c r="A115" s="18">
        <v>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x14ac:dyDescent="0.3">
      <c r="A116" s="18">
        <v>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29</v>
      </c>
      <c r="AB116">
        <v>29</v>
      </c>
      <c r="AC116">
        <v>29</v>
      </c>
      <c r="AD116">
        <v>29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29</v>
      </c>
      <c r="AN116">
        <v>29</v>
      </c>
      <c r="AO116">
        <v>29</v>
      </c>
      <c r="AP116">
        <v>29</v>
      </c>
      <c r="AQ116">
        <v>29</v>
      </c>
      <c r="AR116">
        <v>29</v>
      </c>
      <c r="AS116">
        <v>29</v>
      </c>
      <c r="AT116">
        <v>29</v>
      </c>
      <c r="AU116">
        <v>3</v>
      </c>
      <c r="AV116">
        <v>0</v>
      </c>
      <c r="AW116">
        <v>0</v>
      </c>
    </row>
    <row r="117" spans="1:49" x14ac:dyDescent="0.3">
      <c r="A117" s="18">
        <v>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20</v>
      </c>
      <c r="AB117">
        <v>41</v>
      </c>
      <c r="AC117">
        <v>50</v>
      </c>
      <c r="AD117">
        <v>58</v>
      </c>
      <c r="AE117">
        <v>58</v>
      </c>
      <c r="AF117">
        <v>58</v>
      </c>
      <c r="AG117">
        <v>54</v>
      </c>
      <c r="AH117">
        <v>29</v>
      </c>
      <c r="AI117">
        <v>51</v>
      </c>
      <c r="AJ117">
        <v>29</v>
      </c>
      <c r="AK117">
        <v>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3">
      <c r="A118" s="18">
        <v>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22</v>
      </c>
      <c r="Z118">
        <v>29</v>
      </c>
      <c r="AA118">
        <v>58</v>
      </c>
      <c r="AB118">
        <v>58</v>
      </c>
      <c r="AC118">
        <v>68</v>
      </c>
      <c r="AD118">
        <v>60</v>
      </c>
      <c r="AE118">
        <v>58</v>
      </c>
      <c r="AF118">
        <v>53</v>
      </c>
      <c r="AG118">
        <v>29</v>
      </c>
      <c r="AH118">
        <v>29</v>
      </c>
      <c r="AI118">
        <v>5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3">
      <c r="A119" s="18">
        <v>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39</v>
      </c>
      <c r="AC119">
        <v>39</v>
      </c>
      <c r="AD119">
        <v>58</v>
      </c>
      <c r="AE119">
        <v>58</v>
      </c>
      <c r="AF119">
        <v>58</v>
      </c>
      <c r="AG119">
        <v>58</v>
      </c>
      <c r="AH119">
        <v>58</v>
      </c>
      <c r="AI119">
        <v>42</v>
      </c>
      <c r="AJ119">
        <v>29</v>
      </c>
      <c r="AK119">
        <v>29</v>
      </c>
      <c r="AL119">
        <v>29</v>
      </c>
      <c r="AM119">
        <v>29</v>
      </c>
      <c r="AN119">
        <v>29</v>
      </c>
      <c r="AO119">
        <v>11</v>
      </c>
      <c r="AP119">
        <v>0</v>
      </c>
      <c r="AQ119">
        <v>0</v>
      </c>
      <c r="AR119">
        <v>0</v>
      </c>
      <c r="AS119">
        <v>8</v>
      </c>
      <c r="AT119">
        <v>0</v>
      </c>
      <c r="AU119">
        <v>0</v>
      </c>
      <c r="AV119">
        <v>0</v>
      </c>
      <c r="AW119">
        <v>0</v>
      </c>
    </row>
    <row r="120" spans="1:49" x14ac:dyDescent="0.3">
      <c r="A120" s="18">
        <v>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25</v>
      </c>
      <c r="AA120">
        <v>29</v>
      </c>
      <c r="AB120">
        <v>48</v>
      </c>
      <c r="AC120">
        <v>75</v>
      </c>
      <c r="AD120">
        <v>87</v>
      </c>
      <c r="AE120">
        <v>87</v>
      </c>
      <c r="AF120">
        <v>87</v>
      </c>
      <c r="AG120">
        <v>70</v>
      </c>
      <c r="AH120">
        <v>16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x14ac:dyDescent="0.3">
      <c r="A121" s="18">
        <v>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7</v>
      </c>
      <c r="Y121">
        <v>29</v>
      </c>
      <c r="Z121">
        <v>29</v>
      </c>
      <c r="AA121">
        <v>29</v>
      </c>
      <c r="AB121">
        <v>29</v>
      </c>
      <c r="AC121">
        <v>29</v>
      </c>
      <c r="AD121">
        <v>29</v>
      </c>
      <c r="AE121">
        <v>29</v>
      </c>
      <c r="AF121">
        <v>48</v>
      </c>
      <c r="AG121">
        <v>39</v>
      </c>
      <c r="AH121">
        <v>20</v>
      </c>
      <c r="AI121">
        <v>0</v>
      </c>
      <c r="AJ121">
        <v>41</v>
      </c>
      <c r="AK121">
        <v>87</v>
      </c>
      <c r="AL121">
        <v>87</v>
      </c>
      <c r="AM121">
        <v>85</v>
      </c>
      <c r="AN121">
        <v>72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3">
      <c r="A122" s="18">
        <v>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40</v>
      </c>
      <c r="AD122">
        <v>58</v>
      </c>
      <c r="AE122">
        <v>58</v>
      </c>
      <c r="AF122">
        <v>58</v>
      </c>
      <c r="AG122">
        <v>58</v>
      </c>
      <c r="AH122">
        <v>58</v>
      </c>
      <c r="AI122">
        <v>32</v>
      </c>
      <c r="AJ122">
        <v>29</v>
      </c>
      <c r="AK122">
        <v>29</v>
      </c>
      <c r="AL122">
        <v>29</v>
      </c>
      <c r="AM122">
        <v>29</v>
      </c>
      <c r="AN122">
        <v>29</v>
      </c>
      <c r="AO122">
        <v>29</v>
      </c>
      <c r="AP122">
        <v>16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x14ac:dyDescent="0.3">
      <c r="A123" s="18">
        <v>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29</v>
      </c>
      <c r="Y123">
        <v>29</v>
      </c>
      <c r="Z123">
        <v>31</v>
      </c>
      <c r="AA123">
        <v>58</v>
      </c>
      <c r="AB123">
        <v>58</v>
      </c>
      <c r="AC123">
        <v>58</v>
      </c>
      <c r="AD123">
        <v>58</v>
      </c>
      <c r="AE123">
        <v>58</v>
      </c>
      <c r="AF123">
        <v>31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3">
      <c r="A124" s="18"/>
      <c r="B124" s="1">
        <f>SUM(B112:B123)</f>
        <v>0</v>
      </c>
      <c r="C124" s="1">
        <f t="shared" ref="C124:AW124" si="380">SUM(C112:C123)</f>
        <v>0</v>
      </c>
      <c r="D124" s="1">
        <f t="shared" si="380"/>
        <v>0</v>
      </c>
      <c r="E124" s="1">
        <f t="shared" si="380"/>
        <v>0</v>
      </c>
      <c r="F124" s="1">
        <f t="shared" si="380"/>
        <v>0</v>
      </c>
      <c r="G124" s="1">
        <f t="shared" si="380"/>
        <v>0</v>
      </c>
      <c r="H124" s="1">
        <f t="shared" si="380"/>
        <v>0</v>
      </c>
      <c r="I124" s="1">
        <f t="shared" si="380"/>
        <v>0</v>
      </c>
      <c r="J124" s="1">
        <f t="shared" si="380"/>
        <v>0</v>
      </c>
      <c r="K124" s="1">
        <f t="shared" si="380"/>
        <v>0</v>
      </c>
      <c r="L124" s="1">
        <f t="shared" si="380"/>
        <v>0</v>
      </c>
      <c r="M124" s="1">
        <f t="shared" si="380"/>
        <v>0</v>
      </c>
      <c r="N124" s="1">
        <f t="shared" si="380"/>
        <v>0</v>
      </c>
      <c r="O124" s="1">
        <f t="shared" si="380"/>
        <v>0</v>
      </c>
      <c r="P124" s="1">
        <f t="shared" si="380"/>
        <v>0</v>
      </c>
      <c r="Q124" s="1">
        <f t="shared" si="380"/>
        <v>0</v>
      </c>
      <c r="R124" s="1">
        <f t="shared" si="380"/>
        <v>0</v>
      </c>
      <c r="S124" s="1">
        <f t="shared" si="380"/>
        <v>0</v>
      </c>
      <c r="T124" s="1">
        <f t="shared" si="380"/>
        <v>0</v>
      </c>
      <c r="U124" s="1">
        <f t="shared" si="380"/>
        <v>0</v>
      </c>
      <c r="V124" s="1">
        <f t="shared" si="380"/>
        <v>6</v>
      </c>
      <c r="W124" s="1">
        <f t="shared" si="380"/>
        <v>56</v>
      </c>
      <c r="X124" s="1">
        <f t="shared" si="380"/>
        <v>94</v>
      </c>
      <c r="Y124" s="1">
        <f t="shared" si="380"/>
        <v>138</v>
      </c>
      <c r="Z124" s="1">
        <f t="shared" si="380"/>
        <v>172</v>
      </c>
      <c r="AA124" s="1">
        <f t="shared" si="380"/>
        <v>281</v>
      </c>
      <c r="AB124" s="1">
        <f t="shared" si="380"/>
        <v>325</v>
      </c>
      <c r="AC124" s="1">
        <f t="shared" si="380"/>
        <v>395</v>
      </c>
      <c r="AD124" s="1">
        <f t="shared" si="380"/>
        <v>466</v>
      </c>
      <c r="AE124" s="1">
        <f t="shared" si="380"/>
        <v>435</v>
      </c>
      <c r="AF124" s="1">
        <f t="shared" si="380"/>
        <v>422</v>
      </c>
      <c r="AG124" s="1">
        <f t="shared" si="380"/>
        <v>337</v>
      </c>
      <c r="AH124" s="1">
        <f t="shared" si="380"/>
        <v>239</v>
      </c>
      <c r="AI124" s="1">
        <f t="shared" si="380"/>
        <v>200</v>
      </c>
      <c r="AJ124" s="1">
        <f t="shared" si="380"/>
        <v>186</v>
      </c>
      <c r="AK124" s="1">
        <f t="shared" si="380"/>
        <v>206</v>
      </c>
      <c r="AL124" s="1">
        <f t="shared" si="380"/>
        <v>203</v>
      </c>
      <c r="AM124" s="1">
        <f t="shared" si="380"/>
        <v>230</v>
      </c>
      <c r="AN124" s="1">
        <f t="shared" si="380"/>
        <v>204</v>
      </c>
      <c r="AO124" s="1">
        <f t="shared" si="380"/>
        <v>93</v>
      </c>
      <c r="AP124" s="1">
        <f t="shared" si="380"/>
        <v>45</v>
      </c>
      <c r="AQ124" s="1">
        <f t="shared" si="380"/>
        <v>29</v>
      </c>
      <c r="AR124" s="1">
        <f t="shared" si="380"/>
        <v>29</v>
      </c>
      <c r="AS124" s="1">
        <f t="shared" si="380"/>
        <v>37</v>
      </c>
      <c r="AT124" s="1">
        <f t="shared" si="380"/>
        <v>29</v>
      </c>
      <c r="AU124" s="1">
        <f t="shared" si="380"/>
        <v>3</v>
      </c>
      <c r="AV124" s="1">
        <f t="shared" si="380"/>
        <v>0</v>
      </c>
      <c r="AW124" s="1">
        <f t="shared" si="380"/>
        <v>0</v>
      </c>
    </row>
    <row r="125" spans="1:49" x14ac:dyDescent="0.3">
      <c r="A125" s="18"/>
      <c r="B125" s="2">
        <f>B124/(13*$B$2)</f>
        <v>0</v>
      </c>
      <c r="C125" s="2">
        <f t="shared" ref="C125:AW125" si="381">C124/(13*$B$2)</f>
        <v>0</v>
      </c>
      <c r="D125" s="2">
        <f t="shared" si="381"/>
        <v>0</v>
      </c>
      <c r="E125" s="2">
        <f t="shared" si="381"/>
        <v>0</v>
      </c>
      <c r="F125" s="2">
        <f t="shared" si="381"/>
        <v>0</v>
      </c>
      <c r="G125" s="2">
        <f t="shared" si="381"/>
        <v>0</v>
      </c>
      <c r="H125" s="2">
        <f t="shared" si="381"/>
        <v>0</v>
      </c>
      <c r="I125" s="2">
        <f t="shared" si="381"/>
        <v>0</v>
      </c>
      <c r="J125" s="2">
        <f t="shared" si="381"/>
        <v>0</v>
      </c>
      <c r="K125" s="2">
        <f t="shared" si="381"/>
        <v>0</v>
      </c>
      <c r="L125" s="2">
        <f t="shared" si="381"/>
        <v>0</v>
      </c>
      <c r="M125" s="2">
        <f t="shared" si="381"/>
        <v>0</v>
      </c>
      <c r="N125" s="2">
        <f t="shared" si="381"/>
        <v>0</v>
      </c>
      <c r="O125" s="2">
        <f t="shared" si="381"/>
        <v>0</v>
      </c>
      <c r="P125" s="2">
        <f t="shared" si="381"/>
        <v>0</v>
      </c>
      <c r="Q125" s="2">
        <f t="shared" si="381"/>
        <v>0</v>
      </c>
      <c r="R125" s="2">
        <f t="shared" si="381"/>
        <v>0</v>
      </c>
      <c r="S125" s="2">
        <f t="shared" si="381"/>
        <v>0</v>
      </c>
      <c r="T125" s="2">
        <f t="shared" si="381"/>
        <v>0</v>
      </c>
      <c r="U125" s="2">
        <f t="shared" si="381"/>
        <v>0</v>
      </c>
      <c r="V125" s="2">
        <f t="shared" si="381"/>
        <v>6.1538461538461541E-4</v>
      </c>
      <c r="W125" s="2">
        <f t="shared" si="381"/>
        <v>5.7435897435897439E-3</v>
      </c>
      <c r="X125" s="2">
        <f t="shared" si="381"/>
        <v>9.6410256410256415E-3</v>
      </c>
      <c r="Y125" s="2">
        <f t="shared" si="381"/>
        <v>1.4153846153846154E-2</v>
      </c>
      <c r="Z125" s="2">
        <f t="shared" si="381"/>
        <v>1.764102564102564E-2</v>
      </c>
      <c r="AA125" s="2">
        <f t="shared" si="381"/>
        <v>2.882051282051282E-2</v>
      </c>
      <c r="AB125" s="2">
        <f t="shared" si="381"/>
        <v>3.3333333333333333E-2</v>
      </c>
      <c r="AC125" s="2">
        <f t="shared" si="381"/>
        <v>4.0512820512820513E-2</v>
      </c>
      <c r="AD125" s="2">
        <f t="shared" si="381"/>
        <v>4.7794871794871796E-2</v>
      </c>
      <c r="AE125" s="2">
        <f t="shared" si="381"/>
        <v>4.4615384615384612E-2</v>
      </c>
      <c r="AF125" s="2">
        <f t="shared" si="381"/>
        <v>4.328205128205128E-2</v>
      </c>
      <c r="AG125" s="2">
        <f t="shared" si="381"/>
        <v>3.4564102564102563E-2</v>
      </c>
      <c r="AH125" s="2">
        <f t="shared" si="381"/>
        <v>2.4512820512820513E-2</v>
      </c>
      <c r="AI125" s="2">
        <f t="shared" si="381"/>
        <v>2.0512820512820513E-2</v>
      </c>
      <c r="AJ125" s="2">
        <f t="shared" si="381"/>
        <v>1.9076923076923078E-2</v>
      </c>
      <c r="AK125" s="2">
        <f t="shared" si="381"/>
        <v>2.1128205128205128E-2</v>
      </c>
      <c r="AL125" s="2">
        <f t="shared" si="381"/>
        <v>2.082051282051282E-2</v>
      </c>
      <c r="AM125" s="2">
        <f t="shared" si="381"/>
        <v>2.3589743589743591E-2</v>
      </c>
      <c r="AN125" s="2">
        <f t="shared" si="381"/>
        <v>2.0923076923076923E-2</v>
      </c>
      <c r="AO125" s="2">
        <f t="shared" si="381"/>
        <v>9.5384615384615391E-3</v>
      </c>
      <c r="AP125" s="2">
        <f t="shared" si="381"/>
        <v>4.6153846153846158E-3</v>
      </c>
      <c r="AQ125" s="2">
        <f t="shared" si="381"/>
        <v>2.9743589743589744E-3</v>
      </c>
      <c r="AR125" s="2">
        <f t="shared" si="381"/>
        <v>2.9743589743589744E-3</v>
      </c>
      <c r="AS125" s="2">
        <f t="shared" si="381"/>
        <v>3.7948717948717947E-3</v>
      </c>
      <c r="AT125" s="2">
        <f t="shared" si="381"/>
        <v>2.9743589743589744E-3</v>
      </c>
      <c r="AU125" s="2">
        <f t="shared" si="381"/>
        <v>3.076923076923077E-4</v>
      </c>
      <c r="AV125" s="2">
        <f t="shared" si="381"/>
        <v>0</v>
      </c>
      <c r="AW125" s="2">
        <f t="shared" si="381"/>
        <v>0</v>
      </c>
    </row>
    <row r="127" spans="1:49" s="19" customFormat="1" x14ac:dyDescent="0.3"/>
    <row r="128" spans="1:49" x14ac:dyDescent="0.3">
      <c r="A128" s="19" t="s">
        <v>84</v>
      </c>
    </row>
    <row r="129" spans="1:49" x14ac:dyDescent="0.3">
      <c r="A129" s="19" t="s">
        <v>1</v>
      </c>
      <c r="B129" t="s">
        <v>2</v>
      </c>
      <c r="C129" t="s">
        <v>3</v>
      </c>
      <c r="D129" t="s">
        <v>4</v>
      </c>
      <c r="E129" t="s">
        <v>5</v>
      </c>
      <c r="F129" t="s">
        <v>6</v>
      </c>
      <c r="G129" t="s">
        <v>7</v>
      </c>
      <c r="H129" t="s">
        <v>8</v>
      </c>
      <c r="I129" t="s">
        <v>9</v>
      </c>
      <c r="J129" t="s">
        <v>10</v>
      </c>
      <c r="K129" t="s">
        <v>11</v>
      </c>
      <c r="L129" t="s">
        <v>12</v>
      </c>
      <c r="M129" t="s">
        <v>13</v>
      </c>
      <c r="N129" t="s">
        <v>14</v>
      </c>
      <c r="O129" t="s">
        <v>15</v>
      </c>
      <c r="P129" t="s">
        <v>16</v>
      </c>
      <c r="Q129" t="s">
        <v>17</v>
      </c>
      <c r="R129" t="s">
        <v>18</v>
      </c>
      <c r="S129" t="s">
        <v>19</v>
      </c>
      <c r="T129" t="s">
        <v>20</v>
      </c>
      <c r="U129" t="s">
        <v>21</v>
      </c>
      <c r="V129" t="s">
        <v>22</v>
      </c>
      <c r="W129" t="s">
        <v>23</v>
      </c>
      <c r="X129" t="s">
        <v>24</v>
      </c>
      <c r="Y129" s="20" t="s">
        <v>25</v>
      </c>
      <c r="Z129" s="20" t="s">
        <v>26</v>
      </c>
      <c r="AA129" t="s">
        <v>27</v>
      </c>
      <c r="AB129" t="s">
        <v>28</v>
      </c>
      <c r="AC129" t="s">
        <v>29</v>
      </c>
      <c r="AD129" t="s">
        <v>30</v>
      </c>
      <c r="AE129" t="s">
        <v>31</v>
      </c>
      <c r="AF129" s="20" t="s">
        <v>32</v>
      </c>
      <c r="AG129" s="20" t="s">
        <v>33</v>
      </c>
      <c r="AH129" t="s">
        <v>34</v>
      </c>
      <c r="AI129" t="s">
        <v>35</v>
      </c>
      <c r="AJ129" t="s">
        <v>36</v>
      </c>
      <c r="AK129" t="s">
        <v>37</v>
      </c>
      <c r="AL129" t="s">
        <v>38</v>
      </c>
      <c r="AM129" t="s">
        <v>39</v>
      </c>
      <c r="AN129" t="s">
        <v>40</v>
      </c>
      <c r="AO129" t="s">
        <v>41</v>
      </c>
      <c r="AP129" t="s">
        <v>42</v>
      </c>
      <c r="AQ129" t="s">
        <v>43</v>
      </c>
      <c r="AR129" t="s">
        <v>44</v>
      </c>
      <c r="AS129" t="s">
        <v>45</v>
      </c>
      <c r="AT129" t="s">
        <v>46</v>
      </c>
      <c r="AU129" t="s">
        <v>47</v>
      </c>
      <c r="AV129" t="s">
        <v>48</v>
      </c>
      <c r="AW129" t="s">
        <v>49</v>
      </c>
    </row>
    <row r="130" spans="1:49" x14ac:dyDescent="0.3">
      <c r="A130" s="19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13</v>
      </c>
      <c r="Q130">
        <v>29</v>
      </c>
      <c r="R130">
        <v>14</v>
      </c>
      <c r="S130">
        <v>0</v>
      </c>
      <c r="T130">
        <v>12</v>
      </c>
      <c r="U130">
        <v>66</v>
      </c>
      <c r="V130">
        <v>34</v>
      </c>
      <c r="W130">
        <v>29</v>
      </c>
      <c r="X130">
        <v>55</v>
      </c>
      <c r="Y130" s="20">
        <v>91</v>
      </c>
      <c r="Z130" s="20">
        <v>58</v>
      </c>
      <c r="AA130">
        <v>40</v>
      </c>
      <c r="AB130">
        <v>86</v>
      </c>
      <c r="AC130">
        <v>36</v>
      </c>
      <c r="AD130">
        <v>37</v>
      </c>
      <c r="AE130">
        <v>31</v>
      </c>
      <c r="AF130" s="20">
        <v>29</v>
      </c>
      <c r="AG130" s="20">
        <v>0</v>
      </c>
      <c r="AH130">
        <v>0</v>
      </c>
      <c r="AI130">
        <v>25</v>
      </c>
      <c r="AJ130">
        <v>29</v>
      </c>
      <c r="AK130">
        <v>29</v>
      </c>
      <c r="AL130">
        <v>29</v>
      </c>
      <c r="AM130">
        <v>29</v>
      </c>
      <c r="AN130">
        <v>29</v>
      </c>
      <c r="AO130">
        <v>29</v>
      </c>
      <c r="AP130">
        <v>29</v>
      </c>
      <c r="AQ130">
        <v>4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</row>
    <row r="131" spans="1:49" x14ac:dyDescent="0.3">
      <c r="A131" s="19">
        <v>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7</v>
      </c>
      <c r="Q131">
        <v>29</v>
      </c>
      <c r="R131">
        <v>29</v>
      </c>
      <c r="S131">
        <v>58</v>
      </c>
      <c r="T131">
        <v>58</v>
      </c>
      <c r="U131">
        <v>57</v>
      </c>
      <c r="V131">
        <v>33</v>
      </c>
      <c r="W131">
        <v>24</v>
      </c>
      <c r="X131">
        <v>13</v>
      </c>
      <c r="Y131" s="20">
        <v>93</v>
      </c>
      <c r="Z131" s="20">
        <v>80</v>
      </c>
      <c r="AA131">
        <v>82</v>
      </c>
      <c r="AB131">
        <v>87</v>
      </c>
      <c r="AC131">
        <v>87</v>
      </c>
      <c r="AD131">
        <v>91</v>
      </c>
      <c r="AE131">
        <v>104</v>
      </c>
      <c r="AF131" s="20">
        <v>248</v>
      </c>
      <c r="AG131" s="20">
        <v>136</v>
      </c>
      <c r="AH131">
        <v>64</v>
      </c>
      <c r="AI131">
        <v>58</v>
      </c>
      <c r="AJ131">
        <v>58</v>
      </c>
      <c r="AK131">
        <v>58</v>
      </c>
      <c r="AL131">
        <v>58</v>
      </c>
      <c r="AM131">
        <v>58</v>
      </c>
      <c r="AN131">
        <v>46</v>
      </c>
      <c r="AO131">
        <v>29</v>
      </c>
      <c r="AP131">
        <v>19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3">
      <c r="A132" s="19">
        <v>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</v>
      </c>
      <c r="N132">
        <v>29</v>
      </c>
      <c r="O132">
        <v>29</v>
      </c>
      <c r="P132">
        <v>36</v>
      </c>
      <c r="Q132">
        <v>58</v>
      </c>
      <c r="R132">
        <v>45</v>
      </c>
      <c r="S132">
        <v>7</v>
      </c>
      <c r="T132">
        <v>32</v>
      </c>
      <c r="U132">
        <v>29</v>
      </c>
      <c r="V132">
        <v>18</v>
      </c>
      <c r="W132">
        <v>29</v>
      </c>
      <c r="X132">
        <v>36</v>
      </c>
      <c r="Y132" s="20">
        <v>119</v>
      </c>
      <c r="Z132" s="20">
        <v>107</v>
      </c>
      <c r="AA132">
        <v>63</v>
      </c>
      <c r="AB132">
        <v>116</v>
      </c>
      <c r="AC132">
        <v>123</v>
      </c>
      <c r="AD132">
        <v>86</v>
      </c>
      <c r="AE132">
        <v>74</v>
      </c>
      <c r="AF132" s="20">
        <v>203</v>
      </c>
      <c r="AG132" s="20">
        <v>237</v>
      </c>
      <c r="AH132">
        <v>198</v>
      </c>
      <c r="AI132">
        <v>145</v>
      </c>
      <c r="AJ132">
        <v>156</v>
      </c>
      <c r="AK132">
        <v>109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3">
      <c r="A133" s="19">
        <v>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29</v>
      </c>
      <c r="R133">
        <v>12</v>
      </c>
      <c r="S133">
        <v>18</v>
      </c>
      <c r="T133">
        <v>31</v>
      </c>
      <c r="U133">
        <v>29</v>
      </c>
      <c r="V133">
        <v>16</v>
      </c>
      <c r="W133">
        <v>0</v>
      </c>
      <c r="X133">
        <v>18</v>
      </c>
      <c r="Y133" s="20">
        <v>167</v>
      </c>
      <c r="Z133" s="20">
        <v>127</v>
      </c>
      <c r="AA133">
        <v>69</v>
      </c>
      <c r="AB133">
        <v>42</v>
      </c>
      <c r="AC133">
        <v>80</v>
      </c>
      <c r="AD133">
        <v>89</v>
      </c>
      <c r="AE133">
        <v>127</v>
      </c>
      <c r="AF133" s="20">
        <v>351</v>
      </c>
      <c r="AG133" s="20">
        <v>235</v>
      </c>
      <c r="AH133">
        <v>131</v>
      </c>
      <c r="AI133">
        <v>145</v>
      </c>
      <c r="AJ133">
        <v>126</v>
      </c>
      <c r="AK133">
        <v>68</v>
      </c>
      <c r="AL133">
        <v>29</v>
      </c>
      <c r="AM133">
        <v>29</v>
      </c>
      <c r="AN133">
        <v>29</v>
      </c>
      <c r="AO133">
        <v>29</v>
      </c>
      <c r="AP133">
        <v>29</v>
      </c>
      <c r="AQ133">
        <v>29</v>
      </c>
      <c r="AR133">
        <v>27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x14ac:dyDescent="0.3">
      <c r="A134" s="19">
        <v>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38</v>
      </c>
      <c r="R134">
        <v>48</v>
      </c>
      <c r="S134">
        <v>29</v>
      </c>
      <c r="T134">
        <v>29</v>
      </c>
      <c r="U134">
        <v>37</v>
      </c>
      <c r="V134">
        <v>10</v>
      </c>
      <c r="W134">
        <v>20</v>
      </c>
      <c r="X134">
        <v>42</v>
      </c>
      <c r="Y134" s="20">
        <v>116</v>
      </c>
      <c r="Z134" s="20">
        <v>88</v>
      </c>
      <c r="AA134">
        <v>65</v>
      </c>
      <c r="AB134">
        <v>88</v>
      </c>
      <c r="AC134">
        <v>119</v>
      </c>
      <c r="AD134">
        <v>127</v>
      </c>
      <c r="AE134">
        <v>105</v>
      </c>
      <c r="AF134" s="20">
        <v>191</v>
      </c>
      <c r="AG134" s="20">
        <v>102</v>
      </c>
      <c r="AH134">
        <v>2</v>
      </c>
      <c r="AI134">
        <v>0</v>
      </c>
      <c r="AJ134">
        <v>3</v>
      </c>
      <c r="AK134">
        <v>29</v>
      </c>
      <c r="AL134">
        <v>29</v>
      </c>
      <c r="AM134">
        <v>29</v>
      </c>
      <c r="AN134">
        <v>29</v>
      </c>
      <c r="AO134">
        <v>29</v>
      </c>
      <c r="AP134">
        <v>29</v>
      </c>
      <c r="AQ134">
        <v>29</v>
      </c>
      <c r="AR134">
        <v>29</v>
      </c>
      <c r="AS134">
        <v>29</v>
      </c>
      <c r="AT134">
        <v>14</v>
      </c>
      <c r="AU134">
        <v>0</v>
      </c>
      <c r="AV134">
        <v>0</v>
      </c>
      <c r="AW134">
        <v>0</v>
      </c>
    </row>
    <row r="135" spans="1:49" x14ac:dyDescent="0.3">
      <c r="A135" s="19">
        <v>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8</v>
      </c>
      <c r="O135">
        <v>29</v>
      </c>
      <c r="P135">
        <v>29</v>
      </c>
      <c r="Q135">
        <v>29</v>
      </c>
      <c r="R135">
        <v>29</v>
      </c>
      <c r="S135">
        <v>49</v>
      </c>
      <c r="T135">
        <v>29</v>
      </c>
      <c r="U135">
        <v>22</v>
      </c>
      <c r="V135">
        <v>29</v>
      </c>
      <c r="W135">
        <v>10</v>
      </c>
      <c r="X135">
        <v>34</v>
      </c>
      <c r="Y135" s="20">
        <v>57</v>
      </c>
      <c r="Z135" s="20">
        <v>61</v>
      </c>
      <c r="AA135">
        <v>121</v>
      </c>
      <c r="AB135">
        <v>205</v>
      </c>
      <c r="AC135">
        <v>174</v>
      </c>
      <c r="AD135">
        <v>120</v>
      </c>
      <c r="AE135">
        <v>173</v>
      </c>
      <c r="AF135" s="20">
        <v>219</v>
      </c>
      <c r="AG135" s="20">
        <v>195</v>
      </c>
      <c r="AH135">
        <v>145</v>
      </c>
      <c r="AI135">
        <v>128</v>
      </c>
      <c r="AJ135">
        <v>116</v>
      </c>
      <c r="AK135">
        <v>116</v>
      </c>
      <c r="AL135">
        <v>130</v>
      </c>
      <c r="AM135">
        <v>136</v>
      </c>
      <c r="AN135">
        <v>76</v>
      </c>
      <c r="AO135">
        <v>58</v>
      </c>
      <c r="AP135">
        <v>60</v>
      </c>
      <c r="AQ135">
        <v>28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</row>
    <row r="136" spans="1:49" x14ac:dyDescent="0.3">
      <c r="A136" s="19">
        <v>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16</v>
      </c>
      <c r="W136">
        <v>29</v>
      </c>
      <c r="X136">
        <v>29</v>
      </c>
      <c r="Y136" s="20">
        <v>29</v>
      </c>
      <c r="Z136" s="20">
        <v>29</v>
      </c>
      <c r="AA136">
        <v>29</v>
      </c>
      <c r="AB136">
        <v>29</v>
      </c>
      <c r="AC136">
        <v>29</v>
      </c>
      <c r="AD136">
        <v>29</v>
      </c>
      <c r="AE136">
        <v>16</v>
      </c>
      <c r="AF136" s="20">
        <v>0</v>
      </c>
      <c r="AG136" s="20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</row>
    <row r="137" spans="1:49" x14ac:dyDescent="0.3">
      <c r="A137" s="19">
        <v>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29</v>
      </c>
      <c r="R137">
        <v>6</v>
      </c>
      <c r="S137">
        <v>0</v>
      </c>
      <c r="T137">
        <v>20</v>
      </c>
      <c r="U137">
        <v>37</v>
      </c>
      <c r="V137">
        <v>62</v>
      </c>
      <c r="W137">
        <v>60</v>
      </c>
      <c r="X137">
        <v>64</v>
      </c>
      <c r="Y137" s="20">
        <v>136</v>
      </c>
      <c r="Z137" s="20">
        <v>82</v>
      </c>
      <c r="AA137">
        <v>127</v>
      </c>
      <c r="AB137">
        <v>233</v>
      </c>
      <c r="AC137">
        <v>202</v>
      </c>
      <c r="AD137">
        <v>191</v>
      </c>
      <c r="AE137">
        <v>203</v>
      </c>
      <c r="AF137" s="20">
        <v>290</v>
      </c>
      <c r="AG137" s="20">
        <v>212</v>
      </c>
      <c r="AH137">
        <v>98</v>
      </c>
      <c r="AI137">
        <v>128</v>
      </c>
      <c r="AJ137">
        <v>145</v>
      </c>
      <c r="AK137">
        <v>145</v>
      </c>
      <c r="AL137">
        <v>136</v>
      </c>
      <c r="AM137">
        <v>113</v>
      </c>
      <c r="AN137">
        <v>24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</row>
    <row r="138" spans="1:49" x14ac:dyDescent="0.3">
      <c r="A138" s="19">
        <v>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8</v>
      </c>
      <c r="M138">
        <v>29</v>
      </c>
      <c r="N138">
        <v>29</v>
      </c>
      <c r="O138">
        <v>29</v>
      </c>
      <c r="P138">
        <v>29</v>
      </c>
      <c r="Q138">
        <v>45</v>
      </c>
      <c r="R138">
        <v>53</v>
      </c>
      <c r="S138">
        <v>29</v>
      </c>
      <c r="T138">
        <v>29</v>
      </c>
      <c r="U138">
        <v>29</v>
      </c>
      <c r="V138">
        <v>30</v>
      </c>
      <c r="W138">
        <v>58</v>
      </c>
      <c r="X138">
        <v>53</v>
      </c>
      <c r="Y138" s="20">
        <v>61</v>
      </c>
      <c r="Z138" s="20">
        <v>89</v>
      </c>
      <c r="AA138">
        <v>74</v>
      </c>
      <c r="AB138">
        <v>156</v>
      </c>
      <c r="AC138">
        <v>198</v>
      </c>
      <c r="AD138">
        <v>138</v>
      </c>
      <c r="AE138">
        <v>124</v>
      </c>
      <c r="AF138" s="20">
        <v>259</v>
      </c>
      <c r="AG138" s="20">
        <v>239</v>
      </c>
      <c r="AH138">
        <v>116</v>
      </c>
      <c r="AI138">
        <v>129</v>
      </c>
      <c r="AJ138">
        <v>116</v>
      </c>
      <c r="AK138">
        <v>131</v>
      </c>
      <c r="AL138">
        <v>163</v>
      </c>
      <c r="AM138">
        <v>126</v>
      </c>
      <c r="AN138">
        <v>97</v>
      </c>
      <c r="AO138">
        <v>17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</row>
    <row r="139" spans="1:49" x14ac:dyDescent="0.3">
      <c r="A139" s="19">
        <v>10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20</v>
      </c>
      <c r="R139">
        <v>23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s="20">
        <v>49</v>
      </c>
      <c r="Z139" s="20">
        <v>87</v>
      </c>
      <c r="AA139">
        <v>92</v>
      </c>
      <c r="AB139">
        <v>172</v>
      </c>
      <c r="AC139">
        <v>116</v>
      </c>
      <c r="AD139">
        <v>133</v>
      </c>
      <c r="AE139">
        <v>199</v>
      </c>
      <c r="AF139" s="20">
        <v>332</v>
      </c>
      <c r="AG139" s="20">
        <v>278</v>
      </c>
      <c r="AH139">
        <v>279</v>
      </c>
      <c r="AI139">
        <v>280</v>
      </c>
      <c r="AJ139">
        <v>243</v>
      </c>
      <c r="AK139">
        <v>137</v>
      </c>
      <c r="AL139">
        <v>90</v>
      </c>
      <c r="AM139">
        <v>87</v>
      </c>
      <c r="AN139">
        <v>109</v>
      </c>
      <c r="AO139">
        <v>74</v>
      </c>
      <c r="AP139">
        <v>21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</row>
    <row r="140" spans="1:49" x14ac:dyDescent="0.3">
      <c r="A140" s="19">
        <v>11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18</v>
      </c>
      <c r="T140">
        <v>33</v>
      </c>
      <c r="U140">
        <v>22</v>
      </c>
      <c r="V140">
        <v>3</v>
      </c>
      <c r="W140">
        <v>38</v>
      </c>
      <c r="X140">
        <v>84</v>
      </c>
      <c r="Y140" s="20">
        <v>113</v>
      </c>
      <c r="Z140" s="20">
        <v>102</v>
      </c>
      <c r="AA140">
        <v>116</v>
      </c>
      <c r="AB140">
        <v>181</v>
      </c>
      <c r="AC140">
        <v>232</v>
      </c>
      <c r="AD140">
        <v>127</v>
      </c>
      <c r="AE140">
        <v>125</v>
      </c>
      <c r="AF140" s="20">
        <v>282</v>
      </c>
      <c r="AG140" s="20">
        <v>279</v>
      </c>
      <c r="AH140">
        <v>211</v>
      </c>
      <c r="AI140">
        <v>158</v>
      </c>
      <c r="AJ140">
        <v>178</v>
      </c>
      <c r="AK140">
        <v>162</v>
      </c>
      <c r="AL140">
        <v>174</v>
      </c>
      <c r="AM140">
        <v>174</v>
      </c>
      <c r="AN140">
        <v>174</v>
      </c>
      <c r="AO140">
        <v>154</v>
      </c>
      <c r="AP140">
        <v>69</v>
      </c>
      <c r="AQ140">
        <v>30</v>
      </c>
      <c r="AR140">
        <v>29</v>
      </c>
      <c r="AS140">
        <v>29</v>
      </c>
      <c r="AT140">
        <v>29</v>
      </c>
      <c r="AU140">
        <v>29</v>
      </c>
      <c r="AV140">
        <v>1</v>
      </c>
      <c r="AW140">
        <v>0</v>
      </c>
    </row>
    <row r="141" spans="1:49" x14ac:dyDescent="0.3">
      <c r="A141" s="19">
        <v>12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29</v>
      </c>
      <c r="R141">
        <v>24</v>
      </c>
      <c r="S141">
        <v>15</v>
      </c>
      <c r="T141">
        <v>24</v>
      </c>
      <c r="U141">
        <v>0</v>
      </c>
      <c r="V141">
        <v>0</v>
      </c>
      <c r="W141">
        <v>0</v>
      </c>
      <c r="X141">
        <v>9</v>
      </c>
      <c r="Y141" s="20">
        <v>108</v>
      </c>
      <c r="Z141" s="20">
        <v>118</v>
      </c>
      <c r="AA141">
        <v>61</v>
      </c>
      <c r="AB141">
        <v>107</v>
      </c>
      <c r="AC141">
        <v>115</v>
      </c>
      <c r="AD141">
        <v>110</v>
      </c>
      <c r="AE141">
        <v>170</v>
      </c>
      <c r="AF141" s="20">
        <v>229</v>
      </c>
      <c r="AG141" s="20">
        <v>290</v>
      </c>
      <c r="AH141">
        <v>378</v>
      </c>
      <c r="AI141">
        <v>386</v>
      </c>
      <c r="AJ141">
        <v>350</v>
      </c>
      <c r="AK141">
        <v>347</v>
      </c>
      <c r="AL141">
        <v>314</v>
      </c>
      <c r="AM141">
        <v>290</v>
      </c>
      <c r="AN141">
        <v>277</v>
      </c>
      <c r="AO141">
        <v>186</v>
      </c>
      <c r="AP141">
        <v>105</v>
      </c>
      <c r="AQ141">
        <v>58</v>
      </c>
      <c r="AR141">
        <v>58</v>
      </c>
      <c r="AS141">
        <v>33</v>
      </c>
      <c r="AT141">
        <v>0</v>
      </c>
      <c r="AU141">
        <v>0</v>
      </c>
      <c r="AV141">
        <v>0</v>
      </c>
      <c r="AW141">
        <v>0</v>
      </c>
    </row>
    <row r="142" spans="1:49" x14ac:dyDescent="0.3">
      <c r="A142" s="19">
        <v>13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29</v>
      </c>
      <c r="R142">
        <v>30</v>
      </c>
      <c r="S142">
        <v>29</v>
      </c>
      <c r="T142">
        <v>49</v>
      </c>
      <c r="U142">
        <v>60</v>
      </c>
      <c r="V142">
        <v>60</v>
      </c>
      <c r="W142">
        <v>130</v>
      </c>
      <c r="X142">
        <v>143</v>
      </c>
      <c r="Y142" s="20">
        <v>222</v>
      </c>
      <c r="Z142" s="20">
        <v>221</v>
      </c>
      <c r="AA142">
        <v>236</v>
      </c>
      <c r="AB142">
        <v>373</v>
      </c>
      <c r="AC142">
        <v>472</v>
      </c>
      <c r="AD142">
        <v>493</v>
      </c>
      <c r="AE142">
        <v>516</v>
      </c>
      <c r="AF142" s="20">
        <v>470</v>
      </c>
      <c r="AG142" s="20">
        <v>344</v>
      </c>
      <c r="AH142">
        <v>268</v>
      </c>
      <c r="AI142">
        <v>258</v>
      </c>
      <c r="AJ142">
        <v>253</v>
      </c>
      <c r="AK142">
        <v>233</v>
      </c>
      <c r="AL142">
        <v>157</v>
      </c>
      <c r="AM142">
        <v>116</v>
      </c>
      <c r="AN142">
        <v>116</v>
      </c>
      <c r="AO142">
        <v>64</v>
      </c>
      <c r="AP142">
        <v>13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3">
      <c r="A143" s="19"/>
      <c r="B143" s="1">
        <f>SUM(B130:B142)</f>
        <v>0</v>
      </c>
      <c r="C143" s="1">
        <f t="shared" ref="C143" si="382">SUM(C130:C142)</f>
        <v>0</v>
      </c>
      <c r="D143" s="1">
        <f t="shared" ref="D143" si="383">SUM(D130:D142)</f>
        <v>0</v>
      </c>
      <c r="E143" s="1">
        <f t="shared" ref="E143" si="384">SUM(E130:E142)</f>
        <v>0</v>
      </c>
      <c r="F143" s="1">
        <f t="shared" ref="F143" si="385">SUM(F130:F142)</f>
        <v>0</v>
      </c>
      <c r="G143" s="1">
        <f t="shared" ref="G143" si="386">SUM(G130:G142)</f>
        <v>0</v>
      </c>
      <c r="H143" s="1">
        <f t="shared" ref="H143" si="387">SUM(H130:H142)</f>
        <v>0</v>
      </c>
      <c r="I143" s="1">
        <f t="shared" ref="I143" si="388">SUM(I130:I142)</f>
        <v>0</v>
      </c>
      <c r="J143" s="1">
        <f t="shared" ref="J143" si="389">SUM(J130:J142)</f>
        <v>0</v>
      </c>
      <c r="K143" s="1">
        <f t="shared" ref="K143" si="390">SUM(K130:K142)</f>
        <v>0</v>
      </c>
      <c r="L143" s="1">
        <f t="shared" ref="L143" si="391">SUM(L130:L142)</f>
        <v>8</v>
      </c>
      <c r="M143" s="1">
        <f t="shared" ref="M143" si="392">SUM(M130:M142)</f>
        <v>34</v>
      </c>
      <c r="N143" s="1">
        <f t="shared" ref="N143" si="393">SUM(N130:N142)</f>
        <v>66</v>
      </c>
      <c r="O143" s="1">
        <f t="shared" ref="O143" si="394">SUM(O130:O142)</f>
        <v>87</v>
      </c>
      <c r="P143" s="1">
        <f t="shared" ref="P143" si="395">SUM(P130:P142)</f>
        <v>115</v>
      </c>
      <c r="Q143" s="1">
        <f t="shared" ref="Q143" si="396">SUM(Q130:Q142)</f>
        <v>364</v>
      </c>
      <c r="R143" s="1">
        <f t="shared" ref="R143" si="397">SUM(R130:R142)</f>
        <v>313</v>
      </c>
      <c r="S143" s="1">
        <f t="shared" ref="S143" si="398">SUM(S130:S142)</f>
        <v>252</v>
      </c>
      <c r="T143" s="1">
        <f t="shared" ref="T143" si="399">SUM(T130:T142)</f>
        <v>346</v>
      </c>
      <c r="U143" s="1">
        <f t="shared" ref="U143" si="400">SUM(U130:U142)</f>
        <v>388</v>
      </c>
      <c r="V143" s="1">
        <f t="shared" ref="V143" si="401">SUM(V130:V142)</f>
        <v>311</v>
      </c>
      <c r="W143" s="1">
        <f t="shared" ref="W143" si="402">SUM(W130:W142)</f>
        <v>427</v>
      </c>
      <c r="X143" s="1">
        <f t="shared" ref="X143" si="403">SUM(X130:X142)</f>
        <v>580</v>
      </c>
      <c r="Y143" s="1">
        <f t="shared" ref="Y143" si="404">SUM(Y130:Y142)</f>
        <v>1361</v>
      </c>
      <c r="Z143" s="1">
        <f t="shared" ref="Z143" si="405">SUM(Z130:Z142)</f>
        <v>1249</v>
      </c>
      <c r="AA143" s="1">
        <f t="shared" ref="AA143" si="406">SUM(AA130:AA142)</f>
        <v>1175</v>
      </c>
      <c r="AB143" s="1">
        <f t="shared" ref="AB143" si="407">SUM(AB130:AB142)</f>
        <v>1875</v>
      </c>
      <c r="AC143" s="1">
        <f t="shared" ref="AC143" si="408">SUM(AC130:AC142)</f>
        <v>1983</v>
      </c>
      <c r="AD143" s="1">
        <f t="shared" ref="AD143" si="409">SUM(AD130:AD142)</f>
        <v>1771</v>
      </c>
      <c r="AE143" s="1">
        <f t="shared" ref="AE143" si="410">SUM(AE130:AE142)</f>
        <v>1967</v>
      </c>
      <c r="AF143" s="1">
        <f t="shared" ref="AF143" si="411">SUM(AF130:AF142)</f>
        <v>3103</v>
      </c>
      <c r="AG143" s="1">
        <f t="shared" ref="AG143" si="412">SUM(AG130:AG142)</f>
        <v>2547</v>
      </c>
      <c r="AH143" s="1">
        <f t="shared" ref="AH143" si="413">SUM(AH130:AH142)</f>
        <v>1890</v>
      </c>
      <c r="AI143" s="1">
        <f t="shared" ref="AI143" si="414">SUM(AI130:AI142)</f>
        <v>1840</v>
      </c>
      <c r="AJ143" s="1">
        <f t="shared" ref="AJ143" si="415">SUM(AJ130:AJ142)</f>
        <v>1773</v>
      </c>
      <c r="AK143" s="1">
        <f t="shared" ref="AK143" si="416">SUM(AK130:AK142)</f>
        <v>1564</v>
      </c>
      <c r="AL143" s="1">
        <f t="shared" ref="AL143" si="417">SUM(AL130:AL142)</f>
        <v>1309</v>
      </c>
      <c r="AM143" s="1">
        <f t="shared" ref="AM143" si="418">SUM(AM130:AM142)</f>
        <v>1187</v>
      </c>
      <c r="AN143" s="1">
        <f t="shared" ref="AN143" si="419">SUM(AN130:AN142)</f>
        <v>1006</v>
      </c>
      <c r="AO143" s="1">
        <f t="shared" ref="AO143" si="420">SUM(AO130:AO142)</f>
        <v>669</v>
      </c>
      <c r="AP143" s="1">
        <f t="shared" ref="AP143" si="421">SUM(AP130:AP142)</f>
        <v>374</v>
      </c>
      <c r="AQ143" s="1">
        <f t="shared" ref="AQ143" si="422">SUM(AQ130:AQ142)</f>
        <v>178</v>
      </c>
      <c r="AR143" s="1">
        <f t="shared" ref="AR143" si="423">SUM(AR130:AR142)</f>
        <v>143</v>
      </c>
      <c r="AS143" s="1">
        <f t="shared" ref="AS143" si="424">SUM(AS130:AS142)</f>
        <v>91</v>
      </c>
      <c r="AT143" s="1">
        <f t="shared" ref="AT143" si="425">SUM(AT130:AT142)</f>
        <v>43</v>
      </c>
      <c r="AU143" s="1">
        <f t="shared" ref="AU143" si="426">SUM(AU130:AU142)</f>
        <v>29</v>
      </c>
      <c r="AV143" s="1">
        <f t="shared" ref="AV143" si="427">SUM(AV130:AV142)</f>
        <v>1</v>
      </c>
      <c r="AW143" s="1">
        <f t="shared" ref="AW143" si="428">SUM(AW130:AW142)</f>
        <v>0</v>
      </c>
    </row>
    <row r="144" spans="1:49" x14ac:dyDescent="0.3">
      <c r="A144" s="19"/>
      <c r="B144" s="2">
        <f>B143/(13*$B$2)</f>
        <v>0</v>
      </c>
      <c r="C144" s="2">
        <f t="shared" ref="C144" si="429">C143/(13*$B$2)</f>
        <v>0</v>
      </c>
      <c r="D144" s="2">
        <f t="shared" ref="D144" si="430">D143/(13*$B$2)</f>
        <v>0</v>
      </c>
      <c r="E144" s="2">
        <f t="shared" ref="E144" si="431">E143/(13*$B$2)</f>
        <v>0</v>
      </c>
      <c r="F144" s="2">
        <f t="shared" ref="F144" si="432">F143/(13*$B$2)</f>
        <v>0</v>
      </c>
      <c r="G144" s="2">
        <f t="shared" ref="G144" si="433">G143/(13*$B$2)</f>
        <v>0</v>
      </c>
      <c r="H144" s="2">
        <f t="shared" ref="H144" si="434">H143/(13*$B$2)</f>
        <v>0</v>
      </c>
      <c r="I144" s="2">
        <f t="shared" ref="I144" si="435">I143/(13*$B$2)</f>
        <v>0</v>
      </c>
      <c r="J144" s="2">
        <f t="shared" ref="J144" si="436">J143/(13*$B$2)</f>
        <v>0</v>
      </c>
      <c r="K144" s="2">
        <f t="shared" ref="K144" si="437">K143/(13*$B$2)</f>
        <v>0</v>
      </c>
      <c r="L144" s="2">
        <f t="shared" ref="L144" si="438">L143/(13*$B$2)</f>
        <v>8.2051282051282047E-4</v>
      </c>
      <c r="M144" s="2">
        <f t="shared" ref="M144" si="439">M143/(13*$B$2)</f>
        <v>3.4871794871794873E-3</v>
      </c>
      <c r="N144" s="2">
        <f t="shared" ref="N144" si="440">N143/(13*$B$2)</f>
        <v>6.7692307692307696E-3</v>
      </c>
      <c r="O144" s="2">
        <f t="shared" ref="O144" si="441">O143/(13*$B$2)</f>
        <v>8.9230769230769225E-3</v>
      </c>
      <c r="P144" s="2">
        <f t="shared" ref="P144" si="442">P143/(13*$B$2)</f>
        <v>1.1794871794871795E-2</v>
      </c>
      <c r="Q144" s="2">
        <f t="shared" ref="Q144" si="443">Q143/(13*$B$2)</f>
        <v>3.7333333333333336E-2</v>
      </c>
      <c r="R144" s="2">
        <f t="shared" ref="R144" si="444">R143/(13*$B$2)</f>
        <v>3.2102564102564103E-2</v>
      </c>
      <c r="S144" s="2">
        <f t="shared" ref="S144" si="445">S143/(13*$B$2)</f>
        <v>2.5846153846153845E-2</v>
      </c>
      <c r="T144" s="2">
        <f t="shared" ref="T144" si="446">T143/(13*$B$2)</f>
        <v>3.5487179487179485E-2</v>
      </c>
      <c r="U144" s="2">
        <f t="shared" ref="U144" si="447">U143/(13*$B$2)</f>
        <v>3.9794871794871796E-2</v>
      </c>
      <c r="V144" s="2">
        <f t="shared" ref="V144" si="448">V143/(13*$B$2)</f>
        <v>3.1897435897435898E-2</v>
      </c>
      <c r="W144" s="2">
        <f t="shared" ref="W144" si="449">W143/(13*$B$2)</f>
        <v>4.3794871794871792E-2</v>
      </c>
      <c r="X144" s="2">
        <f t="shared" ref="X144" si="450">X143/(13*$B$2)</f>
        <v>5.9487179487179485E-2</v>
      </c>
      <c r="Y144" s="2">
        <f t="shared" ref="Y144" si="451">Y143/(13*$B$2)</f>
        <v>0.1395897435897436</v>
      </c>
      <c r="Z144" s="2">
        <f t="shared" ref="Z144" si="452">Z143/(13*$B$2)</f>
        <v>0.1281025641025641</v>
      </c>
      <c r="AA144" s="2">
        <f t="shared" ref="AA144" si="453">AA143/(13*$B$2)</f>
        <v>0.12051282051282051</v>
      </c>
      <c r="AB144" s="2">
        <f t="shared" ref="AB144" si="454">AB143/(13*$B$2)</f>
        <v>0.19230769230769232</v>
      </c>
      <c r="AC144" s="2">
        <f t="shared" ref="AC144" si="455">AC143/(13*$B$2)</f>
        <v>0.20338461538461539</v>
      </c>
      <c r="AD144" s="2">
        <f t="shared" ref="AD144" si="456">AD143/(13*$B$2)</f>
        <v>0.18164102564102563</v>
      </c>
      <c r="AE144" s="2">
        <f t="shared" ref="AE144" si="457">AE143/(13*$B$2)</f>
        <v>0.20174358974358975</v>
      </c>
      <c r="AF144" s="2">
        <f t="shared" ref="AF144" si="458">AF143/(13*$B$2)</f>
        <v>0.31825641025641027</v>
      </c>
      <c r="AG144" s="2">
        <f t="shared" ref="AG144" si="459">AG143/(13*$B$2)</f>
        <v>0.26123076923076921</v>
      </c>
      <c r="AH144" s="2">
        <f t="shared" ref="AH144" si="460">AH143/(13*$B$2)</f>
        <v>0.19384615384615383</v>
      </c>
      <c r="AI144" s="2">
        <f t="shared" ref="AI144" si="461">AI143/(13*$B$2)</f>
        <v>0.18871794871794872</v>
      </c>
      <c r="AJ144" s="2">
        <f t="shared" ref="AJ144" si="462">AJ143/(13*$B$2)</f>
        <v>0.18184615384615385</v>
      </c>
      <c r="AK144" s="2">
        <f t="shared" ref="AK144" si="463">AK143/(13*$B$2)</f>
        <v>0.16041025641025641</v>
      </c>
      <c r="AL144" s="2">
        <f t="shared" ref="AL144" si="464">AL143/(13*$B$2)</f>
        <v>0.13425641025641025</v>
      </c>
      <c r="AM144" s="2">
        <f t="shared" ref="AM144" si="465">AM143/(13*$B$2)</f>
        <v>0.12174358974358974</v>
      </c>
      <c r="AN144" s="2">
        <f t="shared" ref="AN144" si="466">AN143/(13*$B$2)</f>
        <v>0.10317948717948718</v>
      </c>
      <c r="AO144" s="2">
        <f t="shared" ref="AO144" si="467">AO143/(13*$B$2)</f>
        <v>6.861538461538462E-2</v>
      </c>
      <c r="AP144" s="2">
        <f t="shared" ref="AP144" si="468">AP143/(13*$B$2)</f>
        <v>3.8358974358974361E-2</v>
      </c>
      <c r="AQ144" s="2">
        <f t="shared" ref="AQ144" si="469">AQ143/(13*$B$2)</f>
        <v>1.8256410256410255E-2</v>
      </c>
      <c r="AR144" s="2">
        <f t="shared" ref="AR144" si="470">AR143/(13*$B$2)</f>
        <v>1.4666666666666666E-2</v>
      </c>
      <c r="AS144" s="2">
        <f t="shared" ref="AS144" si="471">AS143/(13*$B$2)</f>
        <v>9.3333333333333341E-3</v>
      </c>
      <c r="AT144" s="2">
        <f t="shared" ref="AT144" si="472">AT143/(13*$B$2)</f>
        <v>4.41025641025641E-3</v>
      </c>
      <c r="AU144" s="2">
        <f t="shared" ref="AU144" si="473">AU143/(13*$B$2)</f>
        <v>2.9743589743589744E-3</v>
      </c>
      <c r="AV144" s="2">
        <f t="shared" ref="AV144" si="474">AV143/(13*$B$2)</f>
        <v>1.0256410256410256E-4</v>
      </c>
      <c r="AW144" s="2">
        <f t="shared" ref="AW144" si="475">AW143/(13*$B$2)</f>
        <v>0</v>
      </c>
    </row>
    <row r="145" spans="1:49" x14ac:dyDescent="0.3">
      <c r="A145" s="19" t="s">
        <v>85</v>
      </c>
    </row>
    <row r="146" spans="1:49" x14ac:dyDescent="0.3">
      <c r="A146" s="19" t="s">
        <v>1</v>
      </c>
      <c r="B146" t="s">
        <v>2</v>
      </c>
      <c r="C146" t="s">
        <v>3</v>
      </c>
      <c r="D146" t="s">
        <v>4</v>
      </c>
      <c r="E146" t="s">
        <v>5</v>
      </c>
      <c r="F146" t="s">
        <v>6</v>
      </c>
      <c r="G146" t="s">
        <v>7</v>
      </c>
      <c r="H146" t="s">
        <v>8</v>
      </c>
      <c r="I146" t="s">
        <v>9</v>
      </c>
      <c r="J146" t="s">
        <v>10</v>
      </c>
      <c r="K146" t="s">
        <v>11</v>
      </c>
      <c r="L146" t="s">
        <v>12</v>
      </c>
      <c r="M146" t="s">
        <v>13</v>
      </c>
      <c r="N146" t="s">
        <v>14</v>
      </c>
      <c r="O146" t="s">
        <v>15</v>
      </c>
      <c r="P146" t="s">
        <v>16</v>
      </c>
      <c r="Q146" t="s">
        <v>17</v>
      </c>
      <c r="R146" t="s">
        <v>18</v>
      </c>
      <c r="S146" t="s">
        <v>19</v>
      </c>
      <c r="T146" s="20" t="s">
        <v>20</v>
      </c>
      <c r="U146" s="20" t="s">
        <v>21</v>
      </c>
      <c r="V146" s="20" t="s">
        <v>22</v>
      </c>
      <c r="W146" s="20" t="s">
        <v>23</v>
      </c>
      <c r="X146" s="20" t="s">
        <v>24</v>
      </c>
      <c r="Y146" s="20" t="s">
        <v>25</v>
      </c>
      <c r="Z146" s="20" t="s">
        <v>26</v>
      </c>
      <c r="AA146" s="20" t="s">
        <v>27</v>
      </c>
      <c r="AB146" s="20" t="s">
        <v>28</v>
      </c>
      <c r="AC146" s="20" t="s">
        <v>29</v>
      </c>
      <c r="AD146" s="20" t="s">
        <v>30</v>
      </c>
      <c r="AE146" s="20" t="s">
        <v>31</v>
      </c>
      <c r="AF146" t="s">
        <v>32</v>
      </c>
      <c r="AG146" t="s">
        <v>33</v>
      </c>
      <c r="AH146" t="s">
        <v>34</v>
      </c>
      <c r="AI146" t="s">
        <v>35</v>
      </c>
      <c r="AJ146" t="s">
        <v>36</v>
      </c>
      <c r="AK146" t="s">
        <v>37</v>
      </c>
      <c r="AL146" t="s">
        <v>38</v>
      </c>
      <c r="AM146" t="s">
        <v>39</v>
      </c>
      <c r="AN146" t="s">
        <v>40</v>
      </c>
      <c r="AO146" t="s">
        <v>41</v>
      </c>
      <c r="AP146" t="s">
        <v>42</v>
      </c>
      <c r="AQ146" t="s">
        <v>43</v>
      </c>
      <c r="AR146" t="s">
        <v>44</v>
      </c>
      <c r="AS146" t="s">
        <v>45</v>
      </c>
      <c r="AT146" t="s">
        <v>46</v>
      </c>
      <c r="AU146" t="s">
        <v>47</v>
      </c>
      <c r="AV146" t="s">
        <v>48</v>
      </c>
      <c r="AW146" t="s">
        <v>49</v>
      </c>
    </row>
    <row r="147" spans="1:49" x14ac:dyDescent="0.3">
      <c r="A147" s="19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43</v>
      </c>
      <c r="T147" s="20">
        <v>58</v>
      </c>
      <c r="U147" s="20">
        <v>58</v>
      </c>
      <c r="V147" s="20">
        <v>2</v>
      </c>
      <c r="W147" s="20">
        <v>59</v>
      </c>
      <c r="X147" s="20">
        <v>488</v>
      </c>
      <c r="Y147" s="20">
        <v>398</v>
      </c>
      <c r="Z147" s="20">
        <v>468</v>
      </c>
      <c r="AA147" s="20">
        <v>346</v>
      </c>
      <c r="AB147" s="20">
        <v>242</v>
      </c>
      <c r="AC147" s="20">
        <v>251</v>
      </c>
      <c r="AD147" s="20">
        <v>164</v>
      </c>
      <c r="AE147" s="20">
        <v>88</v>
      </c>
      <c r="AF147">
        <v>24</v>
      </c>
      <c r="AG147">
        <v>1</v>
      </c>
      <c r="AH147">
        <v>29</v>
      </c>
      <c r="AI147">
        <v>10</v>
      </c>
      <c r="AJ147">
        <v>20</v>
      </c>
      <c r="AK147">
        <v>29</v>
      </c>
      <c r="AL147">
        <v>29</v>
      </c>
      <c r="AM147">
        <v>52</v>
      </c>
      <c r="AN147">
        <v>58</v>
      </c>
      <c r="AO147">
        <v>58</v>
      </c>
      <c r="AP147">
        <v>58</v>
      </c>
      <c r="AQ147">
        <v>58</v>
      </c>
      <c r="AR147">
        <v>58</v>
      </c>
      <c r="AS147">
        <v>49</v>
      </c>
      <c r="AT147">
        <v>47</v>
      </c>
      <c r="AU147">
        <v>24</v>
      </c>
      <c r="AV147">
        <v>0</v>
      </c>
      <c r="AW147">
        <v>0</v>
      </c>
    </row>
    <row r="148" spans="1:49" x14ac:dyDescent="0.3">
      <c r="A148" s="19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43</v>
      </c>
      <c r="T148" s="20">
        <v>223</v>
      </c>
      <c r="U148" s="20">
        <v>273</v>
      </c>
      <c r="V148" s="20">
        <v>381</v>
      </c>
      <c r="W148" s="20">
        <v>321</v>
      </c>
      <c r="X148" s="20">
        <v>528</v>
      </c>
      <c r="Y148" s="20">
        <v>440</v>
      </c>
      <c r="Z148" s="20">
        <v>489</v>
      </c>
      <c r="AA148" s="20">
        <v>381</v>
      </c>
      <c r="AB148" s="20">
        <v>345</v>
      </c>
      <c r="AC148" s="20">
        <v>308</v>
      </c>
      <c r="AD148" s="20">
        <v>193</v>
      </c>
      <c r="AE148" s="20">
        <v>107</v>
      </c>
      <c r="AF148">
        <v>7</v>
      </c>
      <c r="AG148">
        <v>32</v>
      </c>
      <c r="AH148">
        <v>58</v>
      </c>
      <c r="AI148">
        <v>58</v>
      </c>
      <c r="AJ148">
        <v>52</v>
      </c>
      <c r="AK148">
        <v>5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3">
      <c r="A149" s="19">
        <v>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22</v>
      </c>
      <c r="R149">
        <v>29</v>
      </c>
      <c r="S149">
        <v>41</v>
      </c>
      <c r="T149" s="20">
        <v>87</v>
      </c>
      <c r="U149" s="20">
        <v>141</v>
      </c>
      <c r="V149" s="20">
        <v>229</v>
      </c>
      <c r="W149" s="20">
        <v>256</v>
      </c>
      <c r="X149" s="20">
        <v>469</v>
      </c>
      <c r="Y149" s="20">
        <v>476</v>
      </c>
      <c r="Z149" s="20">
        <v>580</v>
      </c>
      <c r="AA149" s="20">
        <v>453</v>
      </c>
      <c r="AB149" s="20">
        <v>232</v>
      </c>
      <c r="AC149" s="20">
        <v>261</v>
      </c>
      <c r="AD149" s="20">
        <v>164</v>
      </c>
      <c r="AE149" s="20">
        <v>67</v>
      </c>
      <c r="AF149">
        <v>0</v>
      </c>
      <c r="AG149">
        <v>2</v>
      </c>
      <c r="AH149">
        <v>22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</row>
    <row r="150" spans="1:49" x14ac:dyDescent="0.3">
      <c r="A150" s="19">
        <v>4</v>
      </c>
      <c r="B150">
        <v>20</v>
      </c>
      <c r="C150">
        <v>29</v>
      </c>
      <c r="D150">
        <v>29</v>
      </c>
      <c r="E150">
        <v>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20</v>
      </c>
      <c r="R150">
        <v>29</v>
      </c>
      <c r="S150">
        <v>55</v>
      </c>
      <c r="T150" s="20">
        <v>270</v>
      </c>
      <c r="U150" s="20">
        <v>422</v>
      </c>
      <c r="V150" s="20">
        <v>492</v>
      </c>
      <c r="W150" s="20">
        <v>498</v>
      </c>
      <c r="X150" s="20">
        <v>589</v>
      </c>
      <c r="Y150" s="20">
        <v>544</v>
      </c>
      <c r="Z150" s="20">
        <v>507</v>
      </c>
      <c r="AA150" s="20">
        <v>357</v>
      </c>
      <c r="AB150" s="20">
        <v>297</v>
      </c>
      <c r="AC150" s="20">
        <v>324</v>
      </c>
      <c r="AD150" s="20">
        <v>175</v>
      </c>
      <c r="AE150" s="20">
        <v>158</v>
      </c>
      <c r="AF150">
        <v>96</v>
      </c>
      <c r="AG150">
        <v>44</v>
      </c>
      <c r="AH150">
        <v>29</v>
      </c>
      <c r="AI150">
        <v>29</v>
      </c>
      <c r="AJ150">
        <v>14</v>
      </c>
      <c r="AK150">
        <v>0</v>
      </c>
      <c r="AL150">
        <v>0</v>
      </c>
      <c r="AM150">
        <v>8</v>
      </c>
      <c r="AN150">
        <v>83</v>
      </c>
      <c r="AO150">
        <v>145</v>
      </c>
      <c r="AP150">
        <v>145</v>
      </c>
      <c r="AQ150">
        <v>154</v>
      </c>
      <c r="AR150">
        <v>89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3">
      <c r="A151" s="19">
        <v>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27</v>
      </c>
      <c r="R151">
        <v>47</v>
      </c>
      <c r="S151">
        <v>88</v>
      </c>
      <c r="T151" s="20">
        <v>120</v>
      </c>
      <c r="U151" s="20">
        <v>160</v>
      </c>
      <c r="V151" s="20">
        <v>237</v>
      </c>
      <c r="W151" s="20">
        <v>312</v>
      </c>
      <c r="X151" s="20">
        <v>471</v>
      </c>
      <c r="Y151" s="20">
        <v>483</v>
      </c>
      <c r="Z151" s="20">
        <v>587</v>
      </c>
      <c r="AA151" s="20">
        <v>427</v>
      </c>
      <c r="AB151" s="20">
        <v>234</v>
      </c>
      <c r="AC151" s="20">
        <v>196</v>
      </c>
      <c r="AD151" s="20">
        <v>129</v>
      </c>
      <c r="AE151" s="20">
        <v>154</v>
      </c>
      <c r="AF151">
        <v>145</v>
      </c>
      <c r="AG151">
        <v>93</v>
      </c>
      <c r="AH151">
        <v>151</v>
      </c>
      <c r="AI151">
        <v>123</v>
      </c>
      <c r="AJ151">
        <v>161</v>
      </c>
      <c r="AK151">
        <v>203</v>
      </c>
      <c r="AL151">
        <v>203</v>
      </c>
      <c r="AM151">
        <v>203</v>
      </c>
      <c r="AN151">
        <v>213</v>
      </c>
      <c r="AO151">
        <v>210</v>
      </c>
      <c r="AP151">
        <v>172</v>
      </c>
      <c r="AQ151">
        <v>145</v>
      </c>
      <c r="AR151">
        <v>103</v>
      </c>
      <c r="AS151">
        <v>87</v>
      </c>
      <c r="AT151">
        <v>62</v>
      </c>
      <c r="AU151">
        <v>51</v>
      </c>
      <c r="AV151">
        <v>4</v>
      </c>
      <c r="AW151">
        <v>0</v>
      </c>
    </row>
    <row r="152" spans="1:49" x14ac:dyDescent="0.3">
      <c r="A152" s="19">
        <v>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16</v>
      </c>
      <c r="R152">
        <v>29</v>
      </c>
      <c r="S152">
        <v>29</v>
      </c>
      <c r="T152" s="20">
        <v>41</v>
      </c>
      <c r="U152" s="20">
        <v>78</v>
      </c>
      <c r="V152" s="20">
        <v>159</v>
      </c>
      <c r="W152" s="20">
        <v>252</v>
      </c>
      <c r="X152" s="20">
        <v>381</v>
      </c>
      <c r="Y152" s="20">
        <v>445</v>
      </c>
      <c r="Z152" s="20">
        <v>510</v>
      </c>
      <c r="AA152" s="20">
        <v>398</v>
      </c>
      <c r="AB152" s="20">
        <v>202</v>
      </c>
      <c r="AC152" s="20">
        <v>165</v>
      </c>
      <c r="AD152" s="20">
        <v>109</v>
      </c>
      <c r="AE152" s="20">
        <v>145</v>
      </c>
      <c r="AF152">
        <v>254</v>
      </c>
      <c r="AG152">
        <v>232</v>
      </c>
      <c r="AH152">
        <v>257</v>
      </c>
      <c r="AI152">
        <v>261</v>
      </c>
      <c r="AJ152">
        <v>205</v>
      </c>
      <c r="AK152">
        <v>199</v>
      </c>
      <c r="AL152">
        <v>185</v>
      </c>
      <c r="AM152">
        <v>145</v>
      </c>
      <c r="AN152">
        <v>123</v>
      </c>
      <c r="AO152">
        <v>70</v>
      </c>
      <c r="AP152">
        <v>58</v>
      </c>
      <c r="AQ152">
        <v>58</v>
      </c>
      <c r="AR152">
        <v>84</v>
      </c>
      <c r="AS152">
        <v>87</v>
      </c>
      <c r="AT152">
        <v>70</v>
      </c>
      <c r="AU152">
        <v>44</v>
      </c>
      <c r="AV152">
        <v>16</v>
      </c>
      <c r="AW152">
        <v>0</v>
      </c>
    </row>
    <row r="153" spans="1:49" x14ac:dyDescent="0.3">
      <c r="A153" s="19">
        <v>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20</v>
      </c>
      <c r="T153" s="20">
        <v>1</v>
      </c>
      <c r="U153" s="20">
        <v>23</v>
      </c>
      <c r="V153" s="20">
        <v>29</v>
      </c>
      <c r="W153" s="20">
        <v>29</v>
      </c>
      <c r="X153" s="20">
        <v>29</v>
      </c>
      <c r="Y153" s="20">
        <v>29</v>
      </c>
      <c r="Z153" s="20">
        <v>29</v>
      </c>
      <c r="AA153" s="20">
        <v>29</v>
      </c>
      <c r="AB153" s="20">
        <v>41</v>
      </c>
      <c r="AC153" s="20">
        <v>87</v>
      </c>
      <c r="AD153" s="20">
        <v>87</v>
      </c>
      <c r="AE153" s="20">
        <v>87</v>
      </c>
      <c r="AF153">
        <v>73</v>
      </c>
      <c r="AG153">
        <v>58</v>
      </c>
      <c r="AH153">
        <v>58</v>
      </c>
      <c r="AI153">
        <v>58</v>
      </c>
      <c r="AJ153">
        <v>58</v>
      </c>
      <c r="AK153">
        <v>58</v>
      </c>
      <c r="AL153">
        <v>32</v>
      </c>
      <c r="AM153">
        <v>8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</row>
    <row r="154" spans="1:49" x14ac:dyDescent="0.3">
      <c r="A154" s="19">
        <v>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51</v>
      </c>
      <c r="R154">
        <v>58</v>
      </c>
      <c r="S154">
        <v>116</v>
      </c>
      <c r="T154" s="20">
        <v>203</v>
      </c>
      <c r="U154" s="20">
        <v>231</v>
      </c>
      <c r="V154" s="20">
        <v>500</v>
      </c>
      <c r="W154" s="20">
        <v>507</v>
      </c>
      <c r="X154" s="20">
        <v>543</v>
      </c>
      <c r="Y154" s="20">
        <v>423</v>
      </c>
      <c r="Z154" s="20">
        <v>526</v>
      </c>
      <c r="AA154" s="20">
        <v>432</v>
      </c>
      <c r="AB154" s="20">
        <v>160</v>
      </c>
      <c r="AC154" s="20">
        <v>131</v>
      </c>
      <c r="AD154" s="20">
        <v>178</v>
      </c>
      <c r="AE154" s="20">
        <v>116</v>
      </c>
      <c r="AF154">
        <v>13</v>
      </c>
      <c r="AG154">
        <v>13</v>
      </c>
      <c r="AH154">
        <v>129</v>
      </c>
      <c r="AI154">
        <v>116</v>
      </c>
      <c r="AJ154">
        <v>66</v>
      </c>
      <c r="AK154">
        <v>58</v>
      </c>
      <c r="AL154">
        <v>58</v>
      </c>
      <c r="AM154">
        <v>58</v>
      </c>
      <c r="AN154">
        <v>58</v>
      </c>
      <c r="AO154">
        <v>58</v>
      </c>
      <c r="AP154">
        <v>12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49" x14ac:dyDescent="0.3">
      <c r="A155" s="19">
        <v>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7</v>
      </c>
      <c r="R155">
        <v>36</v>
      </c>
      <c r="S155">
        <v>91</v>
      </c>
      <c r="T155" s="20">
        <v>87</v>
      </c>
      <c r="U155" s="20">
        <v>127</v>
      </c>
      <c r="V155" s="20">
        <v>355</v>
      </c>
      <c r="W155" s="20">
        <v>418</v>
      </c>
      <c r="X155" s="20">
        <v>492</v>
      </c>
      <c r="Y155" s="20">
        <v>426</v>
      </c>
      <c r="Z155" s="20">
        <v>385</v>
      </c>
      <c r="AA155" s="20">
        <v>272</v>
      </c>
      <c r="AB155" s="20">
        <v>123</v>
      </c>
      <c r="AC155" s="20">
        <v>151</v>
      </c>
      <c r="AD155" s="20">
        <v>123</v>
      </c>
      <c r="AE155" s="20">
        <v>110</v>
      </c>
      <c r="AF155">
        <v>100</v>
      </c>
      <c r="AG155">
        <v>92</v>
      </c>
      <c r="AH155">
        <v>139</v>
      </c>
      <c r="AI155">
        <v>141</v>
      </c>
      <c r="AJ155">
        <v>116</v>
      </c>
      <c r="AK155">
        <v>123</v>
      </c>
      <c r="AL155">
        <v>87</v>
      </c>
      <c r="AM155">
        <v>98</v>
      </c>
      <c r="AN155">
        <v>116</v>
      </c>
      <c r="AO155">
        <v>107</v>
      </c>
      <c r="AP155">
        <v>39</v>
      </c>
      <c r="AQ155">
        <v>6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49" x14ac:dyDescent="0.3">
      <c r="A156" s="19">
        <v>10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17</v>
      </c>
      <c r="R156">
        <v>29</v>
      </c>
      <c r="S156">
        <v>29</v>
      </c>
      <c r="T156" s="20">
        <v>44</v>
      </c>
      <c r="U156" s="20">
        <v>118</v>
      </c>
      <c r="V156" s="20">
        <v>271</v>
      </c>
      <c r="W156" s="20">
        <v>322</v>
      </c>
      <c r="X156" s="20">
        <v>482</v>
      </c>
      <c r="Y156" s="20">
        <v>384</v>
      </c>
      <c r="Z156" s="20">
        <v>358</v>
      </c>
      <c r="AA156" s="20">
        <v>237</v>
      </c>
      <c r="AB156" s="20">
        <v>58</v>
      </c>
      <c r="AC156" s="20">
        <v>76</v>
      </c>
      <c r="AD156" s="20">
        <v>59</v>
      </c>
      <c r="AE156" s="20">
        <v>67</v>
      </c>
      <c r="AF156">
        <v>74</v>
      </c>
      <c r="AG156">
        <v>91</v>
      </c>
      <c r="AH156">
        <v>142</v>
      </c>
      <c r="AI156">
        <v>140</v>
      </c>
      <c r="AJ156">
        <v>125</v>
      </c>
      <c r="AK156">
        <v>145</v>
      </c>
      <c r="AL156">
        <v>118</v>
      </c>
      <c r="AM156">
        <v>72</v>
      </c>
      <c r="AN156">
        <v>57</v>
      </c>
      <c r="AO156">
        <v>29</v>
      </c>
      <c r="AP156">
        <v>39</v>
      </c>
      <c r="AQ156">
        <v>37</v>
      </c>
      <c r="AR156">
        <v>29</v>
      </c>
      <c r="AS156">
        <v>29</v>
      </c>
      <c r="AT156">
        <v>29</v>
      </c>
      <c r="AU156">
        <v>29</v>
      </c>
      <c r="AV156">
        <v>29</v>
      </c>
      <c r="AW156">
        <v>3</v>
      </c>
    </row>
    <row r="157" spans="1:49" x14ac:dyDescent="0.3">
      <c r="A157" s="19">
        <v>11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29</v>
      </c>
      <c r="S157">
        <v>35</v>
      </c>
      <c r="T157" s="20">
        <v>60</v>
      </c>
      <c r="U157" s="20">
        <v>95</v>
      </c>
      <c r="V157" s="20">
        <v>165</v>
      </c>
      <c r="W157" s="20">
        <v>171</v>
      </c>
      <c r="X157" s="20">
        <v>281</v>
      </c>
      <c r="Y157" s="20">
        <v>269</v>
      </c>
      <c r="Z157" s="20">
        <v>429</v>
      </c>
      <c r="AA157" s="20">
        <v>259</v>
      </c>
      <c r="AB157" s="20">
        <v>144</v>
      </c>
      <c r="AC157" s="20">
        <v>133</v>
      </c>
      <c r="AD157" s="20">
        <v>85</v>
      </c>
      <c r="AE157" s="20">
        <v>76</v>
      </c>
      <c r="AF157">
        <v>58</v>
      </c>
      <c r="AG157">
        <v>66</v>
      </c>
      <c r="AH157">
        <v>87</v>
      </c>
      <c r="AI157">
        <v>87</v>
      </c>
      <c r="AJ157">
        <v>81</v>
      </c>
      <c r="AK157">
        <v>196</v>
      </c>
      <c r="AL157">
        <v>202</v>
      </c>
      <c r="AM157">
        <v>231</v>
      </c>
      <c r="AN157">
        <v>216</v>
      </c>
      <c r="AO157">
        <v>91</v>
      </c>
      <c r="AP157">
        <v>76</v>
      </c>
      <c r="AQ157">
        <v>40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</row>
    <row r="158" spans="1:49" x14ac:dyDescent="0.3">
      <c r="A158" s="19">
        <v>12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25</v>
      </c>
      <c r="R158">
        <v>50</v>
      </c>
      <c r="S158">
        <v>79</v>
      </c>
      <c r="T158" s="20">
        <v>116</v>
      </c>
      <c r="U158" s="20">
        <v>93</v>
      </c>
      <c r="V158" s="20">
        <v>180</v>
      </c>
      <c r="W158" s="20">
        <v>264</v>
      </c>
      <c r="X158" s="20">
        <v>377</v>
      </c>
      <c r="Y158" s="20">
        <v>370</v>
      </c>
      <c r="Z158" s="20">
        <v>316</v>
      </c>
      <c r="AA158" s="20">
        <v>193</v>
      </c>
      <c r="AB158" s="20">
        <v>107</v>
      </c>
      <c r="AC158" s="20">
        <v>132</v>
      </c>
      <c r="AD158" s="20">
        <v>115</v>
      </c>
      <c r="AE158" s="20">
        <v>64</v>
      </c>
      <c r="AF158">
        <v>58</v>
      </c>
      <c r="AG158">
        <v>65</v>
      </c>
      <c r="AH158">
        <v>114</v>
      </c>
      <c r="AI158">
        <v>124</v>
      </c>
      <c r="AJ158">
        <v>142</v>
      </c>
      <c r="AK158">
        <v>116</v>
      </c>
      <c r="AL158">
        <v>103</v>
      </c>
      <c r="AM158">
        <v>70</v>
      </c>
      <c r="AN158">
        <v>58</v>
      </c>
      <c r="AO158">
        <v>58</v>
      </c>
      <c r="AP158">
        <v>58</v>
      </c>
      <c r="AQ158">
        <v>43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3">
      <c r="A159" s="19">
        <v>13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26</v>
      </c>
      <c r="R159">
        <v>29</v>
      </c>
      <c r="S159">
        <v>34</v>
      </c>
      <c r="T159" s="20">
        <v>59</v>
      </c>
      <c r="U159" s="20">
        <v>94</v>
      </c>
      <c r="V159" s="20">
        <v>205</v>
      </c>
      <c r="W159" s="20">
        <v>234</v>
      </c>
      <c r="X159" s="20">
        <v>334</v>
      </c>
      <c r="Y159" s="20">
        <v>357</v>
      </c>
      <c r="Z159" s="20">
        <v>348</v>
      </c>
      <c r="AA159" s="20">
        <v>241</v>
      </c>
      <c r="AB159" s="20">
        <v>122</v>
      </c>
      <c r="AC159" s="20">
        <v>77</v>
      </c>
      <c r="AD159" s="20">
        <v>91</v>
      </c>
      <c r="AE159" s="20">
        <v>140</v>
      </c>
      <c r="AF159">
        <v>181</v>
      </c>
      <c r="AG159">
        <v>201</v>
      </c>
      <c r="AH159">
        <v>330</v>
      </c>
      <c r="AI159">
        <v>318</v>
      </c>
      <c r="AJ159">
        <v>185</v>
      </c>
      <c r="AK159">
        <v>125</v>
      </c>
      <c r="AL159">
        <v>116</v>
      </c>
      <c r="AM159">
        <v>101</v>
      </c>
      <c r="AN159">
        <v>116</v>
      </c>
      <c r="AO159">
        <v>88</v>
      </c>
      <c r="AP159">
        <v>22</v>
      </c>
      <c r="AQ159">
        <v>19</v>
      </c>
      <c r="AR159">
        <v>29</v>
      </c>
      <c r="AS159">
        <v>29</v>
      </c>
      <c r="AT159">
        <v>29</v>
      </c>
      <c r="AU159">
        <v>29</v>
      </c>
      <c r="AV159">
        <v>2</v>
      </c>
      <c r="AW159">
        <v>0</v>
      </c>
    </row>
    <row r="160" spans="1:49" x14ac:dyDescent="0.3">
      <c r="A160" s="19"/>
      <c r="B160" s="1">
        <f>SUM(B147:B159)</f>
        <v>20</v>
      </c>
      <c r="C160" s="1">
        <f t="shared" ref="C160" si="476">SUM(C147:C159)</f>
        <v>29</v>
      </c>
      <c r="D160" s="1">
        <f t="shared" ref="D160" si="477">SUM(D147:D159)</f>
        <v>29</v>
      </c>
      <c r="E160" s="1">
        <f t="shared" ref="E160" si="478">SUM(E147:E159)</f>
        <v>5</v>
      </c>
      <c r="F160" s="1">
        <f t="shared" ref="F160" si="479">SUM(F147:F159)</f>
        <v>0</v>
      </c>
      <c r="G160" s="1">
        <f t="shared" ref="G160" si="480">SUM(G147:G159)</f>
        <v>0</v>
      </c>
      <c r="H160" s="1">
        <f t="shared" ref="H160" si="481">SUM(H147:H159)</f>
        <v>0</v>
      </c>
      <c r="I160" s="1">
        <f t="shared" ref="I160" si="482">SUM(I147:I159)</f>
        <v>0</v>
      </c>
      <c r="J160" s="1">
        <f t="shared" ref="J160" si="483">SUM(J147:J159)</f>
        <v>0</v>
      </c>
      <c r="K160" s="1">
        <f t="shared" ref="K160" si="484">SUM(K147:K159)</f>
        <v>0</v>
      </c>
      <c r="L160" s="1">
        <f t="shared" ref="L160" si="485">SUM(L147:L159)</f>
        <v>0</v>
      </c>
      <c r="M160" s="1">
        <f t="shared" ref="M160" si="486">SUM(M147:M159)</f>
        <v>0</v>
      </c>
      <c r="N160" s="1">
        <f t="shared" ref="N160" si="487">SUM(N147:N159)</f>
        <v>0</v>
      </c>
      <c r="O160" s="1">
        <f t="shared" ref="O160" si="488">SUM(O147:O159)</f>
        <v>0</v>
      </c>
      <c r="P160" s="1">
        <f t="shared" ref="P160" si="489">SUM(P147:P159)</f>
        <v>0</v>
      </c>
      <c r="Q160" s="1">
        <f t="shared" ref="Q160" si="490">SUM(Q147:Q159)</f>
        <v>211</v>
      </c>
      <c r="R160" s="1">
        <f t="shared" ref="R160" si="491">SUM(R147:R159)</f>
        <v>365</v>
      </c>
      <c r="S160" s="1">
        <f t="shared" ref="S160" si="492">SUM(S147:S159)</f>
        <v>703</v>
      </c>
      <c r="T160" s="1">
        <f t="shared" ref="T160" si="493">SUM(T147:T159)</f>
        <v>1369</v>
      </c>
      <c r="U160" s="1">
        <f t="shared" ref="U160" si="494">SUM(U147:U159)</f>
        <v>1913</v>
      </c>
      <c r="V160" s="1">
        <f t="shared" ref="V160" si="495">SUM(V147:V159)</f>
        <v>3205</v>
      </c>
      <c r="W160" s="1">
        <f t="shared" ref="W160" si="496">SUM(W147:W159)</f>
        <v>3643</v>
      </c>
      <c r="X160" s="1">
        <f t="shared" ref="X160" si="497">SUM(X147:X159)</f>
        <v>5464</v>
      </c>
      <c r="Y160" s="1">
        <f t="shared" ref="Y160" si="498">SUM(Y147:Y159)</f>
        <v>5044</v>
      </c>
      <c r="Z160" s="1">
        <f t="shared" ref="Z160" si="499">SUM(Z147:Z159)</f>
        <v>5532</v>
      </c>
      <c r="AA160" s="1">
        <f t="shared" ref="AA160" si="500">SUM(AA147:AA159)</f>
        <v>4025</v>
      </c>
      <c r="AB160" s="1">
        <f t="shared" ref="AB160" si="501">SUM(AB147:AB159)</f>
        <v>2307</v>
      </c>
      <c r="AC160" s="1">
        <f t="shared" ref="AC160" si="502">SUM(AC147:AC159)</f>
        <v>2292</v>
      </c>
      <c r="AD160" s="1">
        <f t="shared" ref="AD160" si="503">SUM(AD147:AD159)</f>
        <v>1672</v>
      </c>
      <c r="AE160" s="1">
        <f t="shared" ref="AE160" si="504">SUM(AE147:AE159)</f>
        <v>1379</v>
      </c>
      <c r="AF160" s="1">
        <f t="shared" ref="AF160" si="505">SUM(AF147:AF159)</f>
        <v>1083</v>
      </c>
      <c r="AG160" s="1">
        <f t="shared" ref="AG160" si="506">SUM(AG147:AG159)</f>
        <v>990</v>
      </c>
      <c r="AH160" s="1">
        <f t="shared" ref="AH160" si="507">SUM(AH147:AH159)</f>
        <v>1545</v>
      </c>
      <c r="AI160" s="1">
        <f t="shared" ref="AI160" si="508">SUM(AI147:AI159)</f>
        <v>1465</v>
      </c>
      <c r="AJ160" s="1">
        <f t="shared" ref="AJ160" si="509">SUM(AJ147:AJ159)</f>
        <v>1225</v>
      </c>
      <c r="AK160" s="1">
        <f t="shared" ref="AK160" si="510">SUM(AK147:AK159)</f>
        <v>1257</v>
      </c>
      <c r="AL160" s="1">
        <f t="shared" ref="AL160" si="511">SUM(AL147:AL159)</f>
        <v>1133</v>
      </c>
      <c r="AM160" s="1">
        <f t="shared" ref="AM160" si="512">SUM(AM147:AM159)</f>
        <v>1046</v>
      </c>
      <c r="AN160" s="1">
        <f t="shared" ref="AN160" si="513">SUM(AN147:AN159)</f>
        <v>1098</v>
      </c>
      <c r="AO160" s="1">
        <f t="shared" ref="AO160" si="514">SUM(AO147:AO159)</f>
        <v>914</v>
      </c>
      <c r="AP160" s="1">
        <f t="shared" ref="AP160" si="515">SUM(AP147:AP159)</f>
        <v>679</v>
      </c>
      <c r="AQ160" s="1">
        <f t="shared" ref="AQ160" si="516">SUM(AQ147:AQ159)</f>
        <v>560</v>
      </c>
      <c r="AR160" s="1">
        <f t="shared" ref="AR160" si="517">SUM(AR147:AR159)</f>
        <v>392</v>
      </c>
      <c r="AS160" s="1">
        <f t="shared" ref="AS160" si="518">SUM(AS147:AS159)</f>
        <v>281</v>
      </c>
      <c r="AT160" s="1">
        <f t="shared" ref="AT160" si="519">SUM(AT147:AT159)</f>
        <v>237</v>
      </c>
      <c r="AU160" s="1">
        <f t="shared" ref="AU160" si="520">SUM(AU147:AU159)</f>
        <v>177</v>
      </c>
      <c r="AV160" s="1">
        <f t="shared" ref="AV160" si="521">SUM(AV147:AV159)</f>
        <v>51</v>
      </c>
      <c r="AW160" s="1">
        <f t="shared" ref="AW160" si="522">SUM(AW147:AW159)</f>
        <v>3</v>
      </c>
    </row>
    <row r="161" spans="1:49" x14ac:dyDescent="0.3">
      <c r="A161" s="19"/>
      <c r="B161" s="2">
        <f>B160/(13*$B$2)</f>
        <v>2.0512820512820513E-3</v>
      </c>
      <c r="C161" s="2">
        <f t="shared" ref="C161" si="523">C160/(13*$B$2)</f>
        <v>2.9743589743589744E-3</v>
      </c>
      <c r="D161" s="2">
        <f t="shared" ref="D161" si="524">D160/(13*$B$2)</f>
        <v>2.9743589743589744E-3</v>
      </c>
      <c r="E161" s="2">
        <f t="shared" ref="E161" si="525">E160/(13*$B$2)</f>
        <v>5.1282051282051282E-4</v>
      </c>
      <c r="F161" s="2">
        <f t="shared" ref="F161" si="526">F160/(13*$B$2)</f>
        <v>0</v>
      </c>
      <c r="G161" s="2">
        <f t="shared" ref="G161" si="527">G160/(13*$B$2)</f>
        <v>0</v>
      </c>
      <c r="H161" s="2">
        <f t="shared" ref="H161" si="528">H160/(13*$B$2)</f>
        <v>0</v>
      </c>
      <c r="I161" s="2">
        <f t="shared" ref="I161" si="529">I160/(13*$B$2)</f>
        <v>0</v>
      </c>
      <c r="J161" s="2">
        <f t="shared" ref="J161" si="530">J160/(13*$B$2)</f>
        <v>0</v>
      </c>
      <c r="K161" s="2">
        <f t="shared" ref="K161" si="531">K160/(13*$B$2)</f>
        <v>0</v>
      </c>
      <c r="L161" s="2">
        <f t="shared" ref="L161" si="532">L160/(13*$B$2)</f>
        <v>0</v>
      </c>
      <c r="M161" s="2">
        <f t="shared" ref="M161" si="533">M160/(13*$B$2)</f>
        <v>0</v>
      </c>
      <c r="N161" s="2">
        <f t="shared" ref="N161" si="534">N160/(13*$B$2)</f>
        <v>0</v>
      </c>
      <c r="O161" s="2">
        <f t="shared" ref="O161" si="535">O160/(13*$B$2)</f>
        <v>0</v>
      </c>
      <c r="P161" s="2">
        <f t="shared" ref="P161" si="536">P160/(13*$B$2)</f>
        <v>0</v>
      </c>
      <c r="Q161" s="2">
        <f t="shared" ref="Q161" si="537">Q160/(13*$B$2)</f>
        <v>2.164102564102564E-2</v>
      </c>
      <c r="R161" s="2">
        <f t="shared" ref="R161" si="538">R160/(13*$B$2)</f>
        <v>3.7435897435897439E-2</v>
      </c>
      <c r="S161" s="2">
        <f t="shared" ref="S161" si="539">S160/(13*$B$2)</f>
        <v>7.2102564102564104E-2</v>
      </c>
      <c r="T161" s="2">
        <f t="shared" ref="T161" si="540">T160/(13*$B$2)</f>
        <v>0.14041025641025642</v>
      </c>
      <c r="U161" s="2">
        <f t="shared" ref="U161" si="541">U160/(13*$B$2)</f>
        <v>0.1962051282051282</v>
      </c>
      <c r="V161" s="2">
        <f t="shared" ref="V161" si="542">V160/(13*$B$2)</f>
        <v>0.32871794871794874</v>
      </c>
      <c r="W161" s="2">
        <f t="shared" ref="W161" si="543">W160/(13*$B$2)</f>
        <v>0.37364102564102564</v>
      </c>
      <c r="X161" s="2">
        <f t="shared" ref="X161" si="544">X160/(13*$B$2)</f>
        <v>0.56041025641025644</v>
      </c>
      <c r="Y161" s="2">
        <f t="shared" ref="Y161" si="545">Y160/(13*$B$2)</f>
        <v>0.51733333333333331</v>
      </c>
      <c r="Z161" s="2">
        <f t="shared" ref="Z161" si="546">Z160/(13*$B$2)</f>
        <v>0.56738461538461538</v>
      </c>
      <c r="AA161" s="2">
        <f t="shared" ref="AA161" si="547">AA160/(13*$B$2)</f>
        <v>0.4128205128205128</v>
      </c>
      <c r="AB161" s="2">
        <f t="shared" ref="AB161" si="548">AB160/(13*$B$2)</f>
        <v>0.23661538461538462</v>
      </c>
      <c r="AC161" s="2">
        <f t="shared" ref="AC161" si="549">AC160/(13*$B$2)</f>
        <v>0.23507692307692307</v>
      </c>
      <c r="AD161" s="2">
        <f t="shared" ref="AD161" si="550">AD160/(13*$B$2)</f>
        <v>0.17148717948717948</v>
      </c>
      <c r="AE161" s="2">
        <f t="shared" ref="AE161" si="551">AE160/(13*$B$2)</f>
        <v>0.14143589743589743</v>
      </c>
      <c r="AF161" s="2">
        <f t="shared" ref="AF161" si="552">AF160/(13*$B$2)</f>
        <v>0.11107692307692307</v>
      </c>
      <c r="AG161" s="2">
        <f t="shared" ref="AG161" si="553">AG160/(13*$B$2)</f>
        <v>0.10153846153846154</v>
      </c>
      <c r="AH161" s="2">
        <f t="shared" ref="AH161" si="554">AH160/(13*$B$2)</f>
        <v>0.15846153846153846</v>
      </c>
      <c r="AI161" s="2">
        <f t="shared" ref="AI161" si="555">AI160/(13*$B$2)</f>
        <v>0.15025641025641026</v>
      </c>
      <c r="AJ161" s="2">
        <f t="shared" ref="AJ161" si="556">AJ160/(13*$B$2)</f>
        <v>0.12564102564102564</v>
      </c>
      <c r="AK161" s="2">
        <f t="shared" ref="AK161" si="557">AK160/(13*$B$2)</f>
        <v>0.12892307692307692</v>
      </c>
      <c r="AL161" s="2">
        <f t="shared" ref="AL161" si="558">AL160/(13*$B$2)</f>
        <v>0.11620512820512821</v>
      </c>
      <c r="AM161" s="2">
        <f t="shared" ref="AM161" si="559">AM160/(13*$B$2)</f>
        <v>0.10728205128205129</v>
      </c>
      <c r="AN161" s="2">
        <f t="shared" ref="AN161" si="560">AN160/(13*$B$2)</f>
        <v>0.11261538461538462</v>
      </c>
      <c r="AO161" s="2">
        <f t="shared" ref="AO161" si="561">AO160/(13*$B$2)</f>
        <v>9.3743589743589747E-2</v>
      </c>
      <c r="AP161" s="2">
        <f t="shared" ref="AP161" si="562">AP160/(13*$B$2)</f>
        <v>6.9641025641025645E-2</v>
      </c>
      <c r="AQ161" s="2">
        <f t="shared" ref="AQ161" si="563">AQ160/(13*$B$2)</f>
        <v>5.7435897435897436E-2</v>
      </c>
      <c r="AR161" s="2">
        <f t="shared" ref="AR161" si="564">AR160/(13*$B$2)</f>
        <v>4.0205128205128206E-2</v>
      </c>
      <c r="AS161" s="2">
        <f t="shared" ref="AS161" si="565">AS160/(13*$B$2)</f>
        <v>2.882051282051282E-2</v>
      </c>
      <c r="AT161" s="2">
        <f t="shared" ref="AT161" si="566">AT160/(13*$B$2)</f>
        <v>2.4307692307692308E-2</v>
      </c>
      <c r="AU161" s="2">
        <f t="shared" ref="AU161" si="567">AU160/(13*$B$2)</f>
        <v>1.8153846153846152E-2</v>
      </c>
      <c r="AV161" s="2">
        <f t="shared" ref="AV161" si="568">AV160/(13*$B$2)</f>
        <v>5.2307692307692307E-3</v>
      </c>
      <c r="AW161" s="2">
        <f t="shared" ref="AW161" si="569">AW160/(13*$B$2)</f>
        <v>3.076923076923077E-4</v>
      </c>
    </row>
    <row r="162" spans="1:49" x14ac:dyDescent="0.3">
      <c r="A162" s="19" t="s">
        <v>86</v>
      </c>
    </row>
    <row r="163" spans="1:49" x14ac:dyDescent="0.3">
      <c r="A163" s="19" t="s">
        <v>1</v>
      </c>
      <c r="B163" t="s">
        <v>2</v>
      </c>
      <c r="C163" t="s">
        <v>3</v>
      </c>
      <c r="D163" t="s">
        <v>4</v>
      </c>
      <c r="E163" t="s">
        <v>5</v>
      </c>
      <c r="F163" t="s">
        <v>6</v>
      </c>
      <c r="G163" t="s">
        <v>7</v>
      </c>
      <c r="H163" t="s">
        <v>8</v>
      </c>
      <c r="I163" t="s">
        <v>9</v>
      </c>
      <c r="J163" t="s">
        <v>10</v>
      </c>
      <c r="K163" t="s">
        <v>11</v>
      </c>
      <c r="L163" t="s">
        <v>12</v>
      </c>
      <c r="M163" t="s">
        <v>13</v>
      </c>
      <c r="N163" t="s">
        <v>14</v>
      </c>
      <c r="O163" t="s">
        <v>15</v>
      </c>
      <c r="P163" t="s">
        <v>16</v>
      </c>
      <c r="Q163" t="s">
        <v>17</v>
      </c>
      <c r="R163" t="s">
        <v>18</v>
      </c>
      <c r="S163" t="s">
        <v>19</v>
      </c>
      <c r="T163" t="s">
        <v>20</v>
      </c>
      <c r="U163" t="s">
        <v>21</v>
      </c>
      <c r="V163" t="s">
        <v>22</v>
      </c>
      <c r="W163" s="20" t="s">
        <v>23</v>
      </c>
      <c r="X163" s="20" t="s">
        <v>24</v>
      </c>
      <c r="Y163" t="s">
        <v>25</v>
      </c>
      <c r="Z163" t="s">
        <v>26</v>
      </c>
      <c r="AA163" t="s">
        <v>27</v>
      </c>
      <c r="AB163" t="s">
        <v>28</v>
      </c>
      <c r="AC163" t="s">
        <v>29</v>
      </c>
      <c r="AD163" t="s">
        <v>30</v>
      </c>
      <c r="AE163" s="20" t="s">
        <v>31</v>
      </c>
      <c r="AF163" s="20" t="s">
        <v>32</v>
      </c>
      <c r="AG163" t="s">
        <v>33</v>
      </c>
      <c r="AH163" t="s">
        <v>34</v>
      </c>
      <c r="AI163" t="s">
        <v>35</v>
      </c>
      <c r="AJ163" t="s">
        <v>36</v>
      </c>
      <c r="AK163" t="s">
        <v>37</v>
      </c>
      <c r="AL163" t="s">
        <v>38</v>
      </c>
      <c r="AM163" t="s">
        <v>39</v>
      </c>
      <c r="AN163" t="s">
        <v>40</v>
      </c>
      <c r="AO163" t="s">
        <v>41</v>
      </c>
      <c r="AP163" t="s">
        <v>42</v>
      </c>
      <c r="AQ163" t="s">
        <v>43</v>
      </c>
      <c r="AR163" t="s">
        <v>44</v>
      </c>
      <c r="AS163" t="s">
        <v>45</v>
      </c>
      <c r="AT163" t="s">
        <v>46</v>
      </c>
      <c r="AU163" t="s">
        <v>47</v>
      </c>
      <c r="AV163" t="s">
        <v>48</v>
      </c>
      <c r="AW163" t="s">
        <v>49</v>
      </c>
    </row>
    <row r="164" spans="1:49" x14ac:dyDescent="0.3">
      <c r="A164" s="19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79</v>
      </c>
      <c r="W164" s="20">
        <v>418</v>
      </c>
      <c r="X164" s="20">
        <v>368</v>
      </c>
      <c r="Y164">
        <v>45</v>
      </c>
      <c r="Z164">
        <v>86</v>
      </c>
      <c r="AA164">
        <v>88</v>
      </c>
      <c r="AB164">
        <v>114</v>
      </c>
      <c r="AC164">
        <v>99</v>
      </c>
      <c r="AD164">
        <v>120</v>
      </c>
      <c r="AE164" s="20">
        <v>376</v>
      </c>
      <c r="AF164" s="20">
        <v>339</v>
      </c>
      <c r="AG164">
        <v>108</v>
      </c>
      <c r="AH164">
        <v>54</v>
      </c>
      <c r="AI164">
        <v>58</v>
      </c>
      <c r="AJ164">
        <v>30</v>
      </c>
      <c r="AK164">
        <v>29</v>
      </c>
      <c r="AL164">
        <v>29</v>
      </c>
      <c r="AM164">
        <v>29</v>
      </c>
      <c r="AN164">
        <v>29</v>
      </c>
      <c r="AO164">
        <v>29</v>
      </c>
      <c r="AP164">
        <v>29</v>
      </c>
      <c r="AQ164">
        <v>25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 x14ac:dyDescent="0.3">
      <c r="A165" s="19">
        <v>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6</v>
      </c>
      <c r="Q165">
        <v>29</v>
      </c>
      <c r="R165">
        <v>41</v>
      </c>
      <c r="S165">
        <v>29</v>
      </c>
      <c r="T165">
        <v>29</v>
      </c>
      <c r="U165">
        <v>29</v>
      </c>
      <c r="V165">
        <v>112</v>
      </c>
      <c r="W165" s="20">
        <v>404</v>
      </c>
      <c r="X165" s="20">
        <v>394</v>
      </c>
      <c r="Y165">
        <v>94</v>
      </c>
      <c r="Z165">
        <v>139</v>
      </c>
      <c r="AA165">
        <v>103</v>
      </c>
      <c r="AB165">
        <v>119</v>
      </c>
      <c r="AC165">
        <v>150</v>
      </c>
      <c r="AD165">
        <v>165</v>
      </c>
      <c r="AE165" s="20">
        <v>459</v>
      </c>
      <c r="AF165" s="20">
        <v>384</v>
      </c>
      <c r="AG165">
        <v>135</v>
      </c>
      <c r="AH165">
        <v>58</v>
      </c>
      <c r="AI165">
        <v>58</v>
      </c>
      <c r="AJ165">
        <v>58</v>
      </c>
      <c r="AK165">
        <v>39</v>
      </c>
      <c r="AL165">
        <v>29</v>
      </c>
      <c r="AM165">
        <v>29</v>
      </c>
      <c r="AN165">
        <v>8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3">
      <c r="A166" s="19">
        <v>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11</v>
      </c>
      <c r="Q166">
        <v>29</v>
      </c>
      <c r="R166">
        <v>22</v>
      </c>
      <c r="S166">
        <v>0</v>
      </c>
      <c r="T166">
        <v>0</v>
      </c>
      <c r="U166">
        <v>27</v>
      </c>
      <c r="V166">
        <v>119</v>
      </c>
      <c r="W166" s="20">
        <v>302</v>
      </c>
      <c r="X166" s="20">
        <v>248</v>
      </c>
      <c r="Y166">
        <v>101</v>
      </c>
      <c r="Z166">
        <v>62</v>
      </c>
      <c r="AA166">
        <v>72</v>
      </c>
      <c r="AB166">
        <v>77</v>
      </c>
      <c r="AC166">
        <v>102</v>
      </c>
      <c r="AD166">
        <v>171</v>
      </c>
      <c r="AE166" s="20">
        <v>376</v>
      </c>
      <c r="AF166" s="20">
        <v>279</v>
      </c>
      <c r="AG166">
        <v>104</v>
      </c>
      <c r="AH166">
        <v>104</v>
      </c>
      <c r="AI166">
        <v>101</v>
      </c>
      <c r="AJ166">
        <v>35</v>
      </c>
      <c r="AK166">
        <v>18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3">
      <c r="A167" s="19">
        <v>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</v>
      </c>
      <c r="Q167">
        <v>29</v>
      </c>
      <c r="R167">
        <v>29</v>
      </c>
      <c r="S167">
        <v>21</v>
      </c>
      <c r="T167">
        <v>29</v>
      </c>
      <c r="U167">
        <v>35</v>
      </c>
      <c r="V167">
        <v>122</v>
      </c>
      <c r="W167" s="20">
        <v>232</v>
      </c>
      <c r="X167" s="20">
        <v>220</v>
      </c>
      <c r="Y167">
        <v>252</v>
      </c>
      <c r="Z167">
        <v>232</v>
      </c>
      <c r="AA167">
        <v>212</v>
      </c>
      <c r="AB167">
        <v>213</v>
      </c>
      <c r="AC167">
        <v>220</v>
      </c>
      <c r="AD167">
        <v>232</v>
      </c>
      <c r="AE167" s="20">
        <v>371</v>
      </c>
      <c r="AF167" s="20">
        <v>316</v>
      </c>
      <c r="AG167">
        <v>207</v>
      </c>
      <c r="AH167">
        <v>123</v>
      </c>
      <c r="AI167">
        <v>60</v>
      </c>
      <c r="AJ167">
        <v>79</v>
      </c>
      <c r="AK167">
        <v>77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</row>
    <row r="168" spans="1:49" x14ac:dyDescent="0.3">
      <c r="A168" s="19">
        <v>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24</v>
      </c>
      <c r="R168">
        <v>15</v>
      </c>
      <c r="S168">
        <v>0</v>
      </c>
      <c r="T168">
        <v>43</v>
      </c>
      <c r="U168">
        <v>74</v>
      </c>
      <c r="V168">
        <v>93</v>
      </c>
      <c r="W168" s="20">
        <v>102</v>
      </c>
      <c r="X168" s="20">
        <v>57</v>
      </c>
      <c r="Y168">
        <v>73</v>
      </c>
      <c r="Z168">
        <v>89</v>
      </c>
      <c r="AA168">
        <v>75</v>
      </c>
      <c r="AB168">
        <v>59</v>
      </c>
      <c r="AC168">
        <v>92</v>
      </c>
      <c r="AD168">
        <v>132</v>
      </c>
      <c r="AE168" s="20">
        <v>286</v>
      </c>
      <c r="AF168" s="20">
        <v>290</v>
      </c>
      <c r="AG168">
        <v>186</v>
      </c>
      <c r="AH168">
        <v>117</v>
      </c>
      <c r="AI168">
        <v>89</v>
      </c>
      <c r="AJ168">
        <v>108</v>
      </c>
      <c r="AK168">
        <v>73</v>
      </c>
      <c r="AL168">
        <v>29</v>
      </c>
      <c r="AM168">
        <v>51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</row>
    <row r="169" spans="1:49" x14ac:dyDescent="0.3">
      <c r="A169" s="19">
        <v>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17</v>
      </c>
      <c r="T169">
        <v>38</v>
      </c>
      <c r="U169">
        <v>95</v>
      </c>
      <c r="V169">
        <v>99</v>
      </c>
      <c r="W169" s="20">
        <v>136</v>
      </c>
      <c r="X169" s="20">
        <v>150</v>
      </c>
      <c r="Y169">
        <v>50</v>
      </c>
      <c r="Z169">
        <v>75</v>
      </c>
      <c r="AA169">
        <v>139</v>
      </c>
      <c r="AB169">
        <v>220</v>
      </c>
      <c r="AC169">
        <v>229</v>
      </c>
      <c r="AD169">
        <v>185</v>
      </c>
      <c r="AE169" s="20">
        <v>261</v>
      </c>
      <c r="AF169" s="20">
        <v>270</v>
      </c>
      <c r="AG169">
        <v>206</v>
      </c>
      <c r="AH169">
        <v>286</v>
      </c>
      <c r="AI169">
        <v>267</v>
      </c>
      <c r="AJ169">
        <v>254</v>
      </c>
      <c r="AK169">
        <v>226</v>
      </c>
      <c r="AL169">
        <v>184</v>
      </c>
      <c r="AM169">
        <v>171</v>
      </c>
      <c r="AN169">
        <v>103</v>
      </c>
      <c r="AO169">
        <v>61</v>
      </c>
      <c r="AP169">
        <v>58</v>
      </c>
      <c r="AQ169">
        <v>58</v>
      </c>
      <c r="AR169">
        <v>36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3">
      <c r="A170" s="19">
        <v>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s="20">
        <v>0</v>
      </c>
      <c r="X170" s="20">
        <v>0</v>
      </c>
      <c r="Y170">
        <v>14</v>
      </c>
      <c r="Z170">
        <v>58</v>
      </c>
      <c r="AA170">
        <v>60</v>
      </c>
      <c r="AB170">
        <v>86</v>
      </c>
      <c r="AC170">
        <v>108</v>
      </c>
      <c r="AD170">
        <v>111</v>
      </c>
      <c r="AE170" s="20">
        <v>116</v>
      </c>
      <c r="AF170" s="20">
        <v>94</v>
      </c>
      <c r="AG170">
        <v>87</v>
      </c>
      <c r="AH170">
        <v>34</v>
      </c>
      <c r="AI170">
        <v>29</v>
      </c>
      <c r="AJ170">
        <v>29</v>
      </c>
      <c r="AK170">
        <v>29</v>
      </c>
      <c r="AL170">
        <v>29</v>
      </c>
      <c r="AM170">
        <v>29</v>
      </c>
      <c r="AN170">
        <v>29</v>
      </c>
      <c r="AO170">
        <v>29</v>
      </c>
      <c r="AP170">
        <v>29</v>
      </c>
      <c r="AQ170">
        <v>29</v>
      </c>
      <c r="AR170">
        <v>29</v>
      </c>
      <c r="AS170">
        <v>29</v>
      </c>
      <c r="AT170">
        <v>29</v>
      </c>
      <c r="AU170">
        <v>29</v>
      </c>
      <c r="AV170">
        <v>0</v>
      </c>
      <c r="AW170">
        <v>0</v>
      </c>
    </row>
    <row r="171" spans="1:49" x14ac:dyDescent="0.3">
      <c r="A171" s="19">
        <v>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12</v>
      </c>
      <c r="Q171">
        <v>29</v>
      </c>
      <c r="R171">
        <v>29</v>
      </c>
      <c r="S171">
        <v>48</v>
      </c>
      <c r="T171">
        <v>87</v>
      </c>
      <c r="U171">
        <v>65</v>
      </c>
      <c r="V171">
        <v>89</v>
      </c>
      <c r="W171" s="20">
        <v>99</v>
      </c>
      <c r="X171" s="20">
        <v>70</v>
      </c>
      <c r="Y171">
        <v>29</v>
      </c>
      <c r="Z171">
        <v>53</v>
      </c>
      <c r="AA171">
        <v>115</v>
      </c>
      <c r="AB171">
        <v>266</v>
      </c>
      <c r="AC171">
        <v>269</v>
      </c>
      <c r="AD171">
        <v>205</v>
      </c>
      <c r="AE171" s="20">
        <v>231</v>
      </c>
      <c r="AF171" s="20">
        <v>195</v>
      </c>
      <c r="AG171">
        <v>121</v>
      </c>
      <c r="AH171">
        <v>135</v>
      </c>
      <c r="AI171">
        <v>166</v>
      </c>
      <c r="AJ171">
        <v>126</v>
      </c>
      <c r="AK171">
        <v>65</v>
      </c>
      <c r="AL171">
        <v>29</v>
      </c>
      <c r="AM171">
        <v>29</v>
      </c>
      <c r="AN171">
        <v>28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</row>
    <row r="172" spans="1:49" x14ac:dyDescent="0.3">
      <c r="A172" s="19">
        <v>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15</v>
      </c>
      <c r="R172">
        <v>17</v>
      </c>
      <c r="S172">
        <v>3</v>
      </c>
      <c r="T172">
        <v>38</v>
      </c>
      <c r="U172">
        <v>55</v>
      </c>
      <c r="V172">
        <v>62</v>
      </c>
      <c r="W172" s="20">
        <v>145</v>
      </c>
      <c r="X172" s="20">
        <v>94</v>
      </c>
      <c r="Y172">
        <v>2</v>
      </c>
      <c r="Z172">
        <v>5</v>
      </c>
      <c r="AA172">
        <v>74</v>
      </c>
      <c r="AB172">
        <v>87</v>
      </c>
      <c r="AC172">
        <v>88</v>
      </c>
      <c r="AD172">
        <v>109</v>
      </c>
      <c r="AE172" s="20">
        <v>203</v>
      </c>
      <c r="AF172" s="20">
        <v>203</v>
      </c>
      <c r="AG172">
        <v>170</v>
      </c>
      <c r="AH172">
        <v>193</v>
      </c>
      <c r="AI172">
        <v>149</v>
      </c>
      <c r="AJ172">
        <v>199</v>
      </c>
      <c r="AK172">
        <v>207</v>
      </c>
      <c r="AL172">
        <v>110</v>
      </c>
      <c r="AM172">
        <v>13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</row>
    <row r="173" spans="1:49" x14ac:dyDescent="0.3">
      <c r="A173" s="19">
        <v>10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4</v>
      </c>
      <c r="R173">
        <v>0</v>
      </c>
      <c r="S173">
        <v>14</v>
      </c>
      <c r="T173">
        <v>29</v>
      </c>
      <c r="U173">
        <v>35</v>
      </c>
      <c r="V173">
        <v>10</v>
      </c>
      <c r="W173" s="20">
        <v>60</v>
      </c>
      <c r="X173" s="20">
        <v>74</v>
      </c>
      <c r="Y173">
        <v>58</v>
      </c>
      <c r="Z173">
        <v>96</v>
      </c>
      <c r="AA173">
        <v>87</v>
      </c>
      <c r="AB173">
        <v>111</v>
      </c>
      <c r="AC173">
        <v>159</v>
      </c>
      <c r="AD173">
        <v>197</v>
      </c>
      <c r="AE173" s="20">
        <v>250</v>
      </c>
      <c r="AF173" s="20">
        <v>234</v>
      </c>
      <c r="AG173">
        <v>171</v>
      </c>
      <c r="AH173">
        <v>134</v>
      </c>
      <c r="AI173">
        <v>112</v>
      </c>
      <c r="AJ173">
        <v>86</v>
      </c>
      <c r="AK173">
        <v>111</v>
      </c>
      <c r="AL173">
        <v>64</v>
      </c>
      <c r="AM173">
        <v>51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</row>
    <row r="174" spans="1:49" x14ac:dyDescent="0.3">
      <c r="A174" s="19">
        <v>11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18</v>
      </c>
      <c r="R174">
        <v>28</v>
      </c>
      <c r="S174">
        <v>28</v>
      </c>
      <c r="T174">
        <v>29</v>
      </c>
      <c r="U174">
        <v>13</v>
      </c>
      <c r="V174">
        <v>25</v>
      </c>
      <c r="W174" s="20">
        <v>120</v>
      </c>
      <c r="X174" s="20">
        <v>122</v>
      </c>
      <c r="Y174">
        <v>61</v>
      </c>
      <c r="Z174">
        <v>58</v>
      </c>
      <c r="AA174">
        <v>82</v>
      </c>
      <c r="AB174">
        <v>139</v>
      </c>
      <c r="AC174">
        <v>117</v>
      </c>
      <c r="AD174">
        <v>128</v>
      </c>
      <c r="AE174" s="20">
        <v>168</v>
      </c>
      <c r="AF174" s="20">
        <v>174</v>
      </c>
      <c r="AG174">
        <v>25</v>
      </c>
      <c r="AH174">
        <v>69</v>
      </c>
      <c r="AI174">
        <v>83</v>
      </c>
      <c r="AJ174">
        <v>84</v>
      </c>
      <c r="AK174">
        <v>96</v>
      </c>
      <c r="AL174">
        <v>115</v>
      </c>
      <c r="AM174">
        <v>106</v>
      </c>
      <c r="AN174">
        <v>99</v>
      </c>
      <c r="AO174">
        <v>87</v>
      </c>
      <c r="AP174">
        <v>49</v>
      </c>
      <c r="AQ174">
        <v>10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</row>
    <row r="175" spans="1:49" x14ac:dyDescent="0.3">
      <c r="A175" s="19">
        <v>12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21</v>
      </c>
      <c r="R175">
        <v>34</v>
      </c>
      <c r="S175">
        <v>29</v>
      </c>
      <c r="T175">
        <v>29</v>
      </c>
      <c r="U175">
        <v>70</v>
      </c>
      <c r="V175">
        <v>68</v>
      </c>
      <c r="W175" s="20">
        <v>112</v>
      </c>
      <c r="X175" s="20">
        <v>90</v>
      </c>
      <c r="Y175">
        <v>18</v>
      </c>
      <c r="Z175">
        <v>44</v>
      </c>
      <c r="AA175">
        <v>140</v>
      </c>
      <c r="AB175">
        <v>217</v>
      </c>
      <c r="AC175">
        <v>204</v>
      </c>
      <c r="AD175">
        <v>170</v>
      </c>
      <c r="AE175" s="20">
        <v>349</v>
      </c>
      <c r="AF175" s="20">
        <v>414</v>
      </c>
      <c r="AG175">
        <v>312</v>
      </c>
      <c r="AH175">
        <v>244</v>
      </c>
      <c r="AI175">
        <v>260</v>
      </c>
      <c r="AJ175">
        <v>260</v>
      </c>
      <c r="AK175">
        <v>182</v>
      </c>
      <c r="AL175">
        <v>112</v>
      </c>
      <c r="AM175">
        <v>84</v>
      </c>
      <c r="AN175">
        <v>58</v>
      </c>
      <c r="AO175">
        <v>54</v>
      </c>
      <c r="AP175">
        <v>29</v>
      </c>
      <c r="AQ175">
        <v>29</v>
      </c>
      <c r="AR175">
        <v>4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3">
      <c r="A176" s="19">
        <v>13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10</v>
      </c>
      <c r="T176">
        <v>48</v>
      </c>
      <c r="U176">
        <v>44</v>
      </c>
      <c r="V176">
        <v>51</v>
      </c>
      <c r="W176" s="20">
        <v>58</v>
      </c>
      <c r="X176" s="20">
        <v>132</v>
      </c>
      <c r="Y176">
        <v>93</v>
      </c>
      <c r="Z176">
        <v>66</v>
      </c>
      <c r="AA176">
        <v>77</v>
      </c>
      <c r="AB176">
        <v>142</v>
      </c>
      <c r="AC176">
        <v>232</v>
      </c>
      <c r="AD176">
        <v>323</v>
      </c>
      <c r="AE176" s="20">
        <v>232</v>
      </c>
      <c r="AF176" s="20">
        <v>184</v>
      </c>
      <c r="AG176">
        <v>159</v>
      </c>
      <c r="AH176">
        <v>155</v>
      </c>
      <c r="AI176">
        <v>159</v>
      </c>
      <c r="AJ176">
        <v>116</v>
      </c>
      <c r="AK176">
        <v>104</v>
      </c>
      <c r="AL176">
        <v>95</v>
      </c>
      <c r="AM176">
        <v>141</v>
      </c>
      <c r="AN176">
        <v>145</v>
      </c>
      <c r="AO176">
        <v>131</v>
      </c>
      <c r="AP176">
        <v>110</v>
      </c>
      <c r="AQ176">
        <v>29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 x14ac:dyDescent="0.3">
      <c r="A177" s="19"/>
      <c r="B177" s="1">
        <f>SUM(B164:B176)</f>
        <v>0</v>
      </c>
      <c r="C177" s="1">
        <f t="shared" ref="C177" si="570">SUM(C164:C176)</f>
        <v>0</v>
      </c>
      <c r="D177" s="1">
        <f t="shared" ref="D177" si="571">SUM(D164:D176)</f>
        <v>0</v>
      </c>
      <c r="E177" s="1">
        <f t="shared" ref="E177" si="572">SUM(E164:E176)</f>
        <v>0</v>
      </c>
      <c r="F177" s="1">
        <f t="shared" ref="F177" si="573">SUM(F164:F176)</f>
        <v>0</v>
      </c>
      <c r="G177" s="1">
        <f t="shared" ref="G177" si="574">SUM(G164:G176)</f>
        <v>0</v>
      </c>
      <c r="H177" s="1">
        <f t="shared" ref="H177" si="575">SUM(H164:H176)</f>
        <v>0</v>
      </c>
      <c r="I177" s="1">
        <f t="shared" ref="I177" si="576">SUM(I164:I176)</f>
        <v>0</v>
      </c>
      <c r="J177" s="1">
        <f t="shared" ref="J177" si="577">SUM(J164:J176)</f>
        <v>0</v>
      </c>
      <c r="K177" s="1">
        <f t="shared" ref="K177" si="578">SUM(K164:K176)</f>
        <v>0</v>
      </c>
      <c r="L177" s="1">
        <f t="shared" ref="L177" si="579">SUM(L164:L176)</f>
        <v>0</v>
      </c>
      <c r="M177" s="1">
        <f t="shared" ref="M177" si="580">SUM(M164:M176)</f>
        <v>0</v>
      </c>
      <c r="N177" s="1">
        <f t="shared" ref="N177" si="581">SUM(N164:N176)</f>
        <v>0</v>
      </c>
      <c r="O177" s="1">
        <f t="shared" ref="O177" si="582">SUM(O164:O176)</f>
        <v>0</v>
      </c>
      <c r="P177" s="1">
        <f t="shared" ref="P177" si="583">SUM(P164:P176)</f>
        <v>32</v>
      </c>
      <c r="Q177" s="1">
        <f t="shared" ref="Q177" si="584">SUM(Q164:Q176)</f>
        <v>198</v>
      </c>
      <c r="R177" s="1">
        <f t="shared" ref="R177" si="585">SUM(R164:R176)</f>
        <v>215</v>
      </c>
      <c r="S177" s="1">
        <f t="shared" ref="S177" si="586">SUM(S164:S176)</f>
        <v>199</v>
      </c>
      <c r="T177" s="1">
        <f t="shared" ref="T177" si="587">SUM(T164:T176)</f>
        <v>399</v>
      </c>
      <c r="U177" s="1">
        <f t="shared" ref="U177" si="588">SUM(U164:U176)</f>
        <v>542</v>
      </c>
      <c r="V177" s="1">
        <f t="shared" ref="V177" si="589">SUM(V164:V176)</f>
        <v>929</v>
      </c>
      <c r="W177" s="1">
        <f t="shared" ref="W177" si="590">SUM(W164:W176)</f>
        <v>2188</v>
      </c>
      <c r="X177" s="1">
        <f t="shared" ref="X177" si="591">SUM(X164:X176)</f>
        <v>2019</v>
      </c>
      <c r="Y177" s="1">
        <f t="shared" ref="Y177" si="592">SUM(Y164:Y176)</f>
        <v>890</v>
      </c>
      <c r="Z177" s="1">
        <f t="shared" ref="Z177" si="593">SUM(Z164:Z176)</f>
        <v>1063</v>
      </c>
      <c r="AA177" s="1">
        <f t="shared" ref="AA177" si="594">SUM(AA164:AA176)</f>
        <v>1324</v>
      </c>
      <c r="AB177" s="1">
        <f t="shared" ref="AB177" si="595">SUM(AB164:AB176)</f>
        <v>1850</v>
      </c>
      <c r="AC177" s="1">
        <f t="shared" ref="AC177" si="596">SUM(AC164:AC176)</f>
        <v>2069</v>
      </c>
      <c r="AD177" s="1">
        <f t="shared" ref="AD177" si="597">SUM(AD164:AD176)</f>
        <v>2248</v>
      </c>
      <c r="AE177" s="1">
        <f t="shared" ref="AE177" si="598">SUM(AE164:AE176)</f>
        <v>3678</v>
      </c>
      <c r="AF177" s="1">
        <f t="shared" ref="AF177" si="599">SUM(AF164:AF176)</f>
        <v>3376</v>
      </c>
      <c r="AG177" s="1">
        <f t="shared" ref="AG177" si="600">SUM(AG164:AG176)</f>
        <v>1991</v>
      </c>
      <c r="AH177" s="1">
        <f t="shared" ref="AH177" si="601">SUM(AH164:AH176)</f>
        <v>1706</v>
      </c>
      <c r="AI177" s="1">
        <f t="shared" ref="AI177" si="602">SUM(AI164:AI176)</f>
        <v>1591</v>
      </c>
      <c r="AJ177" s="1">
        <f t="shared" ref="AJ177" si="603">SUM(AJ164:AJ176)</f>
        <v>1464</v>
      </c>
      <c r="AK177" s="1">
        <f t="shared" ref="AK177" si="604">SUM(AK164:AK176)</f>
        <v>1256</v>
      </c>
      <c r="AL177" s="1">
        <f t="shared" ref="AL177" si="605">SUM(AL164:AL176)</f>
        <v>826</v>
      </c>
      <c r="AM177" s="1">
        <f t="shared" ref="AM177" si="606">SUM(AM164:AM176)</f>
        <v>733</v>
      </c>
      <c r="AN177" s="1">
        <f t="shared" ref="AN177" si="607">SUM(AN164:AN176)</f>
        <v>499</v>
      </c>
      <c r="AO177" s="1">
        <f t="shared" ref="AO177" si="608">SUM(AO164:AO176)</f>
        <v>391</v>
      </c>
      <c r="AP177" s="1">
        <f t="shared" ref="AP177" si="609">SUM(AP164:AP176)</f>
        <v>304</v>
      </c>
      <c r="AQ177" s="1">
        <f t="shared" ref="AQ177" si="610">SUM(AQ164:AQ176)</f>
        <v>180</v>
      </c>
      <c r="AR177" s="1">
        <f t="shared" ref="AR177" si="611">SUM(AR164:AR176)</f>
        <v>69</v>
      </c>
      <c r="AS177" s="1">
        <f t="shared" ref="AS177" si="612">SUM(AS164:AS176)</f>
        <v>29</v>
      </c>
      <c r="AT177" s="1">
        <f t="shared" ref="AT177" si="613">SUM(AT164:AT176)</f>
        <v>29</v>
      </c>
      <c r="AU177" s="1">
        <f t="shared" ref="AU177" si="614">SUM(AU164:AU176)</f>
        <v>29</v>
      </c>
      <c r="AV177" s="1">
        <f t="shared" ref="AV177" si="615">SUM(AV164:AV176)</f>
        <v>0</v>
      </c>
      <c r="AW177" s="1">
        <f t="shared" ref="AW177" si="616">SUM(AW164:AW176)</f>
        <v>0</v>
      </c>
    </row>
    <row r="178" spans="1:49" x14ac:dyDescent="0.3">
      <c r="A178" s="19"/>
      <c r="B178" s="2">
        <f>B177/(13*$B$2)</f>
        <v>0</v>
      </c>
      <c r="C178" s="2">
        <f t="shared" ref="C178" si="617">C177/(13*$B$2)</f>
        <v>0</v>
      </c>
      <c r="D178" s="2">
        <f t="shared" ref="D178" si="618">D177/(13*$B$2)</f>
        <v>0</v>
      </c>
      <c r="E178" s="2">
        <f t="shared" ref="E178" si="619">E177/(13*$B$2)</f>
        <v>0</v>
      </c>
      <c r="F178" s="2">
        <f t="shared" ref="F178" si="620">F177/(13*$B$2)</f>
        <v>0</v>
      </c>
      <c r="G178" s="2">
        <f t="shared" ref="G178" si="621">G177/(13*$B$2)</f>
        <v>0</v>
      </c>
      <c r="H178" s="2">
        <f t="shared" ref="H178" si="622">H177/(13*$B$2)</f>
        <v>0</v>
      </c>
      <c r="I178" s="2">
        <f t="shared" ref="I178" si="623">I177/(13*$B$2)</f>
        <v>0</v>
      </c>
      <c r="J178" s="2">
        <f t="shared" ref="J178" si="624">J177/(13*$B$2)</f>
        <v>0</v>
      </c>
      <c r="K178" s="2">
        <f t="shared" ref="K178" si="625">K177/(13*$B$2)</f>
        <v>0</v>
      </c>
      <c r="L178" s="2">
        <f t="shared" ref="L178" si="626">L177/(13*$B$2)</f>
        <v>0</v>
      </c>
      <c r="M178" s="2">
        <f t="shared" ref="M178" si="627">M177/(13*$B$2)</f>
        <v>0</v>
      </c>
      <c r="N178" s="2">
        <f t="shared" ref="N178" si="628">N177/(13*$B$2)</f>
        <v>0</v>
      </c>
      <c r="O178" s="2">
        <f t="shared" ref="O178" si="629">O177/(13*$B$2)</f>
        <v>0</v>
      </c>
      <c r="P178" s="2">
        <f t="shared" ref="P178" si="630">P177/(13*$B$2)</f>
        <v>3.2820512820512819E-3</v>
      </c>
      <c r="Q178" s="2">
        <f t="shared" ref="Q178" si="631">Q177/(13*$B$2)</f>
        <v>2.0307692307692308E-2</v>
      </c>
      <c r="R178" s="2">
        <f t="shared" ref="R178" si="632">R177/(13*$B$2)</f>
        <v>2.205128205128205E-2</v>
      </c>
      <c r="S178" s="2">
        <f t="shared" ref="S178" si="633">S177/(13*$B$2)</f>
        <v>2.041025641025641E-2</v>
      </c>
      <c r="T178" s="2">
        <f t="shared" ref="T178" si="634">T177/(13*$B$2)</f>
        <v>4.0923076923076923E-2</v>
      </c>
      <c r="U178" s="2">
        <f t="shared" ref="U178" si="635">U177/(13*$B$2)</f>
        <v>5.5589743589743591E-2</v>
      </c>
      <c r="V178" s="2">
        <f t="shared" ref="V178" si="636">V177/(13*$B$2)</f>
        <v>9.5282051282051278E-2</v>
      </c>
      <c r="W178" s="2">
        <f t="shared" ref="W178" si="637">W177/(13*$B$2)</f>
        <v>0.22441025641025641</v>
      </c>
      <c r="X178" s="2">
        <f t="shared" ref="X178" si="638">X177/(13*$B$2)</f>
        <v>0.20707692307692308</v>
      </c>
      <c r="Y178" s="2">
        <f t="shared" ref="Y178" si="639">Y177/(13*$B$2)</f>
        <v>9.1282051282051288E-2</v>
      </c>
      <c r="Z178" s="2">
        <f t="shared" ref="Z178" si="640">Z177/(13*$B$2)</f>
        <v>0.10902564102564102</v>
      </c>
      <c r="AA178" s="2">
        <f t="shared" ref="AA178" si="641">AA177/(13*$B$2)</f>
        <v>0.13579487179487179</v>
      </c>
      <c r="AB178" s="2">
        <f t="shared" ref="AB178" si="642">AB177/(13*$B$2)</f>
        <v>0.18974358974358974</v>
      </c>
      <c r="AC178" s="2">
        <f t="shared" ref="AC178" si="643">AC177/(13*$B$2)</f>
        <v>0.21220512820512821</v>
      </c>
      <c r="AD178" s="2">
        <f t="shared" ref="AD178" si="644">AD177/(13*$B$2)</f>
        <v>0.23056410256410256</v>
      </c>
      <c r="AE178" s="2">
        <f t="shared" ref="AE178" si="645">AE177/(13*$B$2)</f>
        <v>0.37723076923076926</v>
      </c>
      <c r="AF178" s="2">
        <f t="shared" ref="AF178" si="646">AF177/(13*$B$2)</f>
        <v>0.34625641025641024</v>
      </c>
      <c r="AG178" s="2">
        <f t="shared" ref="AG178" si="647">AG177/(13*$B$2)</f>
        <v>0.20420512820512821</v>
      </c>
      <c r="AH178" s="2">
        <f t="shared" ref="AH178" si="648">AH177/(13*$B$2)</f>
        <v>0.17497435897435898</v>
      </c>
      <c r="AI178" s="2">
        <f t="shared" ref="AI178" si="649">AI177/(13*$B$2)</f>
        <v>0.16317948717948719</v>
      </c>
      <c r="AJ178" s="2">
        <f t="shared" ref="AJ178" si="650">AJ177/(13*$B$2)</f>
        <v>0.15015384615384617</v>
      </c>
      <c r="AK178" s="2">
        <f t="shared" ref="AK178" si="651">AK177/(13*$B$2)</f>
        <v>0.12882051282051282</v>
      </c>
      <c r="AL178" s="2">
        <f t="shared" ref="AL178" si="652">AL177/(13*$B$2)</f>
        <v>8.4717948717948716E-2</v>
      </c>
      <c r="AM178" s="2">
        <f t="shared" ref="AM178" si="653">AM177/(13*$B$2)</f>
        <v>7.5179487179487178E-2</v>
      </c>
      <c r="AN178" s="2">
        <f t="shared" ref="AN178" si="654">AN177/(13*$B$2)</f>
        <v>5.1179487179487178E-2</v>
      </c>
      <c r="AO178" s="2">
        <f t="shared" ref="AO178" si="655">AO177/(13*$B$2)</f>
        <v>4.0102564102564103E-2</v>
      </c>
      <c r="AP178" s="2">
        <f t="shared" ref="AP178" si="656">AP177/(13*$B$2)</f>
        <v>3.1179487179487181E-2</v>
      </c>
      <c r="AQ178" s="2">
        <f t="shared" ref="AQ178" si="657">AQ177/(13*$B$2)</f>
        <v>1.8461538461538463E-2</v>
      </c>
      <c r="AR178" s="2">
        <f t="shared" ref="AR178" si="658">AR177/(13*$B$2)</f>
        <v>7.076923076923077E-3</v>
      </c>
      <c r="AS178" s="2">
        <f t="shared" ref="AS178" si="659">AS177/(13*$B$2)</f>
        <v>2.9743589743589744E-3</v>
      </c>
      <c r="AT178" s="2">
        <f t="shared" ref="AT178" si="660">AT177/(13*$B$2)</f>
        <v>2.9743589743589744E-3</v>
      </c>
      <c r="AU178" s="2">
        <f t="shared" ref="AU178" si="661">AU177/(13*$B$2)</f>
        <v>2.9743589743589744E-3</v>
      </c>
      <c r="AV178" s="2">
        <f t="shared" ref="AV178" si="662">AV177/(13*$B$2)</f>
        <v>0</v>
      </c>
      <c r="AW178" s="2">
        <f t="shared" ref="AW178" si="663">AW177/(13*$B$2)</f>
        <v>0</v>
      </c>
    </row>
    <row r="179" spans="1:49" x14ac:dyDescent="0.3">
      <c r="A179" s="19" t="s">
        <v>87</v>
      </c>
    </row>
    <row r="180" spans="1:49" x14ac:dyDescent="0.3">
      <c r="A180" s="19" t="s">
        <v>1</v>
      </c>
      <c r="B180" t="s">
        <v>2</v>
      </c>
      <c r="C180" t="s">
        <v>3</v>
      </c>
      <c r="D180" t="s">
        <v>4</v>
      </c>
      <c r="E180" t="s">
        <v>5</v>
      </c>
      <c r="F180" t="s">
        <v>6</v>
      </c>
      <c r="G180" t="s">
        <v>7</v>
      </c>
      <c r="H180" t="s">
        <v>8</v>
      </c>
      <c r="I180" t="s">
        <v>9</v>
      </c>
      <c r="J180" t="s">
        <v>10</v>
      </c>
      <c r="K180" t="s">
        <v>11</v>
      </c>
      <c r="L180" t="s">
        <v>12</v>
      </c>
      <c r="M180" t="s">
        <v>13</v>
      </c>
      <c r="N180" t="s">
        <v>14</v>
      </c>
      <c r="O180" t="s">
        <v>15</v>
      </c>
      <c r="P180" t="s">
        <v>16</v>
      </c>
      <c r="Q180" t="s">
        <v>17</v>
      </c>
      <c r="R180" t="s">
        <v>18</v>
      </c>
      <c r="S180" t="s">
        <v>19</v>
      </c>
      <c r="T180" t="s">
        <v>20</v>
      </c>
      <c r="U180" t="s">
        <v>21</v>
      </c>
      <c r="V180" t="s">
        <v>22</v>
      </c>
      <c r="W180" t="s">
        <v>23</v>
      </c>
      <c r="X180" s="20" t="s">
        <v>24</v>
      </c>
      <c r="Y180" s="20" t="s">
        <v>25</v>
      </c>
      <c r="Z180" s="20" t="s">
        <v>26</v>
      </c>
      <c r="AA180" s="20" t="s">
        <v>27</v>
      </c>
      <c r="AB180" s="20" t="s">
        <v>28</v>
      </c>
      <c r="AC180" s="20" t="s">
        <v>29</v>
      </c>
      <c r="AD180" s="20" t="s">
        <v>30</v>
      </c>
      <c r="AE180" s="20" t="s">
        <v>31</v>
      </c>
      <c r="AF180" s="20" t="s">
        <v>32</v>
      </c>
      <c r="AG180" t="s">
        <v>33</v>
      </c>
      <c r="AH180" t="s">
        <v>34</v>
      </c>
      <c r="AI180" t="s">
        <v>35</v>
      </c>
      <c r="AJ180" t="s">
        <v>36</v>
      </c>
      <c r="AK180" t="s">
        <v>37</v>
      </c>
      <c r="AL180" t="s">
        <v>38</v>
      </c>
      <c r="AM180" t="s">
        <v>39</v>
      </c>
      <c r="AN180" t="s">
        <v>40</v>
      </c>
      <c r="AO180" t="s">
        <v>41</v>
      </c>
      <c r="AP180" t="s">
        <v>42</v>
      </c>
      <c r="AQ180" t="s">
        <v>43</v>
      </c>
      <c r="AR180" t="s">
        <v>44</v>
      </c>
      <c r="AS180" t="s">
        <v>45</v>
      </c>
      <c r="AT180" t="s">
        <v>46</v>
      </c>
      <c r="AU180" t="s">
        <v>47</v>
      </c>
      <c r="AV180" t="s">
        <v>48</v>
      </c>
      <c r="AW180" t="s">
        <v>49</v>
      </c>
    </row>
    <row r="181" spans="1:49" x14ac:dyDescent="0.3">
      <c r="A181" s="19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17</v>
      </c>
      <c r="R181">
        <v>29</v>
      </c>
      <c r="S181">
        <v>29</v>
      </c>
      <c r="T181">
        <v>29</v>
      </c>
      <c r="U181">
        <v>29</v>
      </c>
      <c r="V181">
        <v>23</v>
      </c>
      <c r="W181">
        <v>89</v>
      </c>
      <c r="X181" s="20">
        <v>407</v>
      </c>
      <c r="Y181" s="20">
        <v>322</v>
      </c>
      <c r="Z181" s="20">
        <v>506</v>
      </c>
      <c r="AA181" s="20">
        <v>341</v>
      </c>
      <c r="AB181" s="20">
        <v>234</v>
      </c>
      <c r="AC181" s="20">
        <v>152</v>
      </c>
      <c r="AD181" s="20">
        <v>121</v>
      </c>
      <c r="AE181" s="20">
        <v>174</v>
      </c>
      <c r="AF181" s="20">
        <v>122</v>
      </c>
      <c r="AG181">
        <v>87</v>
      </c>
      <c r="AH181">
        <v>89</v>
      </c>
      <c r="AI181">
        <v>87</v>
      </c>
      <c r="AJ181">
        <v>30</v>
      </c>
      <c r="AK181">
        <v>7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</row>
    <row r="182" spans="1:49" x14ac:dyDescent="0.3">
      <c r="A182" s="19">
        <v>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3</v>
      </c>
      <c r="W182">
        <v>99</v>
      </c>
      <c r="X182" s="20">
        <v>269</v>
      </c>
      <c r="Y182" s="20">
        <v>247</v>
      </c>
      <c r="Z182" s="20">
        <v>378</v>
      </c>
      <c r="AA182" s="20">
        <v>283</v>
      </c>
      <c r="AB182" s="20">
        <v>147</v>
      </c>
      <c r="AC182" s="20">
        <v>127</v>
      </c>
      <c r="AD182" s="20">
        <v>123</v>
      </c>
      <c r="AE182" s="20">
        <v>57</v>
      </c>
      <c r="AF182" s="20">
        <v>29</v>
      </c>
      <c r="AG182">
        <v>16</v>
      </c>
      <c r="AH182">
        <v>76</v>
      </c>
      <c r="AI182">
        <v>50</v>
      </c>
      <c r="AJ182">
        <v>34</v>
      </c>
      <c r="AK182">
        <v>32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 x14ac:dyDescent="0.3">
      <c r="A183" s="19">
        <v>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28</v>
      </c>
      <c r="R183">
        <v>80</v>
      </c>
      <c r="S183">
        <v>470</v>
      </c>
      <c r="T183">
        <v>577</v>
      </c>
      <c r="U183">
        <v>321</v>
      </c>
      <c r="V183">
        <v>15</v>
      </c>
      <c r="W183">
        <v>72</v>
      </c>
      <c r="X183" s="20">
        <v>345</v>
      </c>
      <c r="Y183" s="20">
        <v>340</v>
      </c>
      <c r="Z183" s="20">
        <v>418</v>
      </c>
      <c r="AA183" s="20">
        <v>346</v>
      </c>
      <c r="AB183" s="20">
        <v>263</v>
      </c>
      <c r="AC183" s="20">
        <v>290</v>
      </c>
      <c r="AD183" s="20">
        <v>236</v>
      </c>
      <c r="AE183" s="20">
        <v>124</v>
      </c>
      <c r="AF183" s="20">
        <v>73</v>
      </c>
      <c r="AG183">
        <v>2</v>
      </c>
      <c r="AH183">
        <v>45</v>
      </c>
      <c r="AI183">
        <v>68</v>
      </c>
      <c r="AJ183">
        <v>58</v>
      </c>
      <c r="AK183">
        <v>29</v>
      </c>
      <c r="AL183">
        <v>29</v>
      </c>
      <c r="AM183">
        <v>16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</row>
    <row r="184" spans="1:49" x14ac:dyDescent="0.3">
      <c r="A184" s="19">
        <v>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21</v>
      </c>
      <c r="R184">
        <v>145</v>
      </c>
      <c r="S184">
        <v>499</v>
      </c>
      <c r="T184">
        <v>580</v>
      </c>
      <c r="U184">
        <v>332</v>
      </c>
      <c r="V184">
        <v>67</v>
      </c>
      <c r="W184">
        <v>152</v>
      </c>
      <c r="X184" s="20">
        <v>380</v>
      </c>
      <c r="Y184" s="20">
        <v>351</v>
      </c>
      <c r="Z184" s="20">
        <v>451</v>
      </c>
      <c r="AA184" s="20">
        <v>373</v>
      </c>
      <c r="AB184" s="20">
        <v>297</v>
      </c>
      <c r="AC184" s="20">
        <v>288</v>
      </c>
      <c r="AD184" s="20">
        <v>120</v>
      </c>
      <c r="AE184" s="20">
        <v>58</v>
      </c>
      <c r="AF184" s="20">
        <v>86</v>
      </c>
      <c r="AG184">
        <v>154</v>
      </c>
      <c r="AH184">
        <v>214</v>
      </c>
      <c r="AI184">
        <v>232</v>
      </c>
      <c r="AJ184">
        <v>237</v>
      </c>
      <c r="AK184">
        <v>266</v>
      </c>
      <c r="AL184">
        <v>261</v>
      </c>
      <c r="AM184">
        <v>160</v>
      </c>
      <c r="AN184">
        <v>111</v>
      </c>
      <c r="AO184">
        <v>87</v>
      </c>
      <c r="AP184">
        <v>87</v>
      </c>
      <c r="AQ184">
        <v>86</v>
      </c>
      <c r="AR184">
        <v>58</v>
      </c>
      <c r="AS184">
        <v>32</v>
      </c>
      <c r="AT184">
        <v>29</v>
      </c>
      <c r="AU184">
        <v>29</v>
      </c>
      <c r="AV184">
        <v>25</v>
      </c>
      <c r="AW184">
        <v>22</v>
      </c>
    </row>
    <row r="185" spans="1:49" x14ac:dyDescent="0.3">
      <c r="A185" s="19">
        <v>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18</v>
      </c>
      <c r="R185">
        <v>71</v>
      </c>
      <c r="S185">
        <v>365</v>
      </c>
      <c r="T185">
        <v>530</v>
      </c>
      <c r="U185">
        <v>473</v>
      </c>
      <c r="V185">
        <v>216</v>
      </c>
      <c r="W185">
        <v>259</v>
      </c>
      <c r="X185" s="20">
        <v>329</v>
      </c>
      <c r="Y185" s="20">
        <v>413</v>
      </c>
      <c r="Z185" s="20">
        <v>423</v>
      </c>
      <c r="AA185" s="20">
        <v>381</v>
      </c>
      <c r="AB185" s="20">
        <v>201</v>
      </c>
      <c r="AC185" s="20">
        <v>214</v>
      </c>
      <c r="AD185" s="20">
        <v>221</v>
      </c>
      <c r="AE185" s="20">
        <v>236</v>
      </c>
      <c r="AF185" s="20">
        <v>165</v>
      </c>
      <c r="AG185">
        <v>55</v>
      </c>
      <c r="AH185">
        <v>103</v>
      </c>
      <c r="AI185">
        <v>126</v>
      </c>
      <c r="AJ185">
        <v>116</v>
      </c>
      <c r="AK185">
        <v>105</v>
      </c>
      <c r="AL185">
        <v>62</v>
      </c>
      <c r="AM185">
        <v>58</v>
      </c>
      <c r="AN185">
        <v>58</v>
      </c>
      <c r="AO185">
        <v>58</v>
      </c>
      <c r="AP185">
        <v>58</v>
      </c>
      <c r="AQ185">
        <v>49</v>
      </c>
      <c r="AR185">
        <v>29</v>
      </c>
      <c r="AS185">
        <v>29</v>
      </c>
      <c r="AT185">
        <v>29</v>
      </c>
      <c r="AU185">
        <v>29</v>
      </c>
      <c r="AV185">
        <v>5</v>
      </c>
      <c r="AW185">
        <v>0</v>
      </c>
    </row>
    <row r="186" spans="1:49" x14ac:dyDescent="0.3">
      <c r="A186" s="19">
        <v>6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28</v>
      </c>
      <c r="R186">
        <v>46</v>
      </c>
      <c r="S186">
        <v>58</v>
      </c>
      <c r="T186">
        <v>58</v>
      </c>
      <c r="U186">
        <v>110</v>
      </c>
      <c r="V186">
        <v>187</v>
      </c>
      <c r="W186">
        <v>198</v>
      </c>
      <c r="X186" s="20">
        <v>334</v>
      </c>
      <c r="Y186" s="20">
        <v>437</v>
      </c>
      <c r="Z186" s="20">
        <v>453</v>
      </c>
      <c r="AA186" s="20">
        <v>411</v>
      </c>
      <c r="AB186" s="20">
        <v>224</v>
      </c>
      <c r="AC186" s="20">
        <v>231</v>
      </c>
      <c r="AD186" s="20">
        <v>234</v>
      </c>
      <c r="AE186" s="20">
        <v>201</v>
      </c>
      <c r="AF186" s="20">
        <v>187</v>
      </c>
      <c r="AG186">
        <v>149</v>
      </c>
      <c r="AH186">
        <v>68</v>
      </c>
      <c r="AI186">
        <v>58</v>
      </c>
      <c r="AJ186">
        <v>108</v>
      </c>
      <c r="AK186">
        <v>151</v>
      </c>
      <c r="AL186">
        <v>116</v>
      </c>
      <c r="AM186">
        <v>116</v>
      </c>
      <c r="AN186">
        <v>116</v>
      </c>
      <c r="AO186">
        <v>93</v>
      </c>
      <c r="AP186">
        <v>87</v>
      </c>
      <c r="AQ186">
        <v>68</v>
      </c>
      <c r="AR186">
        <v>58</v>
      </c>
      <c r="AS186">
        <v>66</v>
      </c>
      <c r="AT186">
        <v>58</v>
      </c>
      <c r="AU186">
        <v>31</v>
      </c>
      <c r="AV186">
        <v>0</v>
      </c>
      <c r="AW186">
        <v>0</v>
      </c>
    </row>
    <row r="187" spans="1:49" x14ac:dyDescent="0.3">
      <c r="A187" s="19">
        <v>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31</v>
      </c>
      <c r="X187" s="20">
        <v>58</v>
      </c>
      <c r="Y187" s="20">
        <v>38</v>
      </c>
      <c r="Z187" s="20">
        <v>32</v>
      </c>
      <c r="AA187" s="20">
        <v>58</v>
      </c>
      <c r="AB187" s="20">
        <v>58</v>
      </c>
      <c r="AC187" s="20">
        <v>53</v>
      </c>
      <c r="AD187" s="20">
        <v>0</v>
      </c>
      <c r="AE187" s="20">
        <v>15</v>
      </c>
      <c r="AF187" s="20">
        <v>29</v>
      </c>
      <c r="AG187">
        <v>29</v>
      </c>
      <c r="AH187">
        <v>29</v>
      </c>
      <c r="AI187">
        <v>29</v>
      </c>
      <c r="AJ187">
        <v>29</v>
      </c>
      <c r="AK187">
        <v>29</v>
      </c>
      <c r="AL187">
        <v>29</v>
      </c>
      <c r="AM187">
        <v>14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</row>
    <row r="188" spans="1:49" x14ac:dyDescent="0.3">
      <c r="A188" s="19">
        <v>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s="20">
        <v>0</v>
      </c>
      <c r="Y188" s="20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0">
        <v>0</v>
      </c>
      <c r="AF188" s="20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3">
      <c r="A189" s="19">
        <v>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10</v>
      </c>
      <c r="R189">
        <v>35</v>
      </c>
      <c r="S189">
        <v>49</v>
      </c>
      <c r="T189">
        <v>39</v>
      </c>
      <c r="U189">
        <v>39</v>
      </c>
      <c r="V189">
        <v>80</v>
      </c>
      <c r="W189">
        <v>146</v>
      </c>
      <c r="X189" s="20">
        <v>318</v>
      </c>
      <c r="Y189" s="20">
        <v>462</v>
      </c>
      <c r="Z189" s="20">
        <v>389</v>
      </c>
      <c r="AA189" s="20">
        <v>248</v>
      </c>
      <c r="AB189" s="20">
        <v>87</v>
      </c>
      <c r="AC189" s="20">
        <v>87</v>
      </c>
      <c r="AD189" s="20">
        <v>135</v>
      </c>
      <c r="AE189" s="20">
        <v>174</v>
      </c>
      <c r="AF189" s="20">
        <v>116</v>
      </c>
      <c r="AG189">
        <v>130</v>
      </c>
      <c r="AH189">
        <v>168</v>
      </c>
      <c r="AI189">
        <v>174</v>
      </c>
      <c r="AJ189">
        <v>202</v>
      </c>
      <c r="AK189">
        <v>164</v>
      </c>
      <c r="AL189">
        <v>107</v>
      </c>
      <c r="AM189">
        <v>82</v>
      </c>
      <c r="AN189">
        <v>15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3">
      <c r="A190" s="19">
        <v>10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18</v>
      </c>
      <c r="S190">
        <v>29</v>
      </c>
      <c r="T190">
        <v>32</v>
      </c>
      <c r="U190">
        <v>94</v>
      </c>
      <c r="V190">
        <v>110</v>
      </c>
      <c r="W190">
        <v>115</v>
      </c>
      <c r="X190" s="20">
        <v>158</v>
      </c>
      <c r="Y190" s="20">
        <v>284</v>
      </c>
      <c r="Z190" s="20">
        <v>315</v>
      </c>
      <c r="AA190" s="20">
        <v>225</v>
      </c>
      <c r="AB190" s="20">
        <v>150</v>
      </c>
      <c r="AC190" s="20">
        <v>151</v>
      </c>
      <c r="AD190" s="20">
        <v>157</v>
      </c>
      <c r="AE190" s="20">
        <v>216</v>
      </c>
      <c r="AF190" s="20">
        <v>276</v>
      </c>
      <c r="AG190">
        <v>300</v>
      </c>
      <c r="AH190">
        <v>243</v>
      </c>
      <c r="AI190">
        <v>241</v>
      </c>
      <c r="AJ190">
        <v>212</v>
      </c>
      <c r="AK190">
        <v>232</v>
      </c>
      <c r="AL190">
        <v>232</v>
      </c>
      <c r="AM190">
        <v>228</v>
      </c>
      <c r="AN190">
        <v>229</v>
      </c>
      <c r="AO190">
        <v>203</v>
      </c>
      <c r="AP190">
        <v>176</v>
      </c>
      <c r="AQ190">
        <v>105</v>
      </c>
      <c r="AR190">
        <v>83</v>
      </c>
      <c r="AS190">
        <v>58</v>
      </c>
      <c r="AT190">
        <v>46</v>
      </c>
      <c r="AU190">
        <v>29</v>
      </c>
      <c r="AV190">
        <v>5</v>
      </c>
      <c r="AW190">
        <v>0</v>
      </c>
    </row>
    <row r="191" spans="1:49" x14ac:dyDescent="0.3">
      <c r="A191" s="19">
        <v>11</v>
      </c>
      <c r="B191">
        <v>7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37</v>
      </c>
      <c r="U191">
        <v>80</v>
      </c>
      <c r="V191">
        <v>98</v>
      </c>
      <c r="W191">
        <v>129</v>
      </c>
      <c r="X191" s="20">
        <v>347</v>
      </c>
      <c r="Y191" s="20">
        <v>436</v>
      </c>
      <c r="Z191" s="20">
        <v>441</v>
      </c>
      <c r="AA191" s="20">
        <v>284</v>
      </c>
      <c r="AB191" s="20">
        <v>139</v>
      </c>
      <c r="AC191" s="20">
        <v>124</v>
      </c>
      <c r="AD191" s="20">
        <v>105</v>
      </c>
      <c r="AE191" s="20">
        <v>145</v>
      </c>
      <c r="AF191" s="20">
        <v>117</v>
      </c>
      <c r="AG191">
        <v>103</v>
      </c>
      <c r="AH191">
        <v>90</v>
      </c>
      <c r="AI191">
        <v>94</v>
      </c>
      <c r="AJ191">
        <v>71</v>
      </c>
      <c r="AK191">
        <v>58</v>
      </c>
      <c r="AL191">
        <v>33</v>
      </c>
      <c r="AM191">
        <v>29</v>
      </c>
      <c r="AN191">
        <v>29</v>
      </c>
      <c r="AO191">
        <v>29</v>
      </c>
      <c r="AP191">
        <v>29</v>
      </c>
      <c r="AQ191">
        <v>29</v>
      </c>
      <c r="AR191">
        <v>29</v>
      </c>
      <c r="AS191">
        <v>29</v>
      </c>
      <c r="AT191">
        <v>29</v>
      </c>
      <c r="AU191">
        <v>1</v>
      </c>
      <c r="AV191">
        <v>0</v>
      </c>
      <c r="AW191">
        <v>0</v>
      </c>
    </row>
    <row r="192" spans="1:49" x14ac:dyDescent="0.3">
      <c r="A192" s="19">
        <v>12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41</v>
      </c>
      <c r="R192">
        <v>77</v>
      </c>
      <c r="S192">
        <v>87</v>
      </c>
      <c r="T192">
        <v>118</v>
      </c>
      <c r="U192">
        <v>115</v>
      </c>
      <c r="V192">
        <v>88</v>
      </c>
      <c r="W192">
        <v>139</v>
      </c>
      <c r="X192" s="20">
        <v>390</v>
      </c>
      <c r="Y192" s="20">
        <v>369</v>
      </c>
      <c r="Z192" s="20">
        <v>431</v>
      </c>
      <c r="AA192" s="20">
        <v>336</v>
      </c>
      <c r="AB192" s="20">
        <v>241</v>
      </c>
      <c r="AC192" s="20">
        <v>290</v>
      </c>
      <c r="AD192" s="20">
        <v>249</v>
      </c>
      <c r="AE192" s="20">
        <v>232</v>
      </c>
      <c r="AF192" s="20">
        <v>156</v>
      </c>
      <c r="AG192">
        <v>145</v>
      </c>
      <c r="AH192">
        <v>249</v>
      </c>
      <c r="AI192">
        <v>252</v>
      </c>
      <c r="AJ192">
        <v>232</v>
      </c>
      <c r="AK192">
        <v>212</v>
      </c>
      <c r="AL192">
        <v>203</v>
      </c>
      <c r="AM192">
        <v>203</v>
      </c>
      <c r="AN192">
        <v>200</v>
      </c>
      <c r="AO192">
        <v>163</v>
      </c>
      <c r="AP192">
        <v>122</v>
      </c>
      <c r="AQ192">
        <v>100</v>
      </c>
      <c r="AR192">
        <v>87</v>
      </c>
      <c r="AS192">
        <v>87</v>
      </c>
      <c r="AT192">
        <v>87</v>
      </c>
      <c r="AU192">
        <v>9</v>
      </c>
      <c r="AV192">
        <v>0</v>
      </c>
      <c r="AW192">
        <v>0</v>
      </c>
    </row>
    <row r="193" spans="1:49" x14ac:dyDescent="0.3">
      <c r="A193" s="19">
        <v>13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8</v>
      </c>
      <c r="Q193">
        <v>29</v>
      </c>
      <c r="R193">
        <v>29</v>
      </c>
      <c r="S193">
        <v>33</v>
      </c>
      <c r="T193">
        <v>65</v>
      </c>
      <c r="U193">
        <v>58</v>
      </c>
      <c r="V193">
        <v>63</v>
      </c>
      <c r="W193">
        <v>76</v>
      </c>
      <c r="X193" s="20">
        <v>164</v>
      </c>
      <c r="Y193" s="20">
        <v>375</v>
      </c>
      <c r="Z193" s="20">
        <v>503</v>
      </c>
      <c r="AA193" s="20">
        <v>319</v>
      </c>
      <c r="AB193" s="20">
        <v>129</v>
      </c>
      <c r="AC193" s="20">
        <v>140</v>
      </c>
      <c r="AD193" s="20">
        <v>223</v>
      </c>
      <c r="AE193" s="20">
        <v>260</v>
      </c>
      <c r="AF193" s="20">
        <v>224</v>
      </c>
      <c r="AG193">
        <v>220</v>
      </c>
      <c r="AH193">
        <v>216</v>
      </c>
      <c r="AI193">
        <v>255</v>
      </c>
      <c r="AJ193">
        <v>261</v>
      </c>
      <c r="AK193">
        <v>235</v>
      </c>
      <c r="AL193">
        <v>259</v>
      </c>
      <c r="AM193">
        <v>264</v>
      </c>
      <c r="AN193">
        <v>261</v>
      </c>
      <c r="AO193">
        <v>248</v>
      </c>
      <c r="AP193">
        <v>181</v>
      </c>
      <c r="AQ193">
        <v>170</v>
      </c>
      <c r="AR193">
        <v>156</v>
      </c>
      <c r="AS193">
        <v>12</v>
      </c>
      <c r="AT193">
        <v>0</v>
      </c>
      <c r="AU193">
        <v>0</v>
      </c>
      <c r="AV193">
        <v>0</v>
      </c>
      <c r="AW193">
        <v>0</v>
      </c>
    </row>
    <row r="194" spans="1:49" x14ac:dyDescent="0.3">
      <c r="A194" s="19"/>
      <c r="B194" s="1">
        <f>SUM(B181:B193)</f>
        <v>8</v>
      </c>
      <c r="C194" s="1">
        <f t="shared" ref="C194" si="664">SUM(C181:C193)</f>
        <v>1</v>
      </c>
      <c r="D194" s="1">
        <f t="shared" ref="D194" si="665">SUM(D181:D193)</f>
        <v>0</v>
      </c>
      <c r="E194" s="1">
        <f t="shared" ref="E194" si="666">SUM(E181:E193)</f>
        <v>0</v>
      </c>
      <c r="F194" s="1">
        <f t="shared" ref="F194" si="667">SUM(F181:F193)</f>
        <v>0</v>
      </c>
      <c r="G194" s="1">
        <f t="shared" ref="G194" si="668">SUM(G181:G193)</f>
        <v>0</v>
      </c>
      <c r="H194" s="1">
        <f t="shared" ref="H194" si="669">SUM(H181:H193)</f>
        <v>0</v>
      </c>
      <c r="I194" s="1">
        <f t="shared" ref="I194" si="670">SUM(I181:I193)</f>
        <v>0</v>
      </c>
      <c r="J194" s="1">
        <f t="shared" ref="J194" si="671">SUM(J181:J193)</f>
        <v>0</v>
      </c>
      <c r="K194" s="1">
        <f t="shared" ref="K194" si="672">SUM(K181:K193)</f>
        <v>0</v>
      </c>
      <c r="L194" s="1">
        <f t="shared" ref="L194" si="673">SUM(L181:L193)</f>
        <v>0</v>
      </c>
      <c r="M194" s="1">
        <f t="shared" ref="M194" si="674">SUM(M181:M193)</f>
        <v>0</v>
      </c>
      <c r="N194" s="1">
        <f t="shared" ref="N194" si="675">SUM(N181:N193)</f>
        <v>0</v>
      </c>
      <c r="O194" s="1">
        <f t="shared" ref="O194" si="676">SUM(O181:O193)</f>
        <v>0</v>
      </c>
      <c r="P194" s="1">
        <f t="shared" ref="P194" si="677">SUM(P181:P193)</f>
        <v>8</v>
      </c>
      <c r="Q194" s="1">
        <f t="shared" ref="Q194" si="678">SUM(Q181:Q193)</f>
        <v>192</v>
      </c>
      <c r="R194" s="1">
        <f t="shared" ref="R194" si="679">SUM(R181:R193)</f>
        <v>530</v>
      </c>
      <c r="S194" s="1">
        <f t="shared" ref="S194" si="680">SUM(S181:S193)</f>
        <v>1620</v>
      </c>
      <c r="T194" s="1">
        <f t="shared" ref="T194" si="681">SUM(T181:T193)</f>
        <v>2065</v>
      </c>
      <c r="U194" s="1">
        <f t="shared" ref="U194" si="682">SUM(U181:U193)</f>
        <v>1651</v>
      </c>
      <c r="V194" s="1">
        <f t="shared" ref="V194" si="683">SUM(V181:V193)</f>
        <v>950</v>
      </c>
      <c r="W194" s="1">
        <f t="shared" ref="W194" si="684">SUM(W181:W193)</f>
        <v>1505</v>
      </c>
      <c r="X194" s="1">
        <f t="shared" ref="X194" si="685">SUM(X181:X193)</f>
        <v>3499</v>
      </c>
      <c r="Y194" s="1">
        <f t="shared" ref="Y194" si="686">SUM(Y181:Y193)</f>
        <v>4074</v>
      </c>
      <c r="Z194" s="1">
        <f t="shared" ref="Z194" si="687">SUM(Z181:Z193)</f>
        <v>4740</v>
      </c>
      <c r="AA194" s="1">
        <f t="shared" ref="AA194" si="688">SUM(AA181:AA193)</f>
        <v>3605</v>
      </c>
      <c r="AB194" s="1">
        <f t="shared" ref="AB194" si="689">SUM(AB181:AB193)</f>
        <v>2170</v>
      </c>
      <c r="AC194" s="1">
        <f t="shared" ref="AC194" si="690">SUM(AC181:AC193)</f>
        <v>2147</v>
      </c>
      <c r="AD194" s="1">
        <f t="shared" ref="AD194" si="691">SUM(AD181:AD193)</f>
        <v>1924</v>
      </c>
      <c r="AE194" s="1">
        <f t="shared" ref="AE194" si="692">SUM(AE181:AE193)</f>
        <v>1892</v>
      </c>
      <c r="AF194" s="1">
        <f t="shared" ref="AF194" si="693">SUM(AF181:AF193)</f>
        <v>1580</v>
      </c>
      <c r="AG194" s="1">
        <f t="shared" ref="AG194" si="694">SUM(AG181:AG193)</f>
        <v>1390</v>
      </c>
      <c r="AH194" s="1">
        <f t="shared" ref="AH194" si="695">SUM(AH181:AH193)</f>
        <v>1590</v>
      </c>
      <c r="AI194" s="1">
        <f t="shared" ref="AI194" si="696">SUM(AI181:AI193)</f>
        <v>1666</v>
      </c>
      <c r="AJ194" s="1">
        <f t="shared" ref="AJ194" si="697">SUM(AJ181:AJ193)</f>
        <v>1590</v>
      </c>
      <c r="AK194" s="1">
        <f t="shared" ref="AK194" si="698">SUM(AK181:AK193)</f>
        <v>1520</v>
      </c>
      <c r="AL194" s="1">
        <f t="shared" ref="AL194" si="699">SUM(AL181:AL193)</f>
        <v>1331</v>
      </c>
      <c r="AM194" s="1">
        <f t="shared" ref="AM194" si="700">SUM(AM181:AM193)</f>
        <v>1170</v>
      </c>
      <c r="AN194" s="1">
        <f t="shared" ref="AN194" si="701">SUM(AN181:AN193)</f>
        <v>1019</v>
      </c>
      <c r="AO194" s="1">
        <f t="shared" ref="AO194" si="702">SUM(AO181:AO193)</f>
        <v>881</v>
      </c>
      <c r="AP194" s="1">
        <f t="shared" ref="AP194" si="703">SUM(AP181:AP193)</f>
        <v>740</v>
      </c>
      <c r="AQ194" s="1">
        <f t="shared" ref="AQ194" si="704">SUM(AQ181:AQ193)</f>
        <v>607</v>
      </c>
      <c r="AR194" s="1">
        <f t="shared" ref="AR194" si="705">SUM(AR181:AR193)</f>
        <v>500</v>
      </c>
      <c r="AS194" s="1">
        <f t="shared" ref="AS194" si="706">SUM(AS181:AS193)</f>
        <v>313</v>
      </c>
      <c r="AT194" s="1">
        <f t="shared" ref="AT194" si="707">SUM(AT181:AT193)</f>
        <v>278</v>
      </c>
      <c r="AU194" s="1">
        <f t="shared" ref="AU194" si="708">SUM(AU181:AU193)</f>
        <v>128</v>
      </c>
      <c r="AV194" s="1">
        <f t="shared" ref="AV194" si="709">SUM(AV181:AV193)</f>
        <v>35</v>
      </c>
      <c r="AW194" s="1">
        <f t="shared" ref="AW194" si="710">SUM(AW181:AW193)</f>
        <v>22</v>
      </c>
    </row>
    <row r="195" spans="1:49" x14ac:dyDescent="0.3">
      <c r="A195" s="19"/>
      <c r="B195" s="2">
        <f>B194/(13*$B$2)</f>
        <v>8.2051282051282047E-4</v>
      </c>
      <c r="C195" s="2">
        <f t="shared" ref="C195" si="711">C194/(13*$B$2)</f>
        <v>1.0256410256410256E-4</v>
      </c>
      <c r="D195" s="2">
        <f t="shared" ref="D195" si="712">D194/(13*$B$2)</f>
        <v>0</v>
      </c>
      <c r="E195" s="2">
        <f t="shared" ref="E195" si="713">E194/(13*$B$2)</f>
        <v>0</v>
      </c>
      <c r="F195" s="2">
        <f t="shared" ref="F195" si="714">F194/(13*$B$2)</f>
        <v>0</v>
      </c>
      <c r="G195" s="2">
        <f t="shared" ref="G195" si="715">G194/(13*$B$2)</f>
        <v>0</v>
      </c>
      <c r="H195" s="2">
        <f t="shared" ref="H195" si="716">H194/(13*$B$2)</f>
        <v>0</v>
      </c>
      <c r="I195" s="2">
        <f t="shared" ref="I195" si="717">I194/(13*$B$2)</f>
        <v>0</v>
      </c>
      <c r="J195" s="2">
        <f t="shared" ref="J195" si="718">J194/(13*$B$2)</f>
        <v>0</v>
      </c>
      <c r="K195" s="2">
        <f t="shared" ref="K195" si="719">K194/(13*$B$2)</f>
        <v>0</v>
      </c>
      <c r="L195" s="2">
        <f t="shared" ref="L195" si="720">L194/(13*$B$2)</f>
        <v>0</v>
      </c>
      <c r="M195" s="2">
        <f t="shared" ref="M195" si="721">M194/(13*$B$2)</f>
        <v>0</v>
      </c>
      <c r="N195" s="2">
        <f t="shared" ref="N195" si="722">N194/(13*$B$2)</f>
        <v>0</v>
      </c>
      <c r="O195" s="2">
        <f t="shared" ref="O195" si="723">O194/(13*$B$2)</f>
        <v>0</v>
      </c>
      <c r="P195" s="2">
        <f t="shared" ref="P195" si="724">P194/(13*$B$2)</f>
        <v>8.2051282051282047E-4</v>
      </c>
      <c r="Q195" s="2">
        <f t="shared" ref="Q195" si="725">Q194/(13*$B$2)</f>
        <v>1.9692307692307693E-2</v>
      </c>
      <c r="R195" s="2">
        <f t="shared" ref="R195" si="726">R194/(13*$B$2)</f>
        <v>5.4358974358974362E-2</v>
      </c>
      <c r="S195" s="2">
        <f t="shared" ref="S195" si="727">S194/(13*$B$2)</f>
        <v>0.16615384615384615</v>
      </c>
      <c r="T195" s="2">
        <f t="shared" ref="T195" si="728">T194/(13*$B$2)</f>
        <v>0.2117948717948718</v>
      </c>
      <c r="U195" s="2">
        <f t="shared" ref="U195" si="729">U194/(13*$B$2)</f>
        <v>0.16933333333333334</v>
      </c>
      <c r="V195" s="2">
        <f t="shared" ref="V195" si="730">V194/(13*$B$2)</f>
        <v>9.7435897435897437E-2</v>
      </c>
      <c r="W195" s="2">
        <f t="shared" ref="W195" si="731">W194/(13*$B$2)</f>
        <v>0.15435897435897436</v>
      </c>
      <c r="X195" s="2">
        <f t="shared" ref="X195" si="732">X194/(13*$B$2)</f>
        <v>0.35887179487179488</v>
      </c>
      <c r="Y195" s="2">
        <f t="shared" ref="Y195" si="733">Y194/(13*$B$2)</f>
        <v>0.41784615384615387</v>
      </c>
      <c r="Z195" s="2">
        <f t="shared" ref="Z195" si="734">Z194/(13*$B$2)</f>
        <v>0.48615384615384616</v>
      </c>
      <c r="AA195" s="2">
        <f t="shared" ref="AA195" si="735">AA194/(13*$B$2)</f>
        <v>0.36974358974358973</v>
      </c>
      <c r="AB195" s="2">
        <f t="shared" ref="AB195" si="736">AB194/(13*$B$2)</f>
        <v>0.22256410256410256</v>
      </c>
      <c r="AC195" s="2">
        <f t="shared" ref="AC195" si="737">AC194/(13*$B$2)</f>
        <v>0.22020512820512819</v>
      </c>
      <c r="AD195" s="2">
        <f t="shared" ref="AD195" si="738">AD194/(13*$B$2)</f>
        <v>0.19733333333333333</v>
      </c>
      <c r="AE195" s="2">
        <f t="shared" ref="AE195" si="739">AE194/(13*$B$2)</f>
        <v>0.19405128205128205</v>
      </c>
      <c r="AF195" s="2">
        <f t="shared" ref="AF195" si="740">AF194/(13*$B$2)</f>
        <v>0.16205128205128205</v>
      </c>
      <c r="AG195" s="2">
        <f t="shared" ref="AG195" si="741">AG194/(13*$B$2)</f>
        <v>0.14256410256410257</v>
      </c>
      <c r="AH195" s="2">
        <f t="shared" ref="AH195" si="742">AH194/(13*$B$2)</f>
        <v>0.16307692307692306</v>
      </c>
      <c r="AI195" s="2">
        <f t="shared" ref="AI195" si="743">AI194/(13*$B$2)</f>
        <v>0.17087179487179488</v>
      </c>
      <c r="AJ195" s="2">
        <f t="shared" ref="AJ195" si="744">AJ194/(13*$B$2)</f>
        <v>0.16307692307692306</v>
      </c>
      <c r="AK195" s="2">
        <f t="shared" ref="AK195" si="745">AK194/(13*$B$2)</f>
        <v>0.1558974358974359</v>
      </c>
      <c r="AL195" s="2">
        <f t="shared" ref="AL195" si="746">AL194/(13*$B$2)</f>
        <v>0.13651282051282052</v>
      </c>
      <c r="AM195" s="2">
        <f t="shared" ref="AM195" si="747">AM194/(13*$B$2)</f>
        <v>0.12</v>
      </c>
      <c r="AN195" s="2">
        <f t="shared" ref="AN195" si="748">AN194/(13*$B$2)</f>
        <v>0.10451282051282051</v>
      </c>
      <c r="AO195" s="2">
        <f t="shared" ref="AO195" si="749">AO194/(13*$B$2)</f>
        <v>9.0358974358974359E-2</v>
      </c>
      <c r="AP195" s="2">
        <f t="shared" ref="AP195" si="750">AP194/(13*$B$2)</f>
        <v>7.5897435897435903E-2</v>
      </c>
      <c r="AQ195" s="2">
        <f t="shared" ref="AQ195" si="751">AQ194/(13*$B$2)</f>
        <v>6.2256410256410259E-2</v>
      </c>
      <c r="AR195" s="2">
        <f t="shared" ref="AR195" si="752">AR194/(13*$B$2)</f>
        <v>5.128205128205128E-2</v>
      </c>
      <c r="AS195" s="2">
        <f t="shared" ref="AS195" si="753">AS194/(13*$B$2)</f>
        <v>3.2102564102564103E-2</v>
      </c>
      <c r="AT195" s="2">
        <f t="shared" ref="AT195" si="754">AT194/(13*$B$2)</f>
        <v>2.8512820512820513E-2</v>
      </c>
      <c r="AU195" s="2">
        <f t="shared" ref="AU195" si="755">AU194/(13*$B$2)</f>
        <v>1.3128205128205127E-2</v>
      </c>
      <c r="AV195" s="2">
        <f t="shared" ref="AV195" si="756">AV194/(13*$B$2)</f>
        <v>3.5897435897435897E-3</v>
      </c>
      <c r="AW195" s="2">
        <f t="shared" ref="AW195" si="757">AW194/(13*$B$2)</f>
        <v>2.2564102564102562E-3</v>
      </c>
    </row>
    <row r="196" spans="1:49" x14ac:dyDescent="0.3">
      <c r="A196" s="19" t="s">
        <v>88</v>
      </c>
    </row>
    <row r="197" spans="1:49" x14ac:dyDescent="0.3">
      <c r="A197" s="19" t="s">
        <v>1</v>
      </c>
      <c r="B197" t="s">
        <v>2</v>
      </c>
      <c r="C197" t="s">
        <v>3</v>
      </c>
      <c r="D197" t="s">
        <v>4</v>
      </c>
      <c r="E197" t="s">
        <v>5</v>
      </c>
      <c r="F197" t="s">
        <v>6</v>
      </c>
      <c r="G197" t="s">
        <v>7</v>
      </c>
      <c r="H197" t="s">
        <v>8</v>
      </c>
      <c r="I197" t="s">
        <v>9</v>
      </c>
      <c r="J197" t="s">
        <v>10</v>
      </c>
      <c r="K197" t="s">
        <v>11</v>
      </c>
      <c r="L197" t="s">
        <v>12</v>
      </c>
      <c r="M197" t="s">
        <v>13</v>
      </c>
      <c r="N197" t="s">
        <v>14</v>
      </c>
      <c r="O197" t="s">
        <v>15</v>
      </c>
      <c r="P197" t="s">
        <v>16</v>
      </c>
      <c r="Q197" t="s">
        <v>17</v>
      </c>
      <c r="R197" t="s">
        <v>18</v>
      </c>
      <c r="S197" t="s">
        <v>19</v>
      </c>
      <c r="T197" t="s">
        <v>20</v>
      </c>
      <c r="U197" t="s">
        <v>21</v>
      </c>
      <c r="V197" t="s">
        <v>22</v>
      </c>
      <c r="W197" t="s">
        <v>23</v>
      </c>
      <c r="X197" t="s">
        <v>24</v>
      </c>
      <c r="Y197" s="20" t="s">
        <v>25</v>
      </c>
      <c r="Z197" s="20" t="s">
        <v>26</v>
      </c>
      <c r="AA197" s="20" t="s">
        <v>27</v>
      </c>
      <c r="AB197" s="20" t="s">
        <v>28</v>
      </c>
      <c r="AC197" t="s">
        <v>29</v>
      </c>
      <c r="AD197" t="s">
        <v>30</v>
      </c>
      <c r="AE197" t="s">
        <v>31</v>
      </c>
      <c r="AF197" t="s">
        <v>32</v>
      </c>
      <c r="AG197" t="s">
        <v>33</v>
      </c>
      <c r="AH197" t="s">
        <v>34</v>
      </c>
      <c r="AI197" t="s">
        <v>35</v>
      </c>
      <c r="AJ197" t="s">
        <v>36</v>
      </c>
      <c r="AK197" t="s">
        <v>37</v>
      </c>
      <c r="AL197" t="s">
        <v>38</v>
      </c>
      <c r="AM197" t="s">
        <v>39</v>
      </c>
      <c r="AN197" t="s">
        <v>40</v>
      </c>
      <c r="AO197" t="s">
        <v>41</v>
      </c>
      <c r="AP197" t="s">
        <v>42</v>
      </c>
      <c r="AQ197" t="s">
        <v>43</v>
      </c>
      <c r="AR197" t="s">
        <v>44</v>
      </c>
      <c r="AS197" t="s">
        <v>45</v>
      </c>
      <c r="AT197" t="s">
        <v>46</v>
      </c>
      <c r="AU197" t="s">
        <v>47</v>
      </c>
      <c r="AV197" t="s">
        <v>48</v>
      </c>
      <c r="AW197" t="s">
        <v>49</v>
      </c>
    </row>
    <row r="198" spans="1:49" x14ac:dyDescent="0.3">
      <c r="A198" s="19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18</v>
      </c>
      <c r="T198">
        <v>44</v>
      </c>
      <c r="U198">
        <v>68</v>
      </c>
      <c r="V198">
        <v>151</v>
      </c>
      <c r="W198">
        <v>193</v>
      </c>
      <c r="X198">
        <v>233</v>
      </c>
      <c r="Y198" s="20">
        <v>464</v>
      </c>
      <c r="Z198" s="20">
        <v>406</v>
      </c>
      <c r="AA198" s="20">
        <v>333</v>
      </c>
      <c r="AB198" s="20">
        <v>249</v>
      </c>
      <c r="AC198">
        <v>119</v>
      </c>
      <c r="AD198">
        <v>66</v>
      </c>
      <c r="AE198">
        <v>58</v>
      </c>
      <c r="AF198">
        <v>29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8</v>
      </c>
      <c r="AS198">
        <v>27</v>
      </c>
      <c r="AT198">
        <v>27</v>
      </c>
      <c r="AU198">
        <v>0</v>
      </c>
      <c r="AV198">
        <v>0</v>
      </c>
      <c r="AW198">
        <v>0</v>
      </c>
    </row>
    <row r="199" spans="1:49" x14ac:dyDescent="0.3">
      <c r="A199" s="19">
        <v>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9</v>
      </c>
      <c r="R199">
        <v>29</v>
      </c>
      <c r="S199">
        <v>29</v>
      </c>
      <c r="T199">
        <v>29</v>
      </c>
      <c r="U199">
        <v>55</v>
      </c>
      <c r="V199">
        <v>106</v>
      </c>
      <c r="W199">
        <v>145</v>
      </c>
      <c r="X199">
        <v>211</v>
      </c>
      <c r="Y199" s="20">
        <v>355</v>
      </c>
      <c r="Z199" s="20">
        <v>328</v>
      </c>
      <c r="AA199" s="20">
        <v>391</v>
      </c>
      <c r="AB199" s="20">
        <v>358</v>
      </c>
      <c r="AC199">
        <v>114</v>
      </c>
      <c r="AD199">
        <v>83</v>
      </c>
      <c r="AE199">
        <v>58</v>
      </c>
      <c r="AF199">
        <v>58</v>
      </c>
      <c r="AG199">
        <v>17</v>
      </c>
      <c r="AH199">
        <v>15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</row>
    <row r="200" spans="1:49" x14ac:dyDescent="0.3">
      <c r="A200" s="19">
        <v>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18</v>
      </c>
      <c r="T200">
        <v>40</v>
      </c>
      <c r="U200">
        <v>39</v>
      </c>
      <c r="V200">
        <v>111</v>
      </c>
      <c r="W200">
        <v>145</v>
      </c>
      <c r="X200">
        <v>165</v>
      </c>
      <c r="Y200" s="20">
        <v>393</v>
      </c>
      <c r="Z200" s="20">
        <v>307</v>
      </c>
      <c r="AA200" s="20">
        <v>265</v>
      </c>
      <c r="AB200" s="20">
        <v>207</v>
      </c>
      <c r="AC200">
        <v>29</v>
      </c>
      <c r="AD200">
        <v>51</v>
      </c>
      <c r="AE200">
        <v>35</v>
      </c>
      <c r="AF200">
        <v>65</v>
      </c>
      <c r="AG200">
        <v>31</v>
      </c>
      <c r="AH200">
        <v>29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3">
      <c r="A201" s="19">
        <v>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47</v>
      </c>
      <c r="V201">
        <v>53</v>
      </c>
      <c r="W201">
        <v>50</v>
      </c>
      <c r="X201">
        <v>77</v>
      </c>
      <c r="Y201" s="20">
        <v>193</v>
      </c>
      <c r="Z201" s="20">
        <v>193</v>
      </c>
      <c r="AA201" s="20">
        <v>292</v>
      </c>
      <c r="AB201" s="20">
        <v>245</v>
      </c>
      <c r="AC201">
        <v>41</v>
      </c>
      <c r="AD201">
        <v>34</v>
      </c>
      <c r="AE201">
        <v>29</v>
      </c>
      <c r="AF201">
        <v>42</v>
      </c>
      <c r="AG201">
        <v>42</v>
      </c>
      <c r="AH201">
        <v>31</v>
      </c>
      <c r="AI201">
        <v>29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3">
      <c r="A202" s="19">
        <v>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16</v>
      </c>
      <c r="T202">
        <v>28</v>
      </c>
      <c r="U202">
        <v>26</v>
      </c>
      <c r="V202">
        <v>113</v>
      </c>
      <c r="W202">
        <v>166</v>
      </c>
      <c r="X202">
        <v>209</v>
      </c>
      <c r="Y202" s="20">
        <v>343</v>
      </c>
      <c r="Z202" s="20">
        <v>258</v>
      </c>
      <c r="AA202" s="20">
        <v>286</v>
      </c>
      <c r="AB202" s="20">
        <v>188</v>
      </c>
      <c r="AC202">
        <v>29</v>
      </c>
      <c r="AD202">
        <v>91</v>
      </c>
      <c r="AE202">
        <v>116</v>
      </c>
      <c r="AF202">
        <v>152</v>
      </c>
      <c r="AG202">
        <v>174</v>
      </c>
      <c r="AH202">
        <v>167</v>
      </c>
      <c r="AI202">
        <v>145</v>
      </c>
      <c r="AJ202">
        <v>79</v>
      </c>
      <c r="AK202">
        <v>28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</row>
    <row r="203" spans="1:49" x14ac:dyDescent="0.3">
      <c r="A203" s="19">
        <v>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</v>
      </c>
      <c r="S203">
        <v>29</v>
      </c>
      <c r="T203">
        <v>29</v>
      </c>
      <c r="U203">
        <v>33</v>
      </c>
      <c r="V203">
        <v>29</v>
      </c>
      <c r="W203">
        <v>46</v>
      </c>
      <c r="X203">
        <v>26</v>
      </c>
      <c r="Y203" s="20">
        <v>72</v>
      </c>
      <c r="Z203" s="20">
        <v>71</v>
      </c>
      <c r="AA203" s="20">
        <v>134</v>
      </c>
      <c r="AB203" s="20">
        <v>115</v>
      </c>
      <c r="AC203">
        <v>44</v>
      </c>
      <c r="AD203">
        <v>29</v>
      </c>
      <c r="AE203">
        <v>29</v>
      </c>
      <c r="AF203">
        <v>39</v>
      </c>
      <c r="AG203">
        <v>58</v>
      </c>
      <c r="AH203">
        <v>32</v>
      </c>
      <c r="AI203">
        <v>60</v>
      </c>
      <c r="AJ203">
        <v>87</v>
      </c>
      <c r="AK203">
        <v>115</v>
      </c>
      <c r="AL203">
        <v>96</v>
      </c>
      <c r="AM203">
        <v>58</v>
      </c>
      <c r="AN203">
        <v>58</v>
      </c>
      <c r="AO203">
        <v>58</v>
      </c>
      <c r="AP203">
        <v>58</v>
      </c>
      <c r="AQ203">
        <v>58</v>
      </c>
      <c r="AR203">
        <v>58</v>
      </c>
      <c r="AS203">
        <v>58</v>
      </c>
      <c r="AT203">
        <v>39</v>
      </c>
      <c r="AU203">
        <v>40</v>
      </c>
      <c r="AV203">
        <v>29</v>
      </c>
      <c r="AW203">
        <v>29</v>
      </c>
    </row>
    <row r="204" spans="1:49" x14ac:dyDescent="0.3">
      <c r="A204" s="19">
        <v>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s="20">
        <v>0</v>
      </c>
      <c r="Z204" s="20">
        <v>0</v>
      </c>
      <c r="AA204" s="20">
        <v>9</v>
      </c>
      <c r="AB204" s="20">
        <v>29</v>
      </c>
      <c r="AC204">
        <v>29</v>
      </c>
      <c r="AD204">
        <v>29</v>
      </c>
      <c r="AE204">
        <v>29</v>
      </c>
      <c r="AF204">
        <v>24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</row>
    <row r="205" spans="1:49" x14ac:dyDescent="0.3">
      <c r="A205" s="19">
        <v>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</v>
      </c>
      <c r="S205">
        <v>101</v>
      </c>
      <c r="T205">
        <v>116</v>
      </c>
      <c r="U205">
        <v>117</v>
      </c>
      <c r="V205">
        <v>175</v>
      </c>
      <c r="W205">
        <v>229</v>
      </c>
      <c r="X205">
        <v>234</v>
      </c>
      <c r="Y205" s="20">
        <v>323</v>
      </c>
      <c r="Z205" s="20">
        <v>321</v>
      </c>
      <c r="AA205" s="20">
        <v>217</v>
      </c>
      <c r="AB205" s="20">
        <v>158</v>
      </c>
      <c r="AC205">
        <v>8</v>
      </c>
      <c r="AD205">
        <v>29</v>
      </c>
      <c r="AE205">
        <v>14</v>
      </c>
      <c r="AF205">
        <v>0</v>
      </c>
      <c r="AG205">
        <v>0</v>
      </c>
      <c r="AH205">
        <v>11</v>
      </c>
      <c r="AI205">
        <v>29</v>
      </c>
      <c r="AJ205">
        <v>29</v>
      </c>
      <c r="AK205">
        <v>2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</row>
    <row r="206" spans="1:49" x14ac:dyDescent="0.3">
      <c r="A206" s="19">
        <v>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9</v>
      </c>
      <c r="T206">
        <v>0</v>
      </c>
      <c r="U206">
        <v>0</v>
      </c>
      <c r="V206">
        <v>12</v>
      </c>
      <c r="W206">
        <v>29</v>
      </c>
      <c r="X206">
        <v>44</v>
      </c>
      <c r="Y206" s="20">
        <v>177</v>
      </c>
      <c r="Z206" s="20">
        <v>203</v>
      </c>
      <c r="AA206" s="20">
        <v>271</v>
      </c>
      <c r="AB206" s="20">
        <v>242</v>
      </c>
      <c r="AC206">
        <v>210</v>
      </c>
      <c r="AD206">
        <v>163</v>
      </c>
      <c r="AE206">
        <v>115</v>
      </c>
      <c r="AF206">
        <v>121</v>
      </c>
      <c r="AG206">
        <v>124</v>
      </c>
      <c r="AH206">
        <v>60</v>
      </c>
      <c r="AI206">
        <v>58</v>
      </c>
      <c r="AJ206">
        <v>58</v>
      </c>
      <c r="AK206">
        <v>58</v>
      </c>
      <c r="AL206">
        <v>58</v>
      </c>
      <c r="AM206">
        <v>58</v>
      </c>
      <c r="AN206">
        <v>58</v>
      </c>
      <c r="AO206">
        <v>36</v>
      </c>
      <c r="AP206">
        <v>29</v>
      </c>
      <c r="AQ206">
        <v>54</v>
      </c>
      <c r="AR206">
        <v>58</v>
      </c>
      <c r="AS206">
        <v>8</v>
      </c>
      <c r="AT206">
        <v>0</v>
      </c>
      <c r="AU206">
        <v>0</v>
      </c>
      <c r="AV206">
        <v>0</v>
      </c>
      <c r="AW206">
        <v>0</v>
      </c>
    </row>
    <row r="207" spans="1:49" x14ac:dyDescent="0.3">
      <c r="A207" s="19">
        <v>10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59</v>
      </c>
      <c r="Y207" s="20">
        <v>174</v>
      </c>
      <c r="Z207" s="20">
        <v>148</v>
      </c>
      <c r="AA207" s="20">
        <v>144</v>
      </c>
      <c r="AB207" s="20">
        <v>147</v>
      </c>
      <c r="AC207">
        <v>94</v>
      </c>
      <c r="AD207">
        <v>87</v>
      </c>
      <c r="AE207">
        <v>94</v>
      </c>
      <c r="AF207">
        <v>92</v>
      </c>
      <c r="AG207">
        <v>116</v>
      </c>
      <c r="AH207">
        <v>152</v>
      </c>
      <c r="AI207">
        <v>133</v>
      </c>
      <c r="AJ207">
        <v>143</v>
      </c>
      <c r="AK207">
        <v>96</v>
      </c>
      <c r="AL207">
        <v>58</v>
      </c>
      <c r="AM207">
        <v>58</v>
      </c>
      <c r="AN207">
        <v>34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</row>
    <row r="208" spans="1:49" x14ac:dyDescent="0.3">
      <c r="A208" s="19">
        <v>11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17</v>
      </c>
      <c r="W208">
        <v>29</v>
      </c>
      <c r="X208">
        <v>37</v>
      </c>
      <c r="Y208" s="20">
        <v>159</v>
      </c>
      <c r="Z208" s="20">
        <v>173</v>
      </c>
      <c r="AA208" s="20">
        <v>119</v>
      </c>
      <c r="AB208" s="20">
        <v>99</v>
      </c>
      <c r="AC208">
        <v>58</v>
      </c>
      <c r="AD208">
        <v>58</v>
      </c>
      <c r="AE208">
        <v>40</v>
      </c>
      <c r="AF208">
        <v>6</v>
      </c>
      <c r="AG208">
        <v>39</v>
      </c>
      <c r="AH208">
        <v>58</v>
      </c>
      <c r="AI208">
        <v>50</v>
      </c>
      <c r="AJ208">
        <v>29</v>
      </c>
      <c r="AK208">
        <v>29</v>
      </c>
      <c r="AL208">
        <v>31</v>
      </c>
      <c r="AM208">
        <v>39</v>
      </c>
      <c r="AN208">
        <v>58</v>
      </c>
      <c r="AO208">
        <v>58</v>
      </c>
      <c r="AP208">
        <v>58</v>
      </c>
      <c r="AQ208">
        <v>58</v>
      </c>
      <c r="AR208">
        <v>58</v>
      </c>
      <c r="AS208">
        <v>31</v>
      </c>
      <c r="AT208">
        <v>29</v>
      </c>
      <c r="AU208">
        <v>29</v>
      </c>
      <c r="AV208">
        <v>29</v>
      </c>
      <c r="AW208">
        <v>22</v>
      </c>
    </row>
    <row r="209" spans="1:49" x14ac:dyDescent="0.3">
      <c r="A209" s="19">
        <v>12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7</v>
      </c>
      <c r="Q209">
        <v>29</v>
      </c>
      <c r="R209">
        <v>56</v>
      </c>
      <c r="S209">
        <v>58</v>
      </c>
      <c r="T209">
        <v>58</v>
      </c>
      <c r="U209">
        <v>111</v>
      </c>
      <c r="V209">
        <v>126</v>
      </c>
      <c r="W209">
        <v>138</v>
      </c>
      <c r="X209">
        <v>249</v>
      </c>
      <c r="Y209" s="20">
        <v>334</v>
      </c>
      <c r="Z209" s="20">
        <v>298</v>
      </c>
      <c r="AA209" s="20">
        <v>196</v>
      </c>
      <c r="AB209" s="20">
        <v>142</v>
      </c>
      <c r="AC209">
        <v>103</v>
      </c>
      <c r="AD209">
        <v>116</v>
      </c>
      <c r="AE209">
        <v>69</v>
      </c>
      <c r="AF209">
        <v>76</v>
      </c>
      <c r="AG209">
        <v>112</v>
      </c>
      <c r="AH209">
        <v>102</v>
      </c>
      <c r="AI209">
        <v>87</v>
      </c>
      <c r="AJ209">
        <v>72</v>
      </c>
      <c r="AK209">
        <v>58</v>
      </c>
      <c r="AL209">
        <v>67</v>
      </c>
      <c r="AM209">
        <v>15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3">
      <c r="A210" s="19">
        <v>13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22</v>
      </c>
      <c r="T210">
        <v>29</v>
      </c>
      <c r="U210">
        <v>53</v>
      </c>
      <c r="V210">
        <v>88</v>
      </c>
      <c r="W210">
        <v>134</v>
      </c>
      <c r="X210">
        <v>125</v>
      </c>
      <c r="Y210" s="20">
        <v>87</v>
      </c>
      <c r="Z210" s="20">
        <v>103</v>
      </c>
      <c r="AA210" s="20">
        <v>183</v>
      </c>
      <c r="AB210" s="20">
        <v>240</v>
      </c>
      <c r="AC210">
        <v>273</v>
      </c>
      <c r="AD210">
        <v>261</v>
      </c>
      <c r="AE210">
        <v>266</v>
      </c>
      <c r="AF210">
        <v>306</v>
      </c>
      <c r="AG210">
        <v>282</v>
      </c>
      <c r="AH210">
        <v>244</v>
      </c>
      <c r="AI210">
        <v>324</v>
      </c>
      <c r="AJ210">
        <v>319</v>
      </c>
      <c r="AK210">
        <v>319</v>
      </c>
      <c r="AL210">
        <v>280</v>
      </c>
      <c r="AM210">
        <v>224</v>
      </c>
      <c r="AN210">
        <v>154</v>
      </c>
      <c r="AO210">
        <v>58</v>
      </c>
      <c r="AP210">
        <v>23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3">
      <c r="A211" s="19"/>
      <c r="B211" s="1">
        <f>SUM(B198:B210)</f>
        <v>0</v>
      </c>
      <c r="C211" s="1">
        <f t="shared" ref="C211" si="758">SUM(C198:C210)</f>
        <v>0</v>
      </c>
      <c r="D211" s="1">
        <f t="shared" ref="D211" si="759">SUM(D198:D210)</f>
        <v>0</v>
      </c>
      <c r="E211" s="1">
        <f t="shared" ref="E211" si="760">SUM(E198:E210)</f>
        <v>0</v>
      </c>
      <c r="F211" s="1">
        <f t="shared" ref="F211" si="761">SUM(F198:F210)</f>
        <v>0</v>
      </c>
      <c r="G211" s="1">
        <f t="shared" ref="G211" si="762">SUM(G198:G210)</f>
        <v>0</v>
      </c>
      <c r="H211" s="1">
        <f t="shared" ref="H211" si="763">SUM(H198:H210)</f>
        <v>0</v>
      </c>
      <c r="I211" s="1">
        <f t="shared" ref="I211" si="764">SUM(I198:I210)</f>
        <v>0</v>
      </c>
      <c r="J211" s="1">
        <f t="shared" ref="J211" si="765">SUM(J198:J210)</f>
        <v>0</v>
      </c>
      <c r="K211" s="1">
        <f t="shared" ref="K211" si="766">SUM(K198:K210)</f>
        <v>0</v>
      </c>
      <c r="L211" s="1">
        <f t="shared" ref="L211" si="767">SUM(L198:L210)</f>
        <v>0</v>
      </c>
      <c r="M211" s="1">
        <f t="shared" ref="M211" si="768">SUM(M198:M210)</f>
        <v>0</v>
      </c>
      <c r="N211" s="1">
        <f t="shared" ref="N211" si="769">SUM(N198:N210)</f>
        <v>0</v>
      </c>
      <c r="O211" s="1">
        <f t="shared" ref="O211" si="770">SUM(O198:O210)</f>
        <v>0</v>
      </c>
      <c r="P211" s="1">
        <f t="shared" ref="P211" si="771">SUM(P198:P210)</f>
        <v>7</v>
      </c>
      <c r="Q211" s="1">
        <f t="shared" ref="Q211" si="772">SUM(Q198:Q210)</f>
        <v>38</v>
      </c>
      <c r="R211" s="1">
        <f t="shared" ref="R211" si="773">SUM(R198:R210)</f>
        <v>93</v>
      </c>
      <c r="S211" s="1">
        <f t="shared" ref="S211" si="774">SUM(S198:S210)</f>
        <v>300</v>
      </c>
      <c r="T211" s="1">
        <f t="shared" ref="T211" si="775">SUM(T198:T210)</f>
        <v>373</v>
      </c>
      <c r="U211" s="1">
        <f t="shared" ref="U211" si="776">SUM(U198:U210)</f>
        <v>549</v>
      </c>
      <c r="V211" s="1">
        <f t="shared" ref="V211" si="777">SUM(V198:V210)</f>
        <v>981</v>
      </c>
      <c r="W211" s="1">
        <f t="shared" ref="W211" si="778">SUM(W198:W210)</f>
        <v>1304</v>
      </c>
      <c r="X211" s="1">
        <f t="shared" ref="X211" si="779">SUM(X198:X210)</f>
        <v>1669</v>
      </c>
      <c r="Y211" s="1">
        <f t="shared" ref="Y211" si="780">SUM(Y198:Y210)</f>
        <v>3074</v>
      </c>
      <c r="Z211" s="1">
        <f t="shared" ref="Z211" si="781">SUM(Z198:Z210)</f>
        <v>2809</v>
      </c>
      <c r="AA211" s="1">
        <f t="shared" ref="AA211" si="782">SUM(AA198:AA210)</f>
        <v>2840</v>
      </c>
      <c r="AB211" s="1">
        <f t="shared" ref="AB211" si="783">SUM(AB198:AB210)</f>
        <v>2419</v>
      </c>
      <c r="AC211" s="1">
        <f t="shared" ref="AC211" si="784">SUM(AC198:AC210)</f>
        <v>1151</v>
      </c>
      <c r="AD211" s="1">
        <f t="shared" ref="AD211" si="785">SUM(AD198:AD210)</f>
        <v>1097</v>
      </c>
      <c r="AE211" s="1">
        <f t="shared" ref="AE211" si="786">SUM(AE198:AE210)</f>
        <v>952</v>
      </c>
      <c r="AF211" s="1">
        <f t="shared" ref="AF211" si="787">SUM(AF198:AF210)</f>
        <v>1010</v>
      </c>
      <c r="AG211" s="1">
        <f t="shared" ref="AG211" si="788">SUM(AG198:AG210)</f>
        <v>995</v>
      </c>
      <c r="AH211" s="1">
        <f t="shared" ref="AH211" si="789">SUM(AH198:AH210)</f>
        <v>901</v>
      </c>
      <c r="AI211" s="1">
        <f t="shared" ref="AI211" si="790">SUM(AI198:AI210)</f>
        <v>915</v>
      </c>
      <c r="AJ211" s="1">
        <f t="shared" ref="AJ211" si="791">SUM(AJ198:AJ210)</f>
        <v>817</v>
      </c>
      <c r="AK211" s="1">
        <f t="shared" ref="AK211" si="792">SUM(AK198:AK210)</f>
        <v>705</v>
      </c>
      <c r="AL211" s="1">
        <f t="shared" ref="AL211" si="793">SUM(AL198:AL210)</f>
        <v>590</v>
      </c>
      <c r="AM211" s="1">
        <f t="shared" ref="AM211" si="794">SUM(AM198:AM210)</f>
        <v>452</v>
      </c>
      <c r="AN211" s="1">
        <f t="shared" ref="AN211" si="795">SUM(AN198:AN210)</f>
        <v>362</v>
      </c>
      <c r="AO211" s="1">
        <f t="shared" ref="AO211" si="796">SUM(AO198:AO210)</f>
        <v>210</v>
      </c>
      <c r="AP211" s="1">
        <f t="shared" ref="AP211" si="797">SUM(AP198:AP210)</f>
        <v>168</v>
      </c>
      <c r="AQ211" s="1">
        <f t="shared" ref="AQ211" si="798">SUM(AQ198:AQ210)</f>
        <v>170</v>
      </c>
      <c r="AR211" s="1">
        <f t="shared" ref="AR211" si="799">SUM(AR198:AR210)</f>
        <v>182</v>
      </c>
      <c r="AS211" s="1">
        <f t="shared" ref="AS211" si="800">SUM(AS198:AS210)</f>
        <v>124</v>
      </c>
      <c r="AT211" s="1">
        <f t="shared" ref="AT211" si="801">SUM(AT198:AT210)</f>
        <v>95</v>
      </c>
      <c r="AU211" s="1">
        <f t="shared" ref="AU211" si="802">SUM(AU198:AU210)</f>
        <v>69</v>
      </c>
      <c r="AV211" s="1">
        <f t="shared" ref="AV211" si="803">SUM(AV198:AV210)</f>
        <v>58</v>
      </c>
      <c r="AW211" s="1">
        <f t="shared" ref="AW211" si="804">SUM(AW198:AW210)</f>
        <v>51</v>
      </c>
    </row>
    <row r="212" spans="1:49" x14ac:dyDescent="0.3">
      <c r="A212" s="19"/>
      <c r="B212" s="2">
        <f>B211/(13*$B$2)</f>
        <v>0</v>
      </c>
      <c r="C212" s="2">
        <f t="shared" ref="C212" si="805">C211/(13*$B$2)</f>
        <v>0</v>
      </c>
      <c r="D212" s="2">
        <f t="shared" ref="D212" si="806">D211/(13*$B$2)</f>
        <v>0</v>
      </c>
      <c r="E212" s="2">
        <f t="shared" ref="E212" si="807">E211/(13*$B$2)</f>
        <v>0</v>
      </c>
      <c r="F212" s="2">
        <f t="shared" ref="F212" si="808">F211/(13*$B$2)</f>
        <v>0</v>
      </c>
      <c r="G212" s="2">
        <f t="shared" ref="G212" si="809">G211/(13*$B$2)</f>
        <v>0</v>
      </c>
      <c r="H212" s="2">
        <f t="shared" ref="H212" si="810">H211/(13*$B$2)</f>
        <v>0</v>
      </c>
      <c r="I212" s="2">
        <f t="shared" ref="I212" si="811">I211/(13*$B$2)</f>
        <v>0</v>
      </c>
      <c r="J212" s="2">
        <f t="shared" ref="J212" si="812">J211/(13*$B$2)</f>
        <v>0</v>
      </c>
      <c r="K212" s="2">
        <f t="shared" ref="K212" si="813">K211/(13*$B$2)</f>
        <v>0</v>
      </c>
      <c r="L212" s="2">
        <f t="shared" ref="L212" si="814">L211/(13*$B$2)</f>
        <v>0</v>
      </c>
      <c r="M212" s="2">
        <f t="shared" ref="M212" si="815">M211/(13*$B$2)</f>
        <v>0</v>
      </c>
      <c r="N212" s="2">
        <f t="shared" ref="N212" si="816">N211/(13*$B$2)</f>
        <v>0</v>
      </c>
      <c r="O212" s="2">
        <f t="shared" ref="O212" si="817">O211/(13*$B$2)</f>
        <v>0</v>
      </c>
      <c r="P212" s="2">
        <f t="shared" ref="P212" si="818">P211/(13*$B$2)</f>
        <v>7.1794871794871799E-4</v>
      </c>
      <c r="Q212" s="2">
        <f t="shared" ref="Q212" si="819">Q211/(13*$B$2)</f>
        <v>3.8974358974358976E-3</v>
      </c>
      <c r="R212" s="2">
        <f t="shared" ref="R212" si="820">R211/(13*$B$2)</f>
        <v>9.5384615384615391E-3</v>
      </c>
      <c r="S212" s="2">
        <f t="shared" ref="S212" si="821">S211/(13*$B$2)</f>
        <v>3.0769230769230771E-2</v>
      </c>
      <c r="T212" s="2">
        <f t="shared" ref="T212" si="822">T211/(13*$B$2)</f>
        <v>3.8256410256410259E-2</v>
      </c>
      <c r="U212" s="2">
        <f t="shared" ref="U212" si="823">U211/(13*$B$2)</f>
        <v>5.6307692307692309E-2</v>
      </c>
      <c r="V212" s="2">
        <f t="shared" ref="V212" si="824">V211/(13*$B$2)</f>
        <v>0.10061538461538462</v>
      </c>
      <c r="W212" s="2">
        <f t="shared" ref="W212" si="825">W211/(13*$B$2)</f>
        <v>0.13374358974358974</v>
      </c>
      <c r="X212" s="2">
        <f t="shared" ref="X212" si="826">X211/(13*$B$2)</f>
        <v>0.17117948717948717</v>
      </c>
      <c r="Y212" s="2">
        <f t="shared" ref="Y212" si="827">Y211/(13*$B$2)</f>
        <v>0.31528205128205128</v>
      </c>
      <c r="Z212" s="2">
        <f t="shared" ref="Z212" si="828">Z211/(13*$B$2)</f>
        <v>0.28810256410256413</v>
      </c>
      <c r="AA212" s="2">
        <f t="shared" ref="AA212" si="829">AA211/(13*$B$2)</f>
        <v>0.29128205128205126</v>
      </c>
      <c r="AB212" s="2">
        <f t="shared" ref="AB212" si="830">AB211/(13*$B$2)</f>
        <v>0.24810256410256409</v>
      </c>
      <c r="AC212" s="2">
        <f t="shared" ref="AC212" si="831">AC211/(13*$B$2)</f>
        <v>0.11805128205128206</v>
      </c>
      <c r="AD212" s="2">
        <f t="shared" ref="AD212" si="832">AD211/(13*$B$2)</f>
        <v>0.11251282051282051</v>
      </c>
      <c r="AE212" s="2">
        <f t="shared" ref="AE212" si="833">AE211/(13*$B$2)</f>
        <v>9.7641025641025642E-2</v>
      </c>
      <c r="AF212" s="2">
        <f t="shared" ref="AF212" si="834">AF211/(13*$B$2)</f>
        <v>0.10358974358974359</v>
      </c>
      <c r="AG212" s="2">
        <f t="shared" ref="AG212" si="835">AG211/(13*$B$2)</f>
        <v>0.10205128205128206</v>
      </c>
      <c r="AH212" s="2">
        <f t="shared" ref="AH212" si="836">AH211/(13*$B$2)</f>
        <v>9.2410256410256408E-2</v>
      </c>
      <c r="AI212" s="2">
        <f t="shared" ref="AI212" si="837">AI211/(13*$B$2)</f>
        <v>9.3846153846153843E-2</v>
      </c>
      <c r="AJ212" s="2">
        <f t="shared" ref="AJ212" si="838">AJ211/(13*$B$2)</f>
        <v>8.37948717948718E-2</v>
      </c>
      <c r="AK212" s="2">
        <f t="shared" ref="AK212" si="839">AK211/(13*$B$2)</f>
        <v>7.2307692307692309E-2</v>
      </c>
      <c r="AL212" s="2">
        <f t="shared" ref="AL212" si="840">AL211/(13*$B$2)</f>
        <v>6.051282051282051E-2</v>
      </c>
      <c r="AM212" s="2">
        <f t="shared" ref="AM212" si="841">AM211/(13*$B$2)</f>
        <v>4.6358974358974361E-2</v>
      </c>
      <c r="AN212" s="2">
        <f t="shared" ref="AN212" si="842">AN211/(13*$B$2)</f>
        <v>3.7128205128205131E-2</v>
      </c>
      <c r="AO212" s="2">
        <f t="shared" ref="AO212" si="843">AO211/(13*$B$2)</f>
        <v>2.1538461538461538E-2</v>
      </c>
      <c r="AP212" s="2">
        <f t="shared" ref="AP212" si="844">AP211/(13*$B$2)</f>
        <v>1.723076923076923E-2</v>
      </c>
      <c r="AQ212" s="2">
        <f t="shared" ref="AQ212" si="845">AQ211/(13*$B$2)</f>
        <v>1.7435897435897435E-2</v>
      </c>
      <c r="AR212" s="2">
        <f t="shared" ref="AR212" si="846">AR211/(13*$B$2)</f>
        <v>1.8666666666666668E-2</v>
      </c>
      <c r="AS212" s="2">
        <f t="shared" ref="AS212" si="847">AS211/(13*$B$2)</f>
        <v>1.2717948717948718E-2</v>
      </c>
      <c r="AT212" s="2">
        <f t="shared" ref="AT212" si="848">AT211/(13*$B$2)</f>
        <v>9.743589743589744E-3</v>
      </c>
      <c r="AU212" s="2">
        <f t="shared" ref="AU212" si="849">AU211/(13*$B$2)</f>
        <v>7.076923076923077E-3</v>
      </c>
      <c r="AV212" s="2">
        <f t="shared" ref="AV212" si="850">AV211/(13*$B$2)</f>
        <v>5.9487179487179489E-3</v>
      </c>
      <c r="AW212" s="2">
        <f t="shared" ref="AW212" si="851">AW211/(13*$B$2)</f>
        <v>5.2307692307692307E-3</v>
      </c>
    </row>
    <row r="213" spans="1:49" x14ac:dyDescent="0.3">
      <c r="A213" s="19" t="s">
        <v>89</v>
      </c>
    </row>
    <row r="214" spans="1:49" x14ac:dyDescent="0.3">
      <c r="A214" s="19" t="s">
        <v>1</v>
      </c>
      <c r="B214" t="s">
        <v>2</v>
      </c>
      <c r="C214" t="s">
        <v>3</v>
      </c>
      <c r="D214" t="s">
        <v>4</v>
      </c>
      <c r="E214" t="s">
        <v>5</v>
      </c>
      <c r="F214" t="s">
        <v>6</v>
      </c>
      <c r="G214" t="s">
        <v>7</v>
      </c>
      <c r="H214" t="s">
        <v>8</v>
      </c>
      <c r="I214" t="s">
        <v>9</v>
      </c>
      <c r="J214" t="s">
        <v>10</v>
      </c>
      <c r="K214" t="s">
        <v>11</v>
      </c>
      <c r="L214" t="s">
        <v>12</v>
      </c>
      <c r="M214" t="s">
        <v>13</v>
      </c>
      <c r="N214" t="s">
        <v>14</v>
      </c>
      <c r="O214" t="s">
        <v>15</v>
      </c>
      <c r="P214" t="s">
        <v>16</v>
      </c>
      <c r="Q214" t="s">
        <v>17</v>
      </c>
      <c r="R214" t="s">
        <v>18</v>
      </c>
      <c r="S214" t="s">
        <v>19</v>
      </c>
      <c r="T214" t="s">
        <v>20</v>
      </c>
      <c r="U214" t="s">
        <v>21</v>
      </c>
      <c r="V214" t="s">
        <v>22</v>
      </c>
      <c r="W214" t="s">
        <v>23</v>
      </c>
      <c r="X214" t="s">
        <v>24</v>
      </c>
      <c r="Y214" t="s">
        <v>25</v>
      </c>
      <c r="Z214" t="s">
        <v>26</v>
      </c>
      <c r="AA214" t="s">
        <v>27</v>
      </c>
      <c r="AB214" t="s">
        <v>28</v>
      </c>
      <c r="AC214" t="s">
        <v>29</v>
      </c>
      <c r="AD214" t="s">
        <v>30</v>
      </c>
      <c r="AE214" t="s">
        <v>31</v>
      </c>
      <c r="AF214" t="s">
        <v>32</v>
      </c>
      <c r="AG214" t="s">
        <v>33</v>
      </c>
      <c r="AH214" t="s">
        <v>34</v>
      </c>
      <c r="AI214" t="s">
        <v>35</v>
      </c>
      <c r="AJ214" t="s">
        <v>36</v>
      </c>
      <c r="AK214" t="s">
        <v>37</v>
      </c>
      <c r="AL214" t="s">
        <v>38</v>
      </c>
      <c r="AM214" t="s">
        <v>39</v>
      </c>
      <c r="AN214" t="s">
        <v>40</v>
      </c>
      <c r="AO214" t="s">
        <v>41</v>
      </c>
      <c r="AP214" t="s">
        <v>42</v>
      </c>
      <c r="AQ214" t="s">
        <v>43</v>
      </c>
      <c r="AR214" t="s">
        <v>44</v>
      </c>
      <c r="AS214" t="s">
        <v>45</v>
      </c>
      <c r="AT214" t="s">
        <v>46</v>
      </c>
      <c r="AU214" t="s">
        <v>47</v>
      </c>
      <c r="AV214" t="s">
        <v>48</v>
      </c>
      <c r="AW214" t="s">
        <v>49</v>
      </c>
    </row>
    <row r="215" spans="1:49" x14ac:dyDescent="0.3">
      <c r="A215" s="19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 x14ac:dyDescent="0.3">
      <c r="A216" s="19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3">
      <c r="A217" s="19">
        <v>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40</v>
      </c>
      <c r="Y217">
        <v>58</v>
      </c>
      <c r="Z217">
        <v>58</v>
      </c>
      <c r="AA217">
        <v>58</v>
      </c>
      <c r="AB217">
        <v>29</v>
      </c>
      <c r="AC217">
        <v>29</v>
      </c>
      <c r="AD217">
        <v>29</v>
      </c>
      <c r="AE217">
        <v>29</v>
      </c>
      <c r="AF217">
        <v>29</v>
      </c>
      <c r="AG217">
        <v>29</v>
      </c>
      <c r="AH217">
        <v>29</v>
      </c>
      <c r="AI217">
        <v>9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3">
      <c r="A218" s="19">
        <v>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27</v>
      </c>
      <c r="X218">
        <v>29</v>
      </c>
      <c r="Y218">
        <v>29</v>
      </c>
      <c r="Z218">
        <v>29</v>
      </c>
      <c r="AA218">
        <v>29</v>
      </c>
      <c r="AB218">
        <v>25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3">
      <c r="A219" s="19">
        <v>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45</v>
      </c>
      <c r="AG219">
        <v>58</v>
      </c>
      <c r="AH219">
        <v>58</v>
      </c>
      <c r="AI219">
        <v>26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3">
      <c r="A220" s="19">
        <v>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9</v>
      </c>
      <c r="AC220">
        <v>0</v>
      </c>
      <c r="AD220">
        <v>0</v>
      </c>
      <c r="AE220">
        <v>0</v>
      </c>
      <c r="AF220">
        <v>0</v>
      </c>
      <c r="AG220">
        <v>6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27</v>
      </c>
      <c r="AQ220">
        <v>29</v>
      </c>
      <c r="AR220">
        <v>29</v>
      </c>
      <c r="AS220">
        <v>7</v>
      </c>
      <c r="AT220">
        <v>0</v>
      </c>
      <c r="AU220">
        <v>0</v>
      </c>
      <c r="AV220">
        <v>0</v>
      </c>
      <c r="AW220">
        <v>0</v>
      </c>
    </row>
    <row r="221" spans="1:49" x14ac:dyDescent="0.3">
      <c r="A221" s="19">
        <v>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7</v>
      </c>
      <c r="Z221">
        <v>58</v>
      </c>
      <c r="AA221">
        <v>58</v>
      </c>
      <c r="AB221">
        <v>69</v>
      </c>
      <c r="AC221">
        <v>87</v>
      </c>
      <c r="AD221">
        <v>87</v>
      </c>
      <c r="AE221">
        <v>40</v>
      </c>
      <c r="AF221">
        <v>29</v>
      </c>
      <c r="AG221">
        <v>29</v>
      </c>
      <c r="AH221">
        <v>29</v>
      </c>
      <c r="AI221">
        <v>29</v>
      </c>
      <c r="AJ221">
        <v>29</v>
      </c>
      <c r="AK221">
        <v>29</v>
      </c>
      <c r="AL221">
        <v>20</v>
      </c>
      <c r="AM221">
        <v>0</v>
      </c>
      <c r="AN221">
        <v>0</v>
      </c>
      <c r="AO221">
        <v>19</v>
      </c>
      <c r="AP221">
        <v>20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3">
      <c r="A222" s="19">
        <v>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14</v>
      </c>
      <c r="AB222">
        <v>29</v>
      </c>
      <c r="AC222">
        <v>29</v>
      </c>
      <c r="AD222">
        <v>29</v>
      </c>
      <c r="AE222">
        <v>29</v>
      </c>
      <c r="AF222">
        <v>29</v>
      </c>
      <c r="AG222">
        <v>29</v>
      </c>
      <c r="AH222">
        <v>29</v>
      </c>
      <c r="AI222">
        <v>29</v>
      </c>
      <c r="AJ222">
        <v>11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 x14ac:dyDescent="0.3">
      <c r="A223" s="19">
        <v>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 x14ac:dyDescent="0.3">
      <c r="A224" s="19">
        <v>10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6</v>
      </c>
      <c r="AH224">
        <v>29</v>
      </c>
      <c r="AI224">
        <v>7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 x14ac:dyDescent="0.3">
      <c r="A225" s="19">
        <v>11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10</v>
      </c>
      <c r="AG225">
        <v>29</v>
      </c>
      <c r="AH225">
        <v>29</v>
      </c>
      <c r="AI225">
        <v>29</v>
      </c>
      <c r="AJ225">
        <v>29</v>
      </c>
      <c r="AK225">
        <v>29</v>
      </c>
      <c r="AL225">
        <v>29</v>
      </c>
      <c r="AM225">
        <v>29</v>
      </c>
      <c r="AN225">
        <v>28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 x14ac:dyDescent="0.3">
      <c r="A226" s="19">
        <v>12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10</v>
      </c>
      <c r="Y226">
        <v>0</v>
      </c>
      <c r="Z226">
        <v>0</v>
      </c>
      <c r="AA226">
        <v>5</v>
      </c>
      <c r="AB226">
        <v>29</v>
      </c>
      <c r="AC226">
        <v>55</v>
      </c>
      <c r="AD226">
        <v>35</v>
      </c>
      <c r="AE226">
        <v>50</v>
      </c>
      <c r="AF226">
        <v>76</v>
      </c>
      <c r="AG226">
        <v>116</v>
      </c>
      <c r="AH226">
        <v>114</v>
      </c>
      <c r="AI226">
        <v>67</v>
      </c>
      <c r="AJ226">
        <v>58</v>
      </c>
      <c r="AK226">
        <v>58</v>
      </c>
      <c r="AL226">
        <v>58</v>
      </c>
      <c r="AM226">
        <v>44</v>
      </c>
      <c r="AN226">
        <v>24</v>
      </c>
      <c r="AO226">
        <v>29</v>
      </c>
      <c r="AP226">
        <v>29</v>
      </c>
      <c r="AQ226">
        <v>14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3">
      <c r="A227" s="19"/>
      <c r="B227" s="1">
        <f>SUM(B215:B226)</f>
        <v>0</v>
      </c>
      <c r="C227" s="1">
        <f t="shared" ref="C227" si="852">SUM(C215:C226)</f>
        <v>0</v>
      </c>
      <c r="D227" s="1">
        <f t="shared" ref="D227" si="853">SUM(D215:D226)</f>
        <v>0</v>
      </c>
      <c r="E227" s="1">
        <f t="shared" ref="E227" si="854">SUM(E215:E226)</f>
        <v>0</v>
      </c>
      <c r="F227" s="1">
        <f t="shared" ref="F227" si="855">SUM(F215:F226)</f>
        <v>0</v>
      </c>
      <c r="G227" s="1">
        <f t="shared" ref="G227" si="856">SUM(G215:G226)</f>
        <v>0</v>
      </c>
      <c r="H227" s="1">
        <f t="shared" ref="H227" si="857">SUM(H215:H226)</f>
        <v>0</v>
      </c>
      <c r="I227" s="1">
        <f t="shared" ref="I227" si="858">SUM(I215:I226)</f>
        <v>0</v>
      </c>
      <c r="J227" s="1">
        <f t="shared" ref="J227" si="859">SUM(J215:J226)</f>
        <v>0</v>
      </c>
      <c r="K227" s="1">
        <f t="shared" ref="K227" si="860">SUM(K215:K226)</f>
        <v>0</v>
      </c>
      <c r="L227" s="1">
        <f t="shared" ref="L227" si="861">SUM(L215:L226)</f>
        <v>0</v>
      </c>
      <c r="M227" s="1">
        <f t="shared" ref="M227" si="862">SUM(M215:M226)</f>
        <v>0</v>
      </c>
      <c r="N227" s="1">
        <f t="shared" ref="N227" si="863">SUM(N215:N226)</f>
        <v>0</v>
      </c>
      <c r="O227" s="1">
        <f t="shared" ref="O227" si="864">SUM(O215:O226)</f>
        <v>0</v>
      </c>
      <c r="P227" s="1">
        <f t="shared" ref="P227" si="865">SUM(P215:P226)</f>
        <v>0</v>
      </c>
      <c r="Q227" s="1">
        <f t="shared" ref="Q227" si="866">SUM(Q215:Q226)</f>
        <v>0</v>
      </c>
      <c r="R227" s="1">
        <f t="shared" ref="R227" si="867">SUM(R215:R226)</f>
        <v>0</v>
      </c>
      <c r="S227" s="1">
        <f t="shared" ref="S227" si="868">SUM(S215:S226)</f>
        <v>0</v>
      </c>
      <c r="T227" s="1">
        <f t="shared" ref="T227" si="869">SUM(T215:T226)</f>
        <v>0</v>
      </c>
      <c r="U227" s="1">
        <f t="shared" ref="U227" si="870">SUM(U215:U226)</f>
        <v>0</v>
      </c>
      <c r="V227" s="1">
        <f t="shared" ref="V227" si="871">SUM(V215:V226)</f>
        <v>0</v>
      </c>
      <c r="W227" s="1">
        <f t="shared" ref="W227" si="872">SUM(W215:W226)</f>
        <v>28</v>
      </c>
      <c r="X227" s="1">
        <f t="shared" ref="X227" si="873">SUM(X215:X226)</f>
        <v>79</v>
      </c>
      <c r="Y227" s="1">
        <f t="shared" ref="Y227" si="874">SUM(Y215:Y226)</f>
        <v>94</v>
      </c>
      <c r="Z227" s="1">
        <f t="shared" ref="Z227" si="875">SUM(Z215:Z226)</f>
        <v>145</v>
      </c>
      <c r="AA227" s="1">
        <f t="shared" ref="AA227" si="876">SUM(AA215:AA226)</f>
        <v>164</v>
      </c>
      <c r="AB227" s="1">
        <f t="shared" ref="AB227" si="877">SUM(AB215:AB226)</f>
        <v>190</v>
      </c>
      <c r="AC227" s="1">
        <f t="shared" ref="AC227" si="878">SUM(AC215:AC226)</f>
        <v>200</v>
      </c>
      <c r="AD227" s="1">
        <f t="shared" ref="AD227" si="879">SUM(AD215:AD226)</f>
        <v>181</v>
      </c>
      <c r="AE227" s="1">
        <f t="shared" ref="AE227" si="880">SUM(AE215:AE226)</f>
        <v>149</v>
      </c>
      <c r="AF227" s="1">
        <f t="shared" ref="AF227" si="881">SUM(AF215:AF226)</f>
        <v>218</v>
      </c>
      <c r="AG227" s="1">
        <f t="shared" ref="AG227" si="882">SUM(AG215:AG226)</f>
        <v>302</v>
      </c>
      <c r="AH227" s="1">
        <f t="shared" ref="AH227" si="883">SUM(AH215:AH226)</f>
        <v>317</v>
      </c>
      <c r="AI227" s="1">
        <f t="shared" ref="AI227" si="884">SUM(AI215:AI226)</f>
        <v>196</v>
      </c>
      <c r="AJ227" s="1">
        <f t="shared" ref="AJ227" si="885">SUM(AJ215:AJ226)</f>
        <v>127</v>
      </c>
      <c r="AK227" s="1">
        <f t="shared" ref="AK227" si="886">SUM(AK215:AK226)</f>
        <v>116</v>
      </c>
      <c r="AL227" s="1">
        <f t="shared" ref="AL227" si="887">SUM(AL215:AL226)</f>
        <v>107</v>
      </c>
      <c r="AM227" s="1">
        <f t="shared" ref="AM227" si="888">SUM(AM215:AM226)</f>
        <v>73</v>
      </c>
      <c r="AN227" s="1">
        <f t="shared" ref="AN227" si="889">SUM(AN215:AN226)</f>
        <v>52</v>
      </c>
      <c r="AO227" s="1">
        <f t="shared" ref="AO227" si="890">SUM(AO215:AO226)</f>
        <v>48</v>
      </c>
      <c r="AP227" s="1">
        <f t="shared" ref="AP227" si="891">SUM(AP215:AP226)</f>
        <v>76</v>
      </c>
      <c r="AQ227" s="1">
        <f t="shared" ref="AQ227" si="892">SUM(AQ215:AQ226)</f>
        <v>43</v>
      </c>
      <c r="AR227" s="1">
        <f t="shared" ref="AR227" si="893">SUM(AR215:AR226)</f>
        <v>29</v>
      </c>
      <c r="AS227" s="1">
        <f t="shared" ref="AS227" si="894">SUM(AS215:AS226)</f>
        <v>7</v>
      </c>
      <c r="AT227" s="1">
        <f t="shared" ref="AT227" si="895">SUM(AT215:AT226)</f>
        <v>0</v>
      </c>
      <c r="AU227" s="1">
        <f t="shared" ref="AU227" si="896">SUM(AU215:AU226)</f>
        <v>0</v>
      </c>
      <c r="AV227" s="1">
        <f t="shared" ref="AV227" si="897">SUM(AV215:AV226)</f>
        <v>0</v>
      </c>
      <c r="AW227" s="1">
        <f t="shared" ref="AW227" si="898">SUM(AW215:AW226)</f>
        <v>0</v>
      </c>
    </row>
    <row r="228" spans="1:49" x14ac:dyDescent="0.3">
      <c r="A228" s="19"/>
      <c r="B228" s="2">
        <f>B227/(13*$B$2)</f>
        <v>0</v>
      </c>
      <c r="C228" s="2">
        <f t="shared" ref="C228" si="899">C227/(13*$B$2)</f>
        <v>0</v>
      </c>
      <c r="D228" s="2">
        <f t="shared" ref="D228" si="900">D227/(13*$B$2)</f>
        <v>0</v>
      </c>
      <c r="E228" s="2">
        <f t="shared" ref="E228" si="901">E227/(13*$B$2)</f>
        <v>0</v>
      </c>
      <c r="F228" s="2">
        <f t="shared" ref="F228" si="902">F227/(13*$B$2)</f>
        <v>0</v>
      </c>
      <c r="G228" s="2">
        <f t="shared" ref="G228" si="903">G227/(13*$B$2)</f>
        <v>0</v>
      </c>
      <c r="H228" s="2">
        <f t="shared" ref="H228" si="904">H227/(13*$B$2)</f>
        <v>0</v>
      </c>
      <c r="I228" s="2">
        <f t="shared" ref="I228" si="905">I227/(13*$B$2)</f>
        <v>0</v>
      </c>
      <c r="J228" s="2">
        <f t="shared" ref="J228" si="906">J227/(13*$B$2)</f>
        <v>0</v>
      </c>
      <c r="K228" s="2">
        <f t="shared" ref="K228" si="907">K227/(13*$B$2)</f>
        <v>0</v>
      </c>
      <c r="L228" s="2">
        <f t="shared" ref="L228" si="908">L227/(13*$B$2)</f>
        <v>0</v>
      </c>
      <c r="M228" s="2">
        <f t="shared" ref="M228" si="909">M227/(13*$B$2)</f>
        <v>0</v>
      </c>
      <c r="N228" s="2">
        <f t="shared" ref="N228" si="910">N227/(13*$B$2)</f>
        <v>0</v>
      </c>
      <c r="O228" s="2">
        <f t="shared" ref="O228" si="911">O227/(13*$B$2)</f>
        <v>0</v>
      </c>
      <c r="P228" s="2">
        <f t="shared" ref="P228" si="912">P227/(13*$B$2)</f>
        <v>0</v>
      </c>
      <c r="Q228" s="2">
        <f t="shared" ref="Q228" si="913">Q227/(13*$B$2)</f>
        <v>0</v>
      </c>
      <c r="R228" s="2">
        <f t="shared" ref="R228" si="914">R227/(13*$B$2)</f>
        <v>0</v>
      </c>
      <c r="S228" s="2">
        <f t="shared" ref="S228" si="915">S227/(13*$B$2)</f>
        <v>0</v>
      </c>
      <c r="T228" s="2">
        <f t="shared" ref="T228" si="916">T227/(13*$B$2)</f>
        <v>0</v>
      </c>
      <c r="U228" s="2">
        <f t="shared" ref="U228" si="917">U227/(13*$B$2)</f>
        <v>0</v>
      </c>
      <c r="V228" s="2">
        <f t="shared" ref="V228" si="918">V227/(13*$B$2)</f>
        <v>0</v>
      </c>
      <c r="W228" s="2">
        <f t="shared" ref="W228" si="919">W227/(13*$B$2)</f>
        <v>2.871794871794872E-3</v>
      </c>
      <c r="X228" s="2">
        <f t="shared" ref="X228" si="920">X227/(13*$B$2)</f>
        <v>8.1025641025641026E-3</v>
      </c>
      <c r="Y228" s="2">
        <f t="shared" ref="Y228" si="921">Y227/(13*$B$2)</f>
        <v>9.6410256410256415E-3</v>
      </c>
      <c r="Z228" s="2">
        <f t="shared" ref="Z228" si="922">Z227/(13*$B$2)</f>
        <v>1.4871794871794871E-2</v>
      </c>
      <c r="AA228" s="2">
        <f t="shared" ref="AA228" si="923">AA227/(13*$B$2)</f>
        <v>1.682051282051282E-2</v>
      </c>
      <c r="AB228" s="2">
        <f t="shared" ref="AB228" si="924">AB227/(13*$B$2)</f>
        <v>1.9487179487179488E-2</v>
      </c>
      <c r="AC228" s="2">
        <f t="shared" ref="AC228" si="925">AC227/(13*$B$2)</f>
        <v>2.0512820512820513E-2</v>
      </c>
      <c r="AD228" s="2">
        <f t="shared" ref="AD228" si="926">AD227/(13*$B$2)</f>
        <v>1.8564102564102566E-2</v>
      </c>
      <c r="AE228" s="2">
        <f t="shared" ref="AE228" si="927">AE227/(13*$B$2)</f>
        <v>1.5282051282051281E-2</v>
      </c>
      <c r="AF228" s="2">
        <f t="shared" ref="AF228" si="928">AF227/(13*$B$2)</f>
        <v>2.2358974358974357E-2</v>
      </c>
      <c r="AG228" s="2">
        <f t="shared" ref="AG228" si="929">AG227/(13*$B$2)</f>
        <v>3.0974358974358976E-2</v>
      </c>
      <c r="AH228" s="2">
        <f t="shared" ref="AH228" si="930">AH227/(13*$B$2)</f>
        <v>3.2512820512820513E-2</v>
      </c>
      <c r="AI228" s="2">
        <f t="shared" ref="AI228" si="931">AI227/(13*$B$2)</f>
        <v>2.0102564102564103E-2</v>
      </c>
      <c r="AJ228" s="2">
        <f t="shared" ref="AJ228" si="932">AJ227/(13*$B$2)</f>
        <v>1.3025641025641025E-2</v>
      </c>
      <c r="AK228" s="2">
        <f t="shared" ref="AK228" si="933">AK227/(13*$B$2)</f>
        <v>1.1897435897435898E-2</v>
      </c>
      <c r="AL228" s="2">
        <f t="shared" ref="AL228" si="934">AL227/(13*$B$2)</f>
        <v>1.0974358974358974E-2</v>
      </c>
      <c r="AM228" s="2">
        <f t="shared" ref="AM228" si="935">AM227/(13*$B$2)</f>
        <v>7.4871794871794869E-3</v>
      </c>
      <c r="AN228" s="2">
        <f t="shared" ref="AN228" si="936">AN227/(13*$B$2)</f>
        <v>5.3333333333333332E-3</v>
      </c>
      <c r="AO228" s="2">
        <f t="shared" ref="AO228" si="937">AO227/(13*$B$2)</f>
        <v>4.9230769230769232E-3</v>
      </c>
      <c r="AP228" s="2">
        <f t="shared" ref="AP228" si="938">AP227/(13*$B$2)</f>
        <v>7.7948717948717952E-3</v>
      </c>
      <c r="AQ228" s="2">
        <f t="shared" ref="AQ228" si="939">AQ227/(13*$B$2)</f>
        <v>4.41025641025641E-3</v>
      </c>
      <c r="AR228" s="2">
        <f t="shared" ref="AR228" si="940">AR227/(13*$B$2)</f>
        <v>2.9743589743589744E-3</v>
      </c>
      <c r="AS228" s="2">
        <f t="shared" ref="AS228" si="941">AS227/(13*$B$2)</f>
        <v>7.1794871794871799E-4</v>
      </c>
      <c r="AT228" s="2">
        <f t="shared" ref="AT228" si="942">AT227/(13*$B$2)</f>
        <v>0</v>
      </c>
      <c r="AU228" s="2">
        <f t="shared" ref="AU228" si="943">AU227/(13*$B$2)</f>
        <v>0</v>
      </c>
      <c r="AV228" s="2">
        <f t="shared" ref="AV228" si="944">AV227/(13*$B$2)</f>
        <v>0</v>
      </c>
      <c r="AW228" s="2">
        <f t="shared" ref="AW228" si="945">AW227/(13*$B$2)</f>
        <v>0</v>
      </c>
    </row>
    <row r="229" spans="1:49" x14ac:dyDescent="0.3">
      <c r="A229" s="19" t="s">
        <v>90</v>
      </c>
    </row>
    <row r="230" spans="1:49" x14ac:dyDescent="0.3">
      <c r="A230" s="19" t="s">
        <v>1</v>
      </c>
      <c r="B230" t="s">
        <v>2</v>
      </c>
      <c r="C230" t="s">
        <v>3</v>
      </c>
      <c r="D230" t="s">
        <v>4</v>
      </c>
      <c r="E230" t="s">
        <v>5</v>
      </c>
      <c r="F230" t="s">
        <v>6</v>
      </c>
      <c r="G230" t="s">
        <v>7</v>
      </c>
      <c r="H230" t="s">
        <v>8</v>
      </c>
      <c r="I230" t="s">
        <v>9</v>
      </c>
      <c r="J230" t="s">
        <v>10</v>
      </c>
      <c r="K230" t="s">
        <v>11</v>
      </c>
      <c r="L230" t="s">
        <v>12</v>
      </c>
      <c r="M230" t="s">
        <v>13</v>
      </c>
      <c r="N230" t="s">
        <v>14</v>
      </c>
      <c r="O230" t="s">
        <v>15</v>
      </c>
      <c r="P230" t="s">
        <v>16</v>
      </c>
      <c r="Q230" t="s">
        <v>17</v>
      </c>
      <c r="R230" t="s">
        <v>18</v>
      </c>
      <c r="S230" t="s">
        <v>19</v>
      </c>
      <c r="T230" t="s">
        <v>20</v>
      </c>
      <c r="U230" t="s">
        <v>21</v>
      </c>
      <c r="V230" t="s">
        <v>22</v>
      </c>
      <c r="W230" t="s">
        <v>23</v>
      </c>
      <c r="X230" t="s">
        <v>24</v>
      </c>
      <c r="Y230" t="s">
        <v>25</v>
      </c>
      <c r="Z230" t="s">
        <v>26</v>
      </c>
      <c r="AA230" t="s">
        <v>27</v>
      </c>
      <c r="AB230" t="s">
        <v>28</v>
      </c>
      <c r="AC230" t="s">
        <v>29</v>
      </c>
      <c r="AD230" t="s">
        <v>30</v>
      </c>
      <c r="AE230" t="s">
        <v>31</v>
      </c>
      <c r="AF230" t="s">
        <v>32</v>
      </c>
      <c r="AG230" t="s">
        <v>33</v>
      </c>
      <c r="AH230" t="s">
        <v>34</v>
      </c>
      <c r="AI230" t="s">
        <v>35</v>
      </c>
      <c r="AJ230" t="s">
        <v>36</v>
      </c>
      <c r="AK230" t="s">
        <v>37</v>
      </c>
      <c r="AL230" t="s">
        <v>38</v>
      </c>
      <c r="AM230" t="s">
        <v>39</v>
      </c>
      <c r="AN230" t="s">
        <v>40</v>
      </c>
      <c r="AO230" t="s">
        <v>41</v>
      </c>
      <c r="AP230" t="s">
        <v>42</v>
      </c>
      <c r="AQ230" t="s">
        <v>43</v>
      </c>
      <c r="AR230" t="s">
        <v>44</v>
      </c>
      <c r="AS230" t="s">
        <v>45</v>
      </c>
      <c r="AT230" t="s">
        <v>46</v>
      </c>
      <c r="AU230" t="s">
        <v>47</v>
      </c>
      <c r="AV230" t="s">
        <v>48</v>
      </c>
      <c r="AW230" t="s">
        <v>49</v>
      </c>
    </row>
    <row r="231" spans="1:49" x14ac:dyDescent="0.3">
      <c r="A231" s="19"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3">
      <c r="A232" s="19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40</v>
      </c>
      <c r="AH232">
        <v>58</v>
      </c>
      <c r="AI232">
        <v>58</v>
      </c>
      <c r="AJ232">
        <v>58</v>
      </c>
      <c r="AK232">
        <v>47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3">
      <c r="A233" s="19">
        <v>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</v>
      </c>
      <c r="AM233">
        <v>29</v>
      </c>
      <c r="AN233">
        <v>29</v>
      </c>
      <c r="AO233">
        <v>29</v>
      </c>
      <c r="AP233">
        <v>16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3">
      <c r="A234" s="19">
        <v>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4</v>
      </c>
      <c r="Z234">
        <v>29</v>
      </c>
      <c r="AA234">
        <v>29</v>
      </c>
      <c r="AB234">
        <v>29</v>
      </c>
      <c r="AC234">
        <v>11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3">
      <c r="A235" s="19">
        <v>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7</v>
      </c>
      <c r="Y235">
        <v>29</v>
      </c>
      <c r="Z235">
        <v>29</v>
      </c>
      <c r="AA235">
        <v>29</v>
      </c>
      <c r="AB235">
        <v>29</v>
      </c>
      <c r="AC235">
        <v>29</v>
      </c>
      <c r="AD235">
        <v>29</v>
      </c>
      <c r="AE235">
        <v>52</v>
      </c>
      <c r="AF235">
        <v>37</v>
      </c>
      <c r="AG235">
        <v>29</v>
      </c>
      <c r="AH235">
        <v>29</v>
      </c>
      <c r="AI235">
        <v>29</v>
      </c>
      <c r="AJ235">
        <v>29</v>
      </c>
      <c r="AK235">
        <v>29</v>
      </c>
      <c r="AL235">
        <v>29</v>
      </c>
      <c r="AM235">
        <v>19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3">
      <c r="A236" s="19">
        <v>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23</v>
      </c>
      <c r="AA236">
        <v>24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 x14ac:dyDescent="0.3">
      <c r="A237" s="19">
        <v>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29</v>
      </c>
      <c r="Z237">
        <v>29</v>
      </c>
      <c r="AA237">
        <v>32</v>
      </c>
      <c r="AB237">
        <v>42</v>
      </c>
      <c r="AC237">
        <v>54</v>
      </c>
      <c r="AD237">
        <v>18</v>
      </c>
      <c r="AE237">
        <v>0</v>
      </c>
      <c r="AF237">
        <v>0</v>
      </c>
      <c r="AG237">
        <v>29</v>
      </c>
      <c r="AH237">
        <v>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3">
      <c r="A238" s="19">
        <v>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16</v>
      </c>
      <c r="AD238">
        <v>29</v>
      </c>
      <c r="AE238">
        <v>29</v>
      </c>
      <c r="AF238">
        <v>29</v>
      </c>
      <c r="AG238">
        <v>9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3">
      <c r="A239" s="19">
        <v>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18</v>
      </c>
      <c r="AC239">
        <v>58</v>
      </c>
      <c r="AD239">
        <v>58</v>
      </c>
      <c r="AE239">
        <v>83</v>
      </c>
      <c r="AF239">
        <v>87</v>
      </c>
      <c r="AG239">
        <v>87</v>
      </c>
      <c r="AH239">
        <v>87</v>
      </c>
      <c r="AI239">
        <v>85</v>
      </c>
      <c r="AJ239">
        <v>58</v>
      </c>
      <c r="AK239">
        <v>29</v>
      </c>
      <c r="AL239">
        <v>1</v>
      </c>
      <c r="AM239">
        <v>18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 x14ac:dyDescent="0.3">
      <c r="A240" s="19">
        <v>10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29</v>
      </c>
      <c r="AC240">
        <v>29</v>
      </c>
      <c r="AD240">
        <v>43</v>
      </c>
      <c r="AE240">
        <v>58</v>
      </c>
      <c r="AF240">
        <v>58</v>
      </c>
      <c r="AG240">
        <v>58</v>
      </c>
      <c r="AH240">
        <v>58</v>
      </c>
      <c r="AI240">
        <v>58</v>
      </c>
      <c r="AJ240">
        <v>58</v>
      </c>
      <c r="AK240">
        <v>53</v>
      </c>
      <c r="AL240">
        <v>7</v>
      </c>
      <c r="AM240">
        <v>0</v>
      </c>
      <c r="AN240">
        <v>2</v>
      </c>
      <c r="AO240">
        <v>29</v>
      </c>
      <c r="AP240">
        <v>29</v>
      </c>
      <c r="AQ240">
        <v>29</v>
      </c>
      <c r="AR240">
        <v>29</v>
      </c>
      <c r="AS240">
        <v>23</v>
      </c>
      <c r="AT240">
        <v>0</v>
      </c>
      <c r="AU240">
        <v>0</v>
      </c>
      <c r="AV240">
        <v>0</v>
      </c>
      <c r="AW240">
        <v>0</v>
      </c>
    </row>
    <row r="241" spans="1:49" x14ac:dyDescent="0.3">
      <c r="A241" s="19">
        <v>11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60</v>
      </c>
      <c r="Z241">
        <v>84</v>
      </c>
      <c r="AA241">
        <v>87</v>
      </c>
      <c r="AB241">
        <v>87</v>
      </c>
      <c r="AC241">
        <v>87</v>
      </c>
      <c r="AD241">
        <v>87</v>
      </c>
      <c r="AE241">
        <v>84</v>
      </c>
      <c r="AF241">
        <v>58</v>
      </c>
      <c r="AG241">
        <v>126</v>
      </c>
      <c r="AH241">
        <v>111</v>
      </c>
      <c r="AI241">
        <v>87</v>
      </c>
      <c r="AJ241">
        <v>87</v>
      </c>
      <c r="AK241">
        <v>87</v>
      </c>
      <c r="AL241">
        <v>87</v>
      </c>
      <c r="AM241">
        <v>87</v>
      </c>
      <c r="AN241">
        <v>87</v>
      </c>
      <c r="AO241">
        <v>14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3">
      <c r="A242" s="19">
        <v>12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19</v>
      </c>
      <c r="AB242">
        <v>34</v>
      </c>
      <c r="AC242">
        <v>53</v>
      </c>
      <c r="AD242">
        <v>29</v>
      </c>
      <c r="AE242">
        <v>54</v>
      </c>
      <c r="AF242">
        <v>117</v>
      </c>
      <c r="AG242">
        <v>166</v>
      </c>
      <c r="AH242">
        <v>166</v>
      </c>
      <c r="AI242">
        <v>174</v>
      </c>
      <c r="AJ242">
        <v>163</v>
      </c>
      <c r="AK242">
        <v>145</v>
      </c>
      <c r="AL242">
        <v>145</v>
      </c>
      <c r="AM242">
        <v>120</v>
      </c>
      <c r="AN242">
        <v>111</v>
      </c>
      <c r="AO242">
        <v>78</v>
      </c>
      <c r="AP242">
        <v>48</v>
      </c>
      <c r="AQ242">
        <v>10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3">
      <c r="B243" s="1">
        <f>SUM(B231:B242)</f>
        <v>0</v>
      </c>
      <c r="C243" s="1">
        <f t="shared" ref="C243" si="946">SUM(C231:C242)</f>
        <v>0</v>
      </c>
      <c r="D243" s="1">
        <f t="shared" ref="D243" si="947">SUM(D231:D242)</f>
        <v>0</v>
      </c>
      <c r="E243" s="1">
        <f t="shared" ref="E243" si="948">SUM(E231:E242)</f>
        <v>0</v>
      </c>
      <c r="F243" s="1">
        <f t="shared" ref="F243" si="949">SUM(F231:F242)</f>
        <v>0</v>
      </c>
      <c r="G243" s="1">
        <f t="shared" ref="G243" si="950">SUM(G231:G242)</f>
        <v>0</v>
      </c>
      <c r="H243" s="1">
        <f t="shared" ref="H243" si="951">SUM(H231:H242)</f>
        <v>0</v>
      </c>
      <c r="I243" s="1">
        <f t="shared" ref="I243" si="952">SUM(I231:I242)</f>
        <v>0</v>
      </c>
      <c r="J243" s="1">
        <f t="shared" ref="J243" si="953">SUM(J231:J242)</f>
        <v>0</v>
      </c>
      <c r="K243" s="1">
        <f t="shared" ref="K243" si="954">SUM(K231:K242)</f>
        <v>0</v>
      </c>
      <c r="L243" s="1">
        <f t="shared" ref="L243" si="955">SUM(L231:L242)</f>
        <v>0</v>
      </c>
      <c r="M243" s="1">
        <f t="shared" ref="M243" si="956">SUM(M231:M242)</f>
        <v>0</v>
      </c>
      <c r="N243" s="1">
        <f t="shared" ref="N243" si="957">SUM(N231:N242)</f>
        <v>0</v>
      </c>
      <c r="O243" s="1">
        <f t="shared" ref="O243" si="958">SUM(O231:O242)</f>
        <v>0</v>
      </c>
      <c r="P243" s="1">
        <f t="shared" ref="P243" si="959">SUM(P231:P242)</f>
        <v>0</v>
      </c>
      <c r="Q243" s="1">
        <f t="shared" ref="Q243" si="960">SUM(Q231:Q242)</f>
        <v>0</v>
      </c>
      <c r="R243" s="1">
        <f t="shared" ref="R243" si="961">SUM(R231:R242)</f>
        <v>0</v>
      </c>
      <c r="S243" s="1">
        <f t="shared" ref="S243" si="962">SUM(S231:S242)</f>
        <v>0</v>
      </c>
      <c r="T243" s="1">
        <f t="shared" ref="T243" si="963">SUM(T231:T242)</f>
        <v>0</v>
      </c>
      <c r="U243" s="1">
        <f t="shared" ref="U243" si="964">SUM(U231:U242)</f>
        <v>0</v>
      </c>
      <c r="V243" s="1">
        <f t="shared" ref="V243" si="965">SUM(V231:V242)</f>
        <v>0</v>
      </c>
      <c r="W243" s="1">
        <f t="shared" ref="W243" si="966">SUM(W231:W242)</f>
        <v>0</v>
      </c>
      <c r="X243" s="1">
        <f t="shared" ref="X243" si="967">SUM(X231:X242)</f>
        <v>9</v>
      </c>
      <c r="Y243" s="1">
        <f t="shared" ref="Y243" si="968">SUM(Y231:Y242)</f>
        <v>122</v>
      </c>
      <c r="Z243" s="1">
        <f t="shared" ref="Z243" si="969">SUM(Z231:Z242)</f>
        <v>194</v>
      </c>
      <c r="AA243" s="1">
        <f t="shared" ref="AA243" si="970">SUM(AA231:AA242)</f>
        <v>220</v>
      </c>
      <c r="AB243" s="1">
        <f t="shared" ref="AB243" si="971">SUM(AB231:AB242)</f>
        <v>268</v>
      </c>
      <c r="AC243" s="1">
        <f t="shared" ref="AC243" si="972">SUM(AC231:AC242)</f>
        <v>337</v>
      </c>
      <c r="AD243" s="1">
        <f t="shared" ref="AD243" si="973">SUM(AD231:AD242)</f>
        <v>293</v>
      </c>
      <c r="AE243" s="1">
        <f t="shared" ref="AE243" si="974">SUM(AE231:AE242)</f>
        <v>360</v>
      </c>
      <c r="AF243" s="1">
        <f t="shared" ref="AF243" si="975">SUM(AF231:AF242)</f>
        <v>386</v>
      </c>
      <c r="AG243" s="1">
        <f t="shared" ref="AG243" si="976">SUM(AG231:AG242)</f>
        <v>544</v>
      </c>
      <c r="AH243" s="1">
        <f t="shared" ref="AH243" si="977">SUM(AH231:AH242)</f>
        <v>514</v>
      </c>
      <c r="AI243" s="1">
        <f t="shared" ref="AI243" si="978">SUM(AI231:AI242)</f>
        <v>491</v>
      </c>
      <c r="AJ243" s="1">
        <f t="shared" ref="AJ243" si="979">SUM(AJ231:AJ242)</f>
        <v>453</v>
      </c>
      <c r="AK243" s="1">
        <f t="shared" ref="AK243" si="980">SUM(AK231:AK242)</f>
        <v>390</v>
      </c>
      <c r="AL243" s="1">
        <f t="shared" ref="AL243" si="981">SUM(AL231:AL242)</f>
        <v>271</v>
      </c>
      <c r="AM243" s="1">
        <f t="shared" ref="AM243" si="982">SUM(AM231:AM242)</f>
        <v>273</v>
      </c>
      <c r="AN243" s="1">
        <f t="shared" ref="AN243" si="983">SUM(AN231:AN242)</f>
        <v>229</v>
      </c>
      <c r="AO243" s="1">
        <f t="shared" ref="AO243" si="984">SUM(AO231:AO242)</f>
        <v>150</v>
      </c>
      <c r="AP243" s="1">
        <f t="shared" ref="AP243" si="985">SUM(AP231:AP242)</f>
        <v>93</v>
      </c>
      <c r="AQ243" s="1">
        <f t="shared" ref="AQ243" si="986">SUM(AQ231:AQ242)</f>
        <v>39</v>
      </c>
      <c r="AR243" s="1">
        <f t="shared" ref="AR243" si="987">SUM(AR231:AR242)</f>
        <v>29</v>
      </c>
      <c r="AS243" s="1">
        <f t="shared" ref="AS243" si="988">SUM(AS231:AS242)</f>
        <v>23</v>
      </c>
      <c r="AT243" s="1">
        <f t="shared" ref="AT243" si="989">SUM(AT231:AT242)</f>
        <v>0</v>
      </c>
      <c r="AU243" s="1">
        <f t="shared" ref="AU243" si="990">SUM(AU231:AU242)</f>
        <v>0</v>
      </c>
      <c r="AV243" s="1">
        <f t="shared" ref="AV243" si="991">SUM(AV231:AV242)</f>
        <v>0</v>
      </c>
      <c r="AW243" s="1">
        <f t="shared" ref="AW243" si="992">SUM(AW231:AW242)</f>
        <v>0</v>
      </c>
    </row>
    <row r="244" spans="1:49" x14ac:dyDescent="0.3">
      <c r="B244" s="2">
        <f>B243/(13*$B$2)</f>
        <v>0</v>
      </c>
      <c r="C244" s="2">
        <f t="shared" ref="C244" si="993">C243/(13*$B$2)</f>
        <v>0</v>
      </c>
      <c r="D244" s="2">
        <f t="shared" ref="D244" si="994">D243/(13*$B$2)</f>
        <v>0</v>
      </c>
      <c r="E244" s="2">
        <f t="shared" ref="E244" si="995">E243/(13*$B$2)</f>
        <v>0</v>
      </c>
      <c r="F244" s="2">
        <f t="shared" ref="F244" si="996">F243/(13*$B$2)</f>
        <v>0</v>
      </c>
      <c r="G244" s="2">
        <f t="shared" ref="G244" si="997">G243/(13*$B$2)</f>
        <v>0</v>
      </c>
      <c r="H244" s="2">
        <f t="shared" ref="H244" si="998">H243/(13*$B$2)</f>
        <v>0</v>
      </c>
      <c r="I244" s="2">
        <f t="shared" ref="I244" si="999">I243/(13*$B$2)</f>
        <v>0</v>
      </c>
      <c r="J244" s="2">
        <f t="shared" ref="J244" si="1000">J243/(13*$B$2)</f>
        <v>0</v>
      </c>
      <c r="K244" s="2">
        <f t="shared" ref="K244" si="1001">K243/(13*$B$2)</f>
        <v>0</v>
      </c>
      <c r="L244" s="2">
        <f t="shared" ref="L244" si="1002">L243/(13*$B$2)</f>
        <v>0</v>
      </c>
      <c r="M244" s="2">
        <f t="shared" ref="M244" si="1003">M243/(13*$B$2)</f>
        <v>0</v>
      </c>
      <c r="N244" s="2">
        <f t="shared" ref="N244" si="1004">N243/(13*$B$2)</f>
        <v>0</v>
      </c>
      <c r="O244" s="2">
        <f t="shared" ref="O244" si="1005">O243/(13*$B$2)</f>
        <v>0</v>
      </c>
      <c r="P244" s="2">
        <f t="shared" ref="P244" si="1006">P243/(13*$B$2)</f>
        <v>0</v>
      </c>
      <c r="Q244" s="2">
        <f t="shared" ref="Q244" si="1007">Q243/(13*$B$2)</f>
        <v>0</v>
      </c>
      <c r="R244" s="2">
        <f t="shared" ref="R244" si="1008">R243/(13*$B$2)</f>
        <v>0</v>
      </c>
      <c r="S244" s="2">
        <f t="shared" ref="S244" si="1009">S243/(13*$B$2)</f>
        <v>0</v>
      </c>
      <c r="T244" s="2">
        <f t="shared" ref="T244" si="1010">T243/(13*$B$2)</f>
        <v>0</v>
      </c>
      <c r="U244" s="2">
        <f t="shared" ref="U244" si="1011">U243/(13*$B$2)</f>
        <v>0</v>
      </c>
      <c r="V244" s="2">
        <f t="shared" ref="V244" si="1012">V243/(13*$B$2)</f>
        <v>0</v>
      </c>
      <c r="W244" s="2">
        <f t="shared" ref="W244" si="1013">W243/(13*$B$2)</f>
        <v>0</v>
      </c>
      <c r="X244" s="2">
        <f t="shared" ref="X244" si="1014">X243/(13*$B$2)</f>
        <v>9.2307692307692305E-4</v>
      </c>
      <c r="Y244" s="2">
        <f t="shared" ref="Y244" si="1015">Y243/(13*$B$2)</f>
        <v>1.2512820512820513E-2</v>
      </c>
      <c r="Z244" s="2">
        <f t="shared" ref="Z244" si="1016">Z243/(13*$B$2)</f>
        <v>1.9897435897435898E-2</v>
      </c>
      <c r="AA244" s="2">
        <f t="shared" ref="AA244" si="1017">AA243/(13*$B$2)</f>
        <v>2.2564102564102566E-2</v>
      </c>
      <c r="AB244" s="2">
        <f t="shared" ref="AB244" si="1018">AB243/(13*$B$2)</f>
        <v>2.7487179487179488E-2</v>
      </c>
      <c r="AC244" s="2">
        <f t="shared" ref="AC244" si="1019">AC243/(13*$B$2)</f>
        <v>3.4564102564102563E-2</v>
      </c>
      <c r="AD244" s="2">
        <f t="shared" ref="AD244" si="1020">AD243/(13*$B$2)</f>
        <v>3.005128205128205E-2</v>
      </c>
      <c r="AE244" s="2">
        <f t="shared" ref="AE244" si="1021">AE243/(13*$B$2)</f>
        <v>3.6923076923076927E-2</v>
      </c>
      <c r="AF244" s="2">
        <f t="shared" ref="AF244" si="1022">AF243/(13*$B$2)</f>
        <v>3.9589743589743591E-2</v>
      </c>
      <c r="AG244" s="2">
        <f t="shared" ref="AG244" si="1023">AG243/(13*$B$2)</f>
        <v>5.5794871794871796E-2</v>
      </c>
      <c r="AH244" s="2">
        <f t="shared" ref="AH244" si="1024">AH243/(13*$B$2)</f>
        <v>5.2717948717948715E-2</v>
      </c>
      <c r="AI244" s="2">
        <f t="shared" ref="AI244" si="1025">AI243/(13*$B$2)</f>
        <v>5.0358974358974358E-2</v>
      </c>
      <c r="AJ244" s="2">
        <f t="shared" ref="AJ244" si="1026">AJ243/(13*$B$2)</f>
        <v>4.6461538461538464E-2</v>
      </c>
      <c r="AK244" s="2">
        <f t="shared" ref="AK244" si="1027">AK243/(13*$B$2)</f>
        <v>0.04</v>
      </c>
      <c r="AL244" s="2">
        <f t="shared" ref="AL244" si="1028">AL243/(13*$B$2)</f>
        <v>2.7794871794871796E-2</v>
      </c>
      <c r="AM244" s="2">
        <f t="shared" ref="AM244" si="1029">AM243/(13*$B$2)</f>
        <v>2.8000000000000001E-2</v>
      </c>
      <c r="AN244" s="2">
        <f t="shared" ref="AN244" si="1030">AN243/(13*$B$2)</f>
        <v>2.3487179487179488E-2</v>
      </c>
      <c r="AO244" s="2">
        <f t="shared" ref="AO244" si="1031">AO243/(13*$B$2)</f>
        <v>1.5384615384615385E-2</v>
      </c>
      <c r="AP244" s="2">
        <f t="shared" ref="AP244" si="1032">AP243/(13*$B$2)</f>
        <v>9.5384615384615391E-3</v>
      </c>
      <c r="AQ244" s="2">
        <f t="shared" ref="AQ244" si="1033">AQ243/(13*$B$2)</f>
        <v>4.0000000000000001E-3</v>
      </c>
      <c r="AR244" s="2">
        <f t="shared" ref="AR244" si="1034">AR243/(13*$B$2)</f>
        <v>2.9743589743589744E-3</v>
      </c>
      <c r="AS244" s="2">
        <f t="shared" ref="AS244" si="1035">AS243/(13*$B$2)</f>
        <v>2.3589743589743591E-3</v>
      </c>
      <c r="AT244" s="2">
        <f t="shared" ref="AT244" si="1036">AT243/(13*$B$2)</f>
        <v>0</v>
      </c>
      <c r="AU244" s="2">
        <f t="shared" ref="AU244" si="1037">AU243/(13*$B$2)</f>
        <v>0</v>
      </c>
      <c r="AV244" s="2">
        <f t="shared" ref="AV244" si="1038">AV243/(13*$B$2)</f>
        <v>0</v>
      </c>
      <c r="AW244" s="2">
        <f t="shared" ref="AW244" si="1039">AW243/(13*$B$2)</f>
        <v>0</v>
      </c>
    </row>
    <row r="246" spans="1:49" s="22" customFormat="1" x14ac:dyDescent="0.3"/>
    <row r="247" spans="1:49" x14ac:dyDescent="0.3">
      <c r="A247" s="22" t="s">
        <v>112</v>
      </c>
    </row>
    <row r="248" spans="1:49" x14ac:dyDescent="0.3">
      <c r="A248" s="22" t="s">
        <v>1</v>
      </c>
      <c r="B248" t="s">
        <v>2</v>
      </c>
      <c r="C248" t="s">
        <v>3</v>
      </c>
      <c r="D248" t="s">
        <v>4</v>
      </c>
      <c r="E248" t="s">
        <v>5</v>
      </c>
      <c r="F248" t="s">
        <v>6</v>
      </c>
      <c r="G248" t="s">
        <v>7</v>
      </c>
      <c r="H248" t="s">
        <v>8</v>
      </c>
      <c r="I248" t="s">
        <v>9</v>
      </c>
      <c r="J248" t="s">
        <v>10</v>
      </c>
      <c r="K248" t="s">
        <v>11</v>
      </c>
      <c r="L248" t="s">
        <v>12</v>
      </c>
      <c r="M248" t="s">
        <v>13</v>
      </c>
      <c r="N248" t="s">
        <v>14</v>
      </c>
      <c r="O248" t="s">
        <v>15</v>
      </c>
      <c r="P248" t="s">
        <v>16</v>
      </c>
      <c r="Q248" t="s">
        <v>17</v>
      </c>
      <c r="R248" t="s">
        <v>18</v>
      </c>
      <c r="S248" t="s">
        <v>19</v>
      </c>
      <c r="T248" t="s">
        <v>20</v>
      </c>
      <c r="U248" t="s">
        <v>21</v>
      </c>
      <c r="V248" t="s">
        <v>22</v>
      </c>
      <c r="W248" t="s">
        <v>23</v>
      </c>
      <c r="X248" t="s">
        <v>24</v>
      </c>
      <c r="Y248" t="s">
        <v>25</v>
      </c>
      <c r="Z248" t="s">
        <v>26</v>
      </c>
      <c r="AA248" t="s">
        <v>27</v>
      </c>
      <c r="AB248" t="s">
        <v>28</v>
      </c>
      <c r="AC248" t="s">
        <v>29</v>
      </c>
      <c r="AD248" t="s">
        <v>30</v>
      </c>
      <c r="AE248" s="20" t="s">
        <v>31</v>
      </c>
      <c r="AF248" s="20" t="s">
        <v>32</v>
      </c>
      <c r="AG248" t="s">
        <v>33</v>
      </c>
      <c r="AH248" t="s">
        <v>34</v>
      </c>
      <c r="AI248" t="s">
        <v>35</v>
      </c>
      <c r="AJ248" t="s">
        <v>36</v>
      </c>
      <c r="AK248" t="s">
        <v>37</v>
      </c>
      <c r="AL248" t="s">
        <v>38</v>
      </c>
      <c r="AM248" t="s">
        <v>39</v>
      </c>
      <c r="AN248" t="s">
        <v>40</v>
      </c>
      <c r="AO248" t="s">
        <v>41</v>
      </c>
      <c r="AP248" t="s">
        <v>42</v>
      </c>
      <c r="AQ248" t="s">
        <v>43</v>
      </c>
      <c r="AR248" t="s">
        <v>44</v>
      </c>
      <c r="AS248" t="s">
        <v>45</v>
      </c>
      <c r="AT248" t="s">
        <v>46</v>
      </c>
      <c r="AU248" t="s">
        <v>47</v>
      </c>
      <c r="AV248" t="s">
        <v>48</v>
      </c>
      <c r="AW248" t="s">
        <v>49</v>
      </c>
    </row>
    <row r="249" spans="1:49" x14ac:dyDescent="0.3">
      <c r="A249" s="22"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1</v>
      </c>
      <c r="W249">
        <v>29</v>
      </c>
      <c r="X249">
        <v>29</v>
      </c>
      <c r="Y249">
        <v>77</v>
      </c>
      <c r="Z249">
        <v>49</v>
      </c>
      <c r="AA249">
        <v>10</v>
      </c>
      <c r="AB249">
        <v>61</v>
      </c>
      <c r="AC249">
        <v>88</v>
      </c>
      <c r="AD249">
        <v>136</v>
      </c>
      <c r="AE249" s="20">
        <v>541</v>
      </c>
      <c r="AF249" s="20">
        <v>325</v>
      </c>
      <c r="AG249">
        <v>11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3">
      <c r="A250" s="22">
        <v>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23</v>
      </c>
      <c r="V250">
        <v>29</v>
      </c>
      <c r="W250">
        <v>17</v>
      </c>
      <c r="X250">
        <v>0</v>
      </c>
      <c r="Y250">
        <v>6</v>
      </c>
      <c r="Z250">
        <v>138</v>
      </c>
      <c r="AA250">
        <v>292</v>
      </c>
      <c r="AB250">
        <v>227</v>
      </c>
      <c r="AC250">
        <v>251</v>
      </c>
      <c r="AD250">
        <v>226</v>
      </c>
      <c r="AE250" s="20">
        <v>549</v>
      </c>
      <c r="AF250" s="20">
        <v>403</v>
      </c>
      <c r="AG250">
        <v>118</v>
      </c>
      <c r="AH250">
        <v>16</v>
      </c>
      <c r="AI250">
        <v>0</v>
      </c>
      <c r="AJ250">
        <v>13</v>
      </c>
      <c r="AK250">
        <v>13</v>
      </c>
      <c r="AL250">
        <v>29</v>
      </c>
      <c r="AM250">
        <v>29</v>
      </c>
      <c r="AN250">
        <v>29</v>
      </c>
      <c r="AO250">
        <v>21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3">
      <c r="A251" s="22">
        <v>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19</v>
      </c>
      <c r="U251">
        <v>22</v>
      </c>
      <c r="V251">
        <v>5</v>
      </c>
      <c r="W251">
        <v>29</v>
      </c>
      <c r="X251">
        <v>29</v>
      </c>
      <c r="Y251">
        <v>70</v>
      </c>
      <c r="Z251">
        <v>155</v>
      </c>
      <c r="AA251">
        <v>320</v>
      </c>
      <c r="AB251">
        <v>273</v>
      </c>
      <c r="AC251">
        <v>277</v>
      </c>
      <c r="AD251">
        <v>276</v>
      </c>
      <c r="AE251" s="20">
        <v>487</v>
      </c>
      <c r="AF251" s="20">
        <v>461</v>
      </c>
      <c r="AG251">
        <v>157</v>
      </c>
      <c r="AH251">
        <v>71</v>
      </c>
      <c r="AI251">
        <v>61</v>
      </c>
      <c r="AJ251">
        <v>44</v>
      </c>
      <c r="AK251">
        <v>316</v>
      </c>
      <c r="AL251">
        <v>351</v>
      </c>
      <c r="AM251">
        <v>217</v>
      </c>
      <c r="AN251">
        <v>22</v>
      </c>
      <c r="AO251">
        <v>29</v>
      </c>
      <c r="AP251">
        <v>27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3">
      <c r="A252" s="22">
        <v>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</v>
      </c>
      <c r="W252">
        <v>29</v>
      </c>
      <c r="X252">
        <v>23</v>
      </c>
      <c r="Y252">
        <v>29</v>
      </c>
      <c r="Z252">
        <v>68</v>
      </c>
      <c r="AA252">
        <v>82</v>
      </c>
      <c r="AB252">
        <v>81</v>
      </c>
      <c r="AC252">
        <v>87</v>
      </c>
      <c r="AD252">
        <v>131</v>
      </c>
      <c r="AE252" s="20">
        <v>414</v>
      </c>
      <c r="AF252" s="20">
        <v>342</v>
      </c>
      <c r="AG252">
        <v>64</v>
      </c>
      <c r="AH252">
        <v>112</v>
      </c>
      <c r="AI252">
        <v>116</v>
      </c>
      <c r="AJ252">
        <v>116</v>
      </c>
      <c r="AK252">
        <v>116</v>
      </c>
      <c r="AL252">
        <v>85</v>
      </c>
      <c r="AM252">
        <v>58</v>
      </c>
      <c r="AN252">
        <v>55</v>
      </c>
      <c r="AO252">
        <v>25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3">
      <c r="A253" s="22">
        <v>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18</v>
      </c>
      <c r="V253">
        <v>46</v>
      </c>
      <c r="W253">
        <v>29</v>
      </c>
      <c r="X253">
        <v>20</v>
      </c>
      <c r="Y253">
        <v>26</v>
      </c>
      <c r="Z253">
        <v>33</v>
      </c>
      <c r="AA253">
        <v>95</v>
      </c>
      <c r="AB253">
        <v>106</v>
      </c>
      <c r="AC253">
        <v>47</v>
      </c>
      <c r="AD253">
        <v>81</v>
      </c>
      <c r="AE253" s="20">
        <v>380</v>
      </c>
      <c r="AF253" s="20">
        <v>324</v>
      </c>
      <c r="AG253">
        <v>91</v>
      </c>
      <c r="AH253">
        <v>58</v>
      </c>
      <c r="AI253">
        <v>87</v>
      </c>
      <c r="AJ253">
        <v>56</v>
      </c>
      <c r="AK253">
        <v>55</v>
      </c>
      <c r="AL253">
        <v>61</v>
      </c>
      <c r="AM253">
        <v>13</v>
      </c>
      <c r="AN253">
        <v>2</v>
      </c>
      <c r="AO253">
        <v>11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3">
      <c r="A254" s="22">
        <v>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20</v>
      </c>
      <c r="AC254">
        <v>8</v>
      </c>
      <c r="AD254">
        <v>29</v>
      </c>
      <c r="AE254" s="20">
        <v>33</v>
      </c>
      <c r="AF254" s="20">
        <v>58</v>
      </c>
      <c r="AG254">
        <v>58</v>
      </c>
      <c r="AH254">
        <v>58</v>
      </c>
      <c r="AI254">
        <v>58</v>
      </c>
      <c r="AJ254">
        <v>30</v>
      </c>
      <c r="AK254">
        <v>29</v>
      </c>
      <c r="AL254">
        <v>11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3">
      <c r="A255" s="22">
        <v>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11</v>
      </c>
      <c r="S255">
        <v>29</v>
      </c>
      <c r="T255">
        <v>29</v>
      </c>
      <c r="U255">
        <v>14</v>
      </c>
      <c r="V255">
        <v>0</v>
      </c>
      <c r="W255">
        <v>0</v>
      </c>
      <c r="X255">
        <v>13</v>
      </c>
      <c r="Y255">
        <v>53</v>
      </c>
      <c r="Z255">
        <v>70</v>
      </c>
      <c r="AA255">
        <v>87</v>
      </c>
      <c r="AB255">
        <v>87</v>
      </c>
      <c r="AC255">
        <v>87</v>
      </c>
      <c r="AD255">
        <v>125</v>
      </c>
      <c r="AE255" s="20">
        <v>351</v>
      </c>
      <c r="AF255" s="20">
        <v>200</v>
      </c>
      <c r="AG255">
        <v>78</v>
      </c>
      <c r="AH255">
        <v>29</v>
      </c>
      <c r="AI255">
        <v>29</v>
      </c>
      <c r="AJ255">
        <v>29</v>
      </c>
      <c r="AK255">
        <v>13</v>
      </c>
      <c r="AL255">
        <v>2</v>
      </c>
      <c r="AM255">
        <v>29</v>
      </c>
      <c r="AN255">
        <v>29</v>
      </c>
      <c r="AO255">
        <v>29</v>
      </c>
      <c r="AP255">
        <v>29</v>
      </c>
      <c r="AQ255">
        <v>29</v>
      </c>
      <c r="AR255">
        <v>29</v>
      </c>
      <c r="AS255">
        <v>29</v>
      </c>
      <c r="AT255">
        <v>24</v>
      </c>
      <c r="AU255">
        <v>0</v>
      </c>
      <c r="AV255">
        <v>0</v>
      </c>
      <c r="AW255">
        <v>0</v>
      </c>
    </row>
    <row r="256" spans="1:49" x14ac:dyDescent="0.3">
      <c r="A256" s="22">
        <v>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6</v>
      </c>
      <c r="Y256">
        <v>29</v>
      </c>
      <c r="Z256">
        <v>24</v>
      </c>
      <c r="AA256">
        <v>29</v>
      </c>
      <c r="AB256">
        <v>29</v>
      </c>
      <c r="AC256">
        <v>29</v>
      </c>
      <c r="AD256">
        <v>50</v>
      </c>
      <c r="AE256" s="20">
        <v>281</v>
      </c>
      <c r="AF256" s="20">
        <v>250</v>
      </c>
      <c r="AG256">
        <v>40</v>
      </c>
      <c r="AH256">
        <v>87</v>
      </c>
      <c r="AI256">
        <v>87</v>
      </c>
      <c r="AJ256">
        <v>85</v>
      </c>
      <c r="AK256">
        <v>58</v>
      </c>
      <c r="AL256">
        <v>58</v>
      </c>
      <c r="AM256">
        <v>24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3">
      <c r="A257" s="22">
        <v>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10</v>
      </c>
      <c r="V257">
        <v>36</v>
      </c>
      <c r="W257">
        <v>0</v>
      </c>
      <c r="X257">
        <v>40</v>
      </c>
      <c r="Y257">
        <v>171</v>
      </c>
      <c r="Z257">
        <v>198</v>
      </c>
      <c r="AA257">
        <v>270</v>
      </c>
      <c r="AB257">
        <v>215</v>
      </c>
      <c r="AC257">
        <v>188</v>
      </c>
      <c r="AD257">
        <v>174</v>
      </c>
      <c r="AE257" s="20">
        <v>310</v>
      </c>
      <c r="AF257" s="20">
        <v>300</v>
      </c>
      <c r="AG257">
        <v>344</v>
      </c>
      <c r="AH257">
        <v>251</v>
      </c>
      <c r="AI257">
        <v>274</v>
      </c>
      <c r="AJ257">
        <v>311</v>
      </c>
      <c r="AK257">
        <v>198</v>
      </c>
      <c r="AL257">
        <v>145</v>
      </c>
      <c r="AM257">
        <v>116</v>
      </c>
      <c r="AN257">
        <v>32</v>
      </c>
      <c r="AO257">
        <v>0</v>
      </c>
      <c r="AP257">
        <v>8</v>
      </c>
      <c r="AQ257">
        <v>4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 x14ac:dyDescent="0.3">
      <c r="A258" s="22">
        <v>10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s="20">
        <v>0</v>
      </c>
      <c r="AF258" s="20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17</v>
      </c>
      <c r="AQ258">
        <v>12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 x14ac:dyDescent="0.3">
      <c r="A259" s="22">
        <v>11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22</v>
      </c>
      <c r="V259">
        <v>69</v>
      </c>
      <c r="W259">
        <v>87</v>
      </c>
      <c r="X259">
        <v>90</v>
      </c>
      <c r="Y259">
        <v>93</v>
      </c>
      <c r="Z259">
        <v>145</v>
      </c>
      <c r="AA259">
        <v>222</v>
      </c>
      <c r="AB259">
        <v>165</v>
      </c>
      <c r="AC259">
        <v>159</v>
      </c>
      <c r="AD259">
        <v>165</v>
      </c>
      <c r="AE259" s="20">
        <v>285</v>
      </c>
      <c r="AF259" s="20">
        <v>219</v>
      </c>
      <c r="AG259">
        <v>207</v>
      </c>
      <c r="AH259">
        <v>254</v>
      </c>
      <c r="AI259">
        <v>214</v>
      </c>
      <c r="AJ259">
        <v>226</v>
      </c>
      <c r="AK259">
        <v>189</v>
      </c>
      <c r="AL259">
        <v>191</v>
      </c>
      <c r="AM259">
        <v>138</v>
      </c>
      <c r="AN259">
        <v>91</v>
      </c>
      <c r="AO259">
        <v>65</v>
      </c>
      <c r="AP259">
        <v>42</v>
      </c>
      <c r="AQ259">
        <v>29</v>
      </c>
      <c r="AR259">
        <v>29</v>
      </c>
      <c r="AS259">
        <v>18</v>
      </c>
      <c r="AT259">
        <v>0</v>
      </c>
      <c r="AU259">
        <v>0</v>
      </c>
      <c r="AV259">
        <v>0</v>
      </c>
      <c r="AW259">
        <v>0</v>
      </c>
    </row>
    <row r="260" spans="1:49" x14ac:dyDescent="0.3">
      <c r="A260" s="22">
        <v>12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4</v>
      </c>
      <c r="Q260">
        <v>29</v>
      </c>
      <c r="R260">
        <v>29</v>
      </c>
      <c r="S260">
        <v>29</v>
      </c>
      <c r="T260">
        <v>29</v>
      </c>
      <c r="U260">
        <v>29</v>
      </c>
      <c r="V260">
        <v>26</v>
      </c>
      <c r="W260">
        <v>0</v>
      </c>
      <c r="X260">
        <v>4</v>
      </c>
      <c r="Y260">
        <v>29</v>
      </c>
      <c r="Z260">
        <v>63</v>
      </c>
      <c r="AA260">
        <v>111</v>
      </c>
      <c r="AB260">
        <v>116</v>
      </c>
      <c r="AC260">
        <v>145</v>
      </c>
      <c r="AD260">
        <v>157</v>
      </c>
      <c r="AE260" s="20">
        <v>197</v>
      </c>
      <c r="AF260" s="20">
        <v>236</v>
      </c>
      <c r="AG260">
        <v>203</v>
      </c>
      <c r="AH260">
        <v>145</v>
      </c>
      <c r="AI260">
        <v>145</v>
      </c>
      <c r="AJ260">
        <v>145</v>
      </c>
      <c r="AK260">
        <v>111</v>
      </c>
      <c r="AL260">
        <v>87</v>
      </c>
      <c r="AM260">
        <v>87</v>
      </c>
      <c r="AN260">
        <v>66</v>
      </c>
      <c r="AO260">
        <v>6</v>
      </c>
      <c r="AP260">
        <v>25</v>
      </c>
      <c r="AQ260">
        <v>58</v>
      </c>
      <c r="AR260">
        <v>58</v>
      </c>
      <c r="AS260">
        <v>58</v>
      </c>
      <c r="AT260">
        <v>8</v>
      </c>
      <c r="AU260">
        <v>0</v>
      </c>
      <c r="AV260">
        <v>0</v>
      </c>
      <c r="AW260">
        <v>0</v>
      </c>
    </row>
    <row r="261" spans="1:49" x14ac:dyDescent="0.3">
      <c r="A261" s="22">
        <v>13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4</v>
      </c>
      <c r="T261">
        <v>35</v>
      </c>
      <c r="U261">
        <v>59</v>
      </c>
      <c r="V261">
        <v>58</v>
      </c>
      <c r="W261">
        <v>58</v>
      </c>
      <c r="X261">
        <v>106</v>
      </c>
      <c r="Y261">
        <v>116</v>
      </c>
      <c r="Z261">
        <v>116</v>
      </c>
      <c r="AA261">
        <v>120</v>
      </c>
      <c r="AB261">
        <v>87</v>
      </c>
      <c r="AC261">
        <v>59</v>
      </c>
      <c r="AD261">
        <v>54</v>
      </c>
      <c r="AE261" s="20">
        <v>142</v>
      </c>
      <c r="AF261" s="20">
        <v>97</v>
      </c>
      <c r="AG261">
        <v>238</v>
      </c>
      <c r="AH261">
        <v>165</v>
      </c>
      <c r="AI261">
        <v>87</v>
      </c>
      <c r="AJ261">
        <v>91</v>
      </c>
      <c r="AK261">
        <v>62</v>
      </c>
      <c r="AL261">
        <v>54</v>
      </c>
      <c r="AM261">
        <v>29</v>
      </c>
      <c r="AN261">
        <v>34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3">
      <c r="A262" s="22"/>
      <c r="B262" s="1">
        <f>SUM(B249:B261)</f>
        <v>0</v>
      </c>
      <c r="C262" s="1">
        <f t="shared" ref="C262" si="1040">SUM(C249:C261)</f>
        <v>0</v>
      </c>
      <c r="D262" s="1">
        <f t="shared" ref="D262" si="1041">SUM(D249:D261)</f>
        <v>0</v>
      </c>
      <c r="E262" s="1">
        <f t="shared" ref="E262" si="1042">SUM(E249:E261)</f>
        <v>0</v>
      </c>
      <c r="F262" s="1">
        <f t="shared" ref="F262" si="1043">SUM(F249:F261)</f>
        <v>0</v>
      </c>
      <c r="G262" s="1">
        <f t="shared" ref="G262" si="1044">SUM(G249:G261)</f>
        <v>0</v>
      </c>
      <c r="H262" s="1">
        <f t="shared" ref="H262" si="1045">SUM(H249:H261)</f>
        <v>0</v>
      </c>
      <c r="I262" s="1">
        <f t="shared" ref="I262" si="1046">SUM(I249:I261)</f>
        <v>0</v>
      </c>
      <c r="J262" s="1">
        <f t="shared" ref="J262" si="1047">SUM(J249:J261)</f>
        <v>0</v>
      </c>
      <c r="K262" s="1">
        <f t="shared" ref="K262" si="1048">SUM(K249:K261)</f>
        <v>0</v>
      </c>
      <c r="L262" s="1">
        <f t="shared" ref="L262" si="1049">SUM(L249:L261)</f>
        <v>0</v>
      </c>
      <c r="M262" s="1">
        <f t="shared" ref="M262" si="1050">SUM(M249:M261)</f>
        <v>0</v>
      </c>
      <c r="N262" s="1">
        <f t="shared" ref="N262" si="1051">SUM(N249:N261)</f>
        <v>0</v>
      </c>
      <c r="O262" s="1">
        <f t="shared" ref="O262" si="1052">SUM(O249:O261)</f>
        <v>0</v>
      </c>
      <c r="P262" s="1">
        <f t="shared" ref="P262" si="1053">SUM(P249:P261)</f>
        <v>4</v>
      </c>
      <c r="Q262" s="1">
        <f t="shared" ref="Q262" si="1054">SUM(Q249:Q261)</f>
        <v>29</v>
      </c>
      <c r="R262" s="1">
        <f t="shared" ref="R262" si="1055">SUM(R249:R261)</f>
        <v>41</v>
      </c>
      <c r="S262" s="1">
        <f t="shared" ref="S262" si="1056">SUM(S249:S261)</f>
        <v>65</v>
      </c>
      <c r="T262" s="1">
        <f t="shared" ref="T262" si="1057">SUM(T249:T261)</f>
        <v>113</v>
      </c>
      <c r="U262" s="1">
        <f t="shared" ref="U262" si="1058">SUM(U249:U261)</f>
        <v>197</v>
      </c>
      <c r="V262" s="1">
        <f t="shared" ref="V262" si="1059">SUM(V249:V261)</f>
        <v>272</v>
      </c>
      <c r="W262" s="1">
        <f t="shared" ref="W262" si="1060">SUM(W249:W261)</f>
        <v>278</v>
      </c>
      <c r="X262" s="1">
        <f t="shared" ref="X262" si="1061">SUM(X249:X261)</f>
        <v>360</v>
      </c>
      <c r="Y262" s="1">
        <f t="shared" ref="Y262" si="1062">SUM(Y249:Y261)</f>
        <v>699</v>
      </c>
      <c r="Z262" s="1">
        <f t="shared" ref="Z262" si="1063">SUM(Z249:Z261)</f>
        <v>1059</v>
      </c>
      <c r="AA262" s="1">
        <f t="shared" ref="AA262" si="1064">SUM(AA249:AA261)</f>
        <v>1638</v>
      </c>
      <c r="AB262" s="1">
        <f t="shared" ref="AB262" si="1065">SUM(AB249:AB261)</f>
        <v>1467</v>
      </c>
      <c r="AC262" s="1">
        <f t="shared" ref="AC262" si="1066">SUM(AC249:AC261)</f>
        <v>1425</v>
      </c>
      <c r="AD262" s="1">
        <f t="shared" ref="AD262" si="1067">SUM(AD249:AD261)</f>
        <v>1604</v>
      </c>
      <c r="AE262" s="1">
        <f t="shared" ref="AE262" si="1068">SUM(AE249:AE261)</f>
        <v>3970</v>
      </c>
      <c r="AF262" s="1">
        <f t="shared" ref="AF262" si="1069">SUM(AF249:AF261)</f>
        <v>3215</v>
      </c>
      <c r="AG262" s="1">
        <f t="shared" ref="AG262" si="1070">SUM(AG249:AG261)</f>
        <v>1609</v>
      </c>
      <c r="AH262" s="1">
        <f t="shared" ref="AH262" si="1071">SUM(AH249:AH261)</f>
        <v>1246</v>
      </c>
      <c r="AI262" s="1">
        <f t="shared" ref="AI262" si="1072">SUM(AI249:AI261)</f>
        <v>1158</v>
      </c>
      <c r="AJ262" s="1">
        <f t="shared" ref="AJ262" si="1073">SUM(AJ249:AJ261)</f>
        <v>1146</v>
      </c>
      <c r="AK262" s="1">
        <f t="shared" ref="AK262" si="1074">SUM(AK249:AK261)</f>
        <v>1160</v>
      </c>
      <c r="AL262" s="1">
        <f t="shared" ref="AL262" si="1075">SUM(AL249:AL261)</f>
        <v>1074</v>
      </c>
      <c r="AM262" s="1">
        <f t="shared" ref="AM262" si="1076">SUM(AM249:AM261)</f>
        <v>740</v>
      </c>
      <c r="AN262" s="1">
        <f t="shared" ref="AN262" si="1077">SUM(AN249:AN261)</f>
        <v>360</v>
      </c>
      <c r="AO262" s="1">
        <f t="shared" ref="AO262" si="1078">SUM(AO249:AO261)</f>
        <v>186</v>
      </c>
      <c r="AP262" s="1">
        <f t="shared" ref="AP262" si="1079">SUM(AP249:AP261)</f>
        <v>148</v>
      </c>
      <c r="AQ262" s="1">
        <f t="shared" ref="AQ262" si="1080">SUM(AQ249:AQ261)</f>
        <v>132</v>
      </c>
      <c r="AR262" s="1">
        <f t="shared" ref="AR262" si="1081">SUM(AR249:AR261)</f>
        <v>116</v>
      </c>
      <c r="AS262" s="1">
        <f t="shared" ref="AS262" si="1082">SUM(AS249:AS261)</f>
        <v>105</v>
      </c>
      <c r="AT262" s="1">
        <f t="shared" ref="AT262" si="1083">SUM(AT249:AT261)</f>
        <v>32</v>
      </c>
      <c r="AU262" s="1">
        <f t="shared" ref="AU262" si="1084">SUM(AU249:AU261)</f>
        <v>0</v>
      </c>
      <c r="AV262" s="1">
        <f t="shared" ref="AV262" si="1085">SUM(AV249:AV261)</f>
        <v>0</v>
      </c>
      <c r="AW262" s="1">
        <f t="shared" ref="AW262" si="1086">SUM(AW249:AW261)</f>
        <v>0</v>
      </c>
    </row>
    <row r="263" spans="1:49" x14ac:dyDescent="0.3">
      <c r="A263" s="22"/>
      <c r="B263" s="2">
        <f>B262/(13*$B$2)</f>
        <v>0</v>
      </c>
      <c r="C263" s="2">
        <f t="shared" ref="C263" si="1087">C262/(13*$B$2)</f>
        <v>0</v>
      </c>
      <c r="D263" s="2">
        <f t="shared" ref="D263" si="1088">D262/(13*$B$2)</f>
        <v>0</v>
      </c>
      <c r="E263" s="2">
        <f t="shared" ref="E263" si="1089">E262/(13*$B$2)</f>
        <v>0</v>
      </c>
      <c r="F263" s="2">
        <f t="shared" ref="F263" si="1090">F262/(13*$B$2)</f>
        <v>0</v>
      </c>
      <c r="G263" s="2">
        <f t="shared" ref="G263" si="1091">G262/(13*$B$2)</f>
        <v>0</v>
      </c>
      <c r="H263" s="2">
        <f t="shared" ref="H263" si="1092">H262/(13*$B$2)</f>
        <v>0</v>
      </c>
      <c r="I263" s="2">
        <f t="shared" ref="I263" si="1093">I262/(13*$B$2)</f>
        <v>0</v>
      </c>
      <c r="J263" s="2">
        <f t="shared" ref="J263" si="1094">J262/(13*$B$2)</f>
        <v>0</v>
      </c>
      <c r="K263" s="2">
        <f t="shared" ref="K263" si="1095">K262/(13*$B$2)</f>
        <v>0</v>
      </c>
      <c r="L263" s="2">
        <f t="shared" ref="L263" si="1096">L262/(13*$B$2)</f>
        <v>0</v>
      </c>
      <c r="M263" s="2">
        <f t="shared" ref="M263" si="1097">M262/(13*$B$2)</f>
        <v>0</v>
      </c>
      <c r="N263" s="2">
        <f t="shared" ref="N263" si="1098">N262/(13*$B$2)</f>
        <v>0</v>
      </c>
      <c r="O263" s="2">
        <f t="shared" ref="O263" si="1099">O262/(13*$B$2)</f>
        <v>0</v>
      </c>
      <c r="P263" s="2">
        <f t="shared" ref="P263" si="1100">P262/(13*$B$2)</f>
        <v>4.1025641025641023E-4</v>
      </c>
      <c r="Q263" s="2">
        <f t="shared" ref="Q263" si="1101">Q262/(13*$B$2)</f>
        <v>2.9743589743589744E-3</v>
      </c>
      <c r="R263" s="2">
        <f t="shared" ref="R263" si="1102">R262/(13*$B$2)</f>
        <v>4.205128205128205E-3</v>
      </c>
      <c r="S263" s="2">
        <f t="shared" ref="S263" si="1103">S262/(13*$B$2)</f>
        <v>6.6666666666666671E-3</v>
      </c>
      <c r="T263" s="2">
        <f t="shared" ref="T263" si="1104">T262/(13*$B$2)</f>
        <v>1.158974358974359E-2</v>
      </c>
      <c r="U263" s="2">
        <f t="shared" ref="U263" si="1105">U262/(13*$B$2)</f>
        <v>2.0205128205128205E-2</v>
      </c>
      <c r="V263" s="2">
        <f t="shared" ref="V263" si="1106">V262/(13*$B$2)</f>
        <v>2.7897435897435898E-2</v>
      </c>
      <c r="W263" s="2">
        <f t="shared" ref="W263" si="1107">W262/(13*$B$2)</f>
        <v>2.8512820512820513E-2</v>
      </c>
      <c r="X263" s="2">
        <f t="shared" ref="X263" si="1108">X262/(13*$B$2)</f>
        <v>3.6923076923076927E-2</v>
      </c>
      <c r="Y263" s="2">
        <f t="shared" ref="Y263" si="1109">Y262/(13*$B$2)</f>
        <v>7.1692307692307694E-2</v>
      </c>
      <c r="Z263" s="2">
        <f t="shared" ref="Z263" si="1110">Z262/(13*$B$2)</f>
        <v>0.10861538461538461</v>
      </c>
      <c r="AA263" s="2">
        <f t="shared" ref="AA263" si="1111">AA262/(13*$B$2)</f>
        <v>0.16800000000000001</v>
      </c>
      <c r="AB263" s="2">
        <f t="shared" ref="AB263" si="1112">AB262/(13*$B$2)</f>
        <v>0.15046153846153845</v>
      </c>
      <c r="AC263" s="2">
        <f t="shared" ref="AC263" si="1113">AC262/(13*$B$2)</f>
        <v>0.14615384615384616</v>
      </c>
      <c r="AD263" s="2">
        <f t="shared" ref="AD263" si="1114">AD262/(13*$B$2)</f>
        <v>0.16451282051282051</v>
      </c>
      <c r="AE263" s="2">
        <f t="shared" ref="AE263" si="1115">AE262/(13*$B$2)</f>
        <v>0.40717948717948715</v>
      </c>
      <c r="AF263" s="2">
        <f t="shared" ref="AF263" si="1116">AF262/(13*$B$2)</f>
        <v>0.32974358974358975</v>
      </c>
      <c r="AG263" s="2">
        <f t="shared" ref="AG263" si="1117">AG262/(13*$B$2)</f>
        <v>0.16502564102564102</v>
      </c>
      <c r="AH263" s="2">
        <f t="shared" ref="AH263" si="1118">AH262/(13*$B$2)</f>
        <v>0.12779487179487178</v>
      </c>
      <c r="AI263" s="2">
        <f t="shared" ref="AI263" si="1119">AI262/(13*$B$2)</f>
        <v>0.11876923076923077</v>
      </c>
      <c r="AJ263" s="2">
        <f t="shared" ref="AJ263" si="1120">AJ262/(13*$B$2)</f>
        <v>0.11753846153846154</v>
      </c>
      <c r="AK263" s="2">
        <f t="shared" ref="AK263" si="1121">AK262/(13*$B$2)</f>
        <v>0.11897435897435897</v>
      </c>
      <c r="AL263" s="2">
        <f t="shared" ref="AL263" si="1122">AL262/(13*$B$2)</f>
        <v>0.11015384615384616</v>
      </c>
      <c r="AM263" s="2">
        <f t="shared" ref="AM263" si="1123">AM262/(13*$B$2)</f>
        <v>7.5897435897435903E-2</v>
      </c>
      <c r="AN263" s="2">
        <f t="shared" ref="AN263" si="1124">AN262/(13*$B$2)</f>
        <v>3.6923076923076927E-2</v>
      </c>
      <c r="AO263" s="2">
        <f t="shared" ref="AO263" si="1125">AO262/(13*$B$2)</f>
        <v>1.9076923076923078E-2</v>
      </c>
      <c r="AP263" s="2">
        <f t="shared" ref="AP263" si="1126">AP262/(13*$B$2)</f>
        <v>1.5179487179487179E-2</v>
      </c>
      <c r="AQ263" s="2">
        <f t="shared" ref="AQ263" si="1127">AQ262/(13*$B$2)</f>
        <v>1.3538461538461539E-2</v>
      </c>
      <c r="AR263" s="2">
        <f t="shared" ref="AR263" si="1128">AR262/(13*$B$2)</f>
        <v>1.1897435897435898E-2</v>
      </c>
      <c r="AS263" s="2">
        <f t="shared" ref="AS263" si="1129">AS262/(13*$B$2)</f>
        <v>1.0769230769230769E-2</v>
      </c>
      <c r="AT263" s="2">
        <f t="shared" ref="AT263" si="1130">AT262/(13*$B$2)</f>
        <v>3.2820512820512819E-3</v>
      </c>
      <c r="AU263" s="2">
        <f t="shared" ref="AU263" si="1131">AU262/(13*$B$2)</f>
        <v>0</v>
      </c>
      <c r="AV263" s="2">
        <f t="shared" ref="AV263" si="1132">AV262/(13*$B$2)</f>
        <v>0</v>
      </c>
      <c r="AW263" s="2">
        <f t="shared" ref="AW263" si="1133">AW262/(13*$B$2)</f>
        <v>0</v>
      </c>
    </row>
    <row r="264" spans="1:49" x14ac:dyDescent="0.3">
      <c r="A264" s="22" t="s">
        <v>113</v>
      </c>
    </row>
    <row r="265" spans="1:49" x14ac:dyDescent="0.3">
      <c r="A265" s="22" t="s">
        <v>1</v>
      </c>
      <c r="B265" t="s">
        <v>2</v>
      </c>
      <c r="C265" t="s">
        <v>3</v>
      </c>
      <c r="D265" t="s">
        <v>4</v>
      </c>
      <c r="E265" t="s">
        <v>5</v>
      </c>
      <c r="F265" t="s">
        <v>6</v>
      </c>
      <c r="G265" t="s">
        <v>7</v>
      </c>
      <c r="H265" t="s">
        <v>8</v>
      </c>
      <c r="I265" t="s">
        <v>9</v>
      </c>
      <c r="J265" t="s">
        <v>10</v>
      </c>
      <c r="K265" t="s">
        <v>11</v>
      </c>
      <c r="L265" t="s">
        <v>12</v>
      </c>
      <c r="M265" t="s">
        <v>13</v>
      </c>
      <c r="N265" t="s">
        <v>14</v>
      </c>
      <c r="O265" t="s">
        <v>15</v>
      </c>
      <c r="P265" t="s">
        <v>16</v>
      </c>
      <c r="Q265" t="s">
        <v>17</v>
      </c>
      <c r="R265" t="s">
        <v>18</v>
      </c>
      <c r="S265" s="20" t="s">
        <v>19</v>
      </c>
      <c r="T265" s="20" t="s">
        <v>20</v>
      </c>
      <c r="U265" s="20" t="s">
        <v>21</v>
      </c>
      <c r="V265" s="20" t="s">
        <v>22</v>
      </c>
      <c r="W265" s="20" t="s">
        <v>23</v>
      </c>
      <c r="X265" s="20" t="s">
        <v>24</v>
      </c>
      <c r="Y265" s="20" t="s">
        <v>25</v>
      </c>
      <c r="Z265" s="20" t="s">
        <v>26</v>
      </c>
      <c r="AA265" s="20" t="s">
        <v>27</v>
      </c>
      <c r="AB265" s="20" t="s">
        <v>28</v>
      </c>
      <c r="AC265" t="s">
        <v>29</v>
      </c>
      <c r="AD265" t="s">
        <v>30</v>
      </c>
      <c r="AE265" t="s">
        <v>31</v>
      </c>
      <c r="AF265" t="s">
        <v>32</v>
      </c>
      <c r="AG265" t="s">
        <v>33</v>
      </c>
      <c r="AH265" t="s">
        <v>34</v>
      </c>
      <c r="AI265" t="s">
        <v>35</v>
      </c>
      <c r="AJ265" t="s">
        <v>36</v>
      </c>
      <c r="AK265" t="s">
        <v>37</v>
      </c>
      <c r="AL265" t="s">
        <v>38</v>
      </c>
      <c r="AM265" t="s">
        <v>39</v>
      </c>
      <c r="AN265" t="s">
        <v>40</v>
      </c>
      <c r="AO265" t="s">
        <v>41</v>
      </c>
      <c r="AP265" t="s">
        <v>42</v>
      </c>
      <c r="AQ265" t="s">
        <v>43</v>
      </c>
      <c r="AR265" t="s">
        <v>44</v>
      </c>
      <c r="AS265" t="s">
        <v>45</v>
      </c>
      <c r="AT265" t="s">
        <v>46</v>
      </c>
      <c r="AU265" t="s">
        <v>47</v>
      </c>
      <c r="AV265" t="s">
        <v>48</v>
      </c>
      <c r="AW265" t="s">
        <v>49</v>
      </c>
    </row>
    <row r="266" spans="1:49" x14ac:dyDescent="0.3">
      <c r="A266" s="22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39</v>
      </c>
      <c r="S266" s="20">
        <v>481</v>
      </c>
      <c r="T266" s="20">
        <v>449</v>
      </c>
      <c r="U266" s="20">
        <v>514</v>
      </c>
      <c r="V266" s="20">
        <v>478</v>
      </c>
      <c r="W266" s="20">
        <v>590</v>
      </c>
      <c r="X266" s="20">
        <v>547</v>
      </c>
      <c r="Y266" s="20">
        <v>507</v>
      </c>
      <c r="Z266" s="20">
        <v>459</v>
      </c>
      <c r="AA266" s="20">
        <v>413</v>
      </c>
      <c r="AB266" s="20">
        <v>360</v>
      </c>
      <c r="AC266">
        <v>52</v>
      </c>
      <c r="AD266">
        <v>0</v>
      </c>
      <c r="AE266">
        <v>20</v>
      </c>
      <c r="AF266">
        <v>29</v>
      </c>
      <c r="AG266">
        <v>16</v>
      </c>
      <c r="AH266">
        <v>28</v>
      </c>
      <c r="AI266">
        <v>25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 x14ac:dyDescent="0.3">
      <c r="A267" s="22">
        <v>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46</v>
      </c>
      <c r="S267" s="20">
        <v>466</v>
      </c>
      <c r="T267" s="20">
        <v>461</v>
      </c>
      <c r="U267" s="20">
        <v>574</v>
      </c>
      <c r="V267" s="20">
        <v>444</v>
      </c>
      <c r="W267" s="20">
        <v>514</v>
      </c>
      <c r="X267" s="20">
        <v>484</v>
      </c>
      <c r="Y267" s="20">
        <v>519</v>
      </c>
      <c r="Z267" s="20">
        <v>481</v>
      </c>
      <c r="AA267" s="20">
        <v>423</v>
      </c>
      <c r="AB267" s="20">
        <v>392</v>
      </c>
      <c r="AC267">
        <v>257</v>
      </c>
      <c r="AD267">
        <v>243</v>
      </c>
      <c r="AE267">
        <v>86</v>
      </c>
      <c r="AF267">
        <v>87</v>
      </c>
      <c r="AG267">
        <v>126</v>
      </c>
      <c r="AH267">
        <v>73</v>
      </c>
      <c r="AI267">
        <v>87</v>
      </c>
      <c r="AJ267">
        <v>114</v>
      </c>
      <c r="AK267">
        <v>92</v>
      </c>
      <c r="AL267">
        <v>58</v>
      </c>
      <c r="AM267">
        <v>55</v>
      </c>
      <c r="AN267">
        <v>29</v>
      </c>
      <c r="AO267">
        <v>29</v>
      </c>
      <c r="AP267">
        <v>15</v>
      </c>
      <c r="AQ267">
        <v>16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3">
      <c r="A268" s="22">
        <v>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19</v>
      </c>
      <c r="P268">
        <v>2</v>
      </c>
      <c r="Q268">
        <v>8</v>
      </c>
      <c r="R268">
        <v>47</v>
      </c>
      <c r="S268" s="20">
        <v>451</v>
      </c>
      <c r="T268" s="20">
        <v>407</v>
      </c>
      <c r="U268" s="20">
        <v>424</v>
      </c>
      <c r="V268" s="20">
        <v>416</v>
      </c>
      <c r="W268" s="20">
        <v>639</v>
      </c>
      <c r="X268" s="20">
        <v>489</v>
      </c>
      <c r="Y268" s="20">
        <v>546</v>
      </c>
      <c r="Z268" s="20">
        <v>346</v>
      </c>
      <c r="AA268" s="20">
        <v>439</v>
      </c>
      <c r="AB268" s="20">
        <v>257</v>
      </c>
      <c r="AC268">
        <v>12</v>
      </c>
      <c r="AD268">
        <v>0</v>
      </c>
      <c r="AE268">
        <v>0</v>
      </c>
      <c r="AF268">
        <v>44</v>
      </c>
      <c r="AG268">
        <v>24</v>
      </c>
      <c r="AH268">
        <v>29</v>
      </c>
      <c r="AI268">
        <v>28</v>
      </c>
      <c r="AJ268">
        <v>29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3">
      <c r="A269" s="22">
        <v>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29</v>
      </c>
      <c r="S269" s="20">
        <v>423</v>
      </c>
      <c r="T269" s="20">
        <v>433</v>
      </c>
      <c r="U269" s="20">
        <v>455</v>
      </c>
      <c r="V269" s="20">
        <v>472</v>
      </c>
      <c r="W269" s="20">
        <v>573</v>
      </c>
      <c r="X269" s="20">
        <v>508</v>
      </c>
      <c r="Y269" s="20">
        <v>488</v>
      </c>
      <c r="Z269" s="20">
        <v>419</v>
      </c>
      <c r="AA269" s="20">
        <v>473</v>
      </c>
      <c r="AB269" s="20">
        <v>442</v>
      </c>
      <c r="AC269">
        <v>222</v>
      </c>
      <c r="AD269">
        <v>144</v>
      </c>
      <c r="AE269">
        <v>3</v>
      </c>
      <c r="AF269">
        <v>29</v>
      </c>
      <c r="AG269">
        <v>34</v>
      </c>
      <c r="AH269">
        <v>69</v>
      </c>
      <c r="AI269">
        <v>87</v>
      </c>
      <c r="AJ269">
        <v>100</v>
      </c>
      <c r="AK269">
        <v>126</v>
      </c>
      <c r="AL269">
        <v>112</v>
      </c>
      <c r="AM269">
        <v>63</v>
      </c>
      <c r="AN269">
        <v>29</v>
      </c>
      <c r="AO269">
        <v>29</v>
      </c>
      <c r="AP269">
        <v>29</v>
      </c>
      <c r="AQ269">
        <v>29</v>
      </c>
      <c r="AR269">
        <v>29</v>
      </c>
      <c r="AS269">
        <v>29</v>
      </c>
      <c r="AT269">
        <v>29</v>
      </c>
      <c r="AU269">
        <v>14</v>
      </c>
      <c r="AV269">
        <v>0</v>
      </c>
      <c r="AW269">
        <v>0</v>
      </c>
    </row>
    <row r="270" spans="1:49" x14ac:dyDescent="0.3">
      <c r="A270" s="22">
        <v>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26</v>
      </c>
      <c r="S270" s="20">
        <v>353</v>
      </c>
      <c r="T270" s="20">
        <v>369</v>
      </c>
      <c r="U270" s="20">
        <v>207</v>
      </c>
      <c r="V270" s="20">
        <v>257</v>
      </c>
      <c r="W270" s="20">
        <v>577</v>
      </c>
      <c r="X270" s="20">
        <v>436</v>
      </c>
      <c r="Y270" s="20">
        <v>482</v>
      </c>
      <c r="Z270" s="20">
        <v>378</v>
      </c>
      <c r="AA270" s="20">
        <v>455</v>
      </c>
      <c r="AB270" s="20">
        <v>262</v>
      </c>
      <c r="AC270">
        <v>84</v>
      </c>
      <c r="AD270">
        <v>48</v>
      </c>
      <c r="AE270">
        <v>24</v>
      </c>
      <c r="AF270">
        <v>29</v>
      </c>
      <c r="AG270">
        <v>16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21</v>
      </c>
      <c r="AO270">
        <v>29</v>
      </c>
      <c r="AP270">
        <v>29</v>
      </c>
      <c r="AQ270">
        <v>29</v>
      </c>
      <c r="AR270">
        <v>29</v>
      </c>
      <c r="AS270">
        <v>19</v>
      </c>
      <c r="AT270">
        <v>0</v>
      </c>
      <c r="AU270">
        <v>0</v>
      </c>
      <c r="AV270">
        <v>0</v>
      </c>
      <c r="AW270">
        <v>0</v>
      </c>
    </row>
    <row r="271" spans="1:49" x14ac:dyDescent="0.3">
      <c r="A271" s="22">
        <v>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0">
        <v>0</v>
      </c>
      <c r="T271" s="20">
        <v>6</v>
      </c>
      <c r="U271" s="20">
        <v>10</v>
      </c>
      <c r="V271" s="20">
        <v>2</v>
      </c>
      <c r="W271" s="20">
        <v>13</v>
      </c>
      <c r="X271" s="20">
        <v>58</v>
      </c>
      <c r="Y271" s="20">
        <v>72</v>
      </c>
      <c r="Z271" s="20">
        <v>87</v>
      </c>
      <c r="AA271" s="20">
        <v>87</v>
      </c>
      <c r="AB271" s="20">
        <v>87</v>
      </c>
      <c r="AC271">
        <v>87</v>
      </c>
      <c r="AD271">
        <v>87</v>
      </c>
      <c r="AE271">
        <v>99</v>
      </c>
      <c r="AF271">
        <v>116</v>
      </c>
      <c r="AG271">
        <v>59</v>
      </c>
      <c r="AH271">
        <v>29</v>
      </c>
      <c r="AI271">
        <v>29</v>
      </c>
      <c r="AJ271">
        <v>29</v>
      </c>
      <c r="AK271">
        <v>29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 x14ac:dyDescent="0.3">
      <c r="A272" s="22">
        <v>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20</v>
      </c>
      <c r="S272" s="20">
        <v>301</v>
      </c>
      <c r="T272" s="20">
        <v>277</v>
      </c>
      <c r="U272" s="20">
        <v>376</v>
      </c>
      <c r="V272" s="20">
        <v>365</v>
      </c>
      <c r="W272" s="20">
        <v>482</v>
      </c>
      <c r="X272" s="20">
        <v>349</v>
      </c>
      <c r="Y272" s="20">
        <v>418</v>
      </c>
      <c r="Z272" s="20">
        <v>362</v>
      </c>
      <c r="AA272" s="20">
        <v>282</v>
      </c>
      <c r="AB272" s="20">
        <v>280</v>
      </c>
      <c r="AC272">
        <v>148</v>
      </c>
      <c r="AD272">
        <v>123</v>
      </c>
      <c r="AE272">
        <v>113</v>
      </c>
      <c r="AF272">
        <v>94</v>
      </c>
      <c r="AG272">
        <v>128</v>
      </c>
      <c r="AH272">
        <v>134</v>
      </c>
      <c r="AI272">
        <v>87</v>
      </c>
      <c r="AJ272">
        <v>87</v>
      </c>
      <c r="AK272">
        <v>75</v>
      </c>
      <c r="AL272">
        <v>55</v>
      </c>
      <c r="AM272">
        <v>141</v>
      </c>
      <c r="AN272">
        <v>120</v>
      </c>
      <c r="AO272">
        <v>41</v>
      </c>
      <c r="AP272">
        <v>2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 x14ac:dyDescent="0.3">
      <c r="A273" s="22">
        <v>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16</v>
      </c>
      <c r="S273" s="20">
        <v>369</v>
      </c>
      <c r="T273" s="20">
        <v>359</v>
      </c>
      <c r="U273" s="20">
        <v>322</v>
      </c>
      <c r="V273" s="20">
        <v>353</v>
      </c>
      <c r="W273" s="20">
        <v>511</v>
      </c>
      <c r="X273" s="20">
        <v>399</v>
      </c>
      <c r="Y273" s="20">
        <v>493</v>
      </c>
      <c r="Z273" s="20">
        <v>386</v>
      </c>
      <c r="AA273" s="20">
        <v>421</v>
      </c>
      <c r="AB273" s="20">
        <v>256</v>
      </c>
      <c r="AC273">
        <v>103</v>
      </c>
      <c r="AD273">
        <v>124</v>
      </c>
      <c r="AE273">
        <v>166</v>
      </c>
      <c r="AF273">
        <v>154</v>
      </c>
      <c r="AG273">
        <v>152</v>
      </c>
      <c r="AH273">
        <v>181</v>
      </c>
      <c r="AI273">
        <v>193</v>
      </c>
      <c r="AJ273">
        <v>112</v>
      </c>
      <c r="AK273">
        <v>87</v>
      </c>
      <c r="AL273">
        <v>94</v>
      </c>
      <c r="AM273">
        <v>87</v>
      </c>
      <c r="AN273">
        <v>74</v>
      </c>
      <c r="AO273">
        <v>45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 x14ac:dyDescent="0.3">
      <c r="A274" s="22">
        <v>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47</v>
      </c>
      <c r="S274" s="20">
        <v>333</v>
      </c>
      <c r="T274" s="20">
        <v>321</v>
      </c>
      <c r="U274" s="20">
        <v>293</v>
      </c>
      <c r="V274" s="20">
        <v>243</v>
      </c>
      <c r="W274" s="20">
        <v>368</v>
      </c>
      <c r="X274" s="20">
        <v>276</v>
      </c>
      <c r="Y274" s="20">
        <v>348</v>
      </c>
      <c r="Z274" s="20">
        <v>333</v>
      </c>
      <c r="AA274" s="20">
        <v>318</v>
      </c>
      <c r="AB274" s="20">
        <v>379</v>
      </c>
      <c r="AC274">
        <v>311</v>
      </c>
      <c r="AD274">
        <v>226</v>
      </c>
      <c r="AE274">
        <v>138</v>
      </c>
      <c r="AF274">
        <v>87</v>
      </c>
      <c r="AG274">
        <v>113</v>
      </c>
      <c r="AH274">
        <v>144</v>
      </c>
      <c r="AI274">
        <v>160</v>
      </c>
      <c r="AJ274">
        <v>197</v>
      </c>
      <c r="AK274">
        <v>244</v>
      </c>
      <c r="AL274">
        <v>272</v>
      </c>
      <c r="AM274">
        <v>255</v>
      </c>
      <c r="AN274">
        <v>230</v>
      </c>
      <c r="AO274">
        <v>174</v>
      </c>
      <c r="AP274">
        <v>100</v>
      </c>
      <c r="AQ274">
        <v>87</v>
      </c>
      <c r="AR274">
        <v>57</v>
      </c>
      <c r="AS274">
        <v>15</v>
      </c>
      <c r="AT274">
        <v>0</v>
      </c>
      <c r="AU274">
        <v>0</v>
      </c>
      <c r="AV274">
        <v>0</v>
      </c>
      <c r="AW274">
        <v>0</v>
      </c>
    </row>
    <row r="275" spans="1:49" x14ac:dyDescent="0.3">
      <c r="A275" s="22">
        <v>10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</v>
      </c>
      <c r="Q275">
        <v>29</v>
      </c>
      <c r="R275">
        <v>65</v>
      </c>
      <c r="S275" s="20">
        <v>364</v>
      </c>
      <c r="T275" s="20">
        <v>349</v>
      </c>
      <c r="U275" s="20">
        <v>330</v>
      </c>
      <c r="V275" s="20">
        <v>347</v>
      </c>
      <c r="W275" s="20">
        <v>497</v>
      </c>
      <c r="X275" s="20">
        <v>345</v>
      </c>
      <c r="Y275" s="20">
        <v>535</v>
      </c>
      <c r="Z275" s="20">
        <v>407</v>
      </c>
      <c r="AA275" s="20">
        <v>405</v>
      </c>
      <c r="AB275" s="20">
        <v>145</v>
      </c>
      <c r="AC275">
        <v>9</v>
      </c>
      <c r="AD275">
        <v>73</v>
      </c>
      <c r="AE275">
        <v>84</v>
      </c>
      <c r="AF275">
        <v>118</v>
      </c>
      <c r="AG275">
        <v>92</v>
      </c>
      <c r="AH275">
        <v>97</v>
      </c>
      <c r="AI275">
        <v>116</v>
      </c>
      <c r="AJ275">
        <v>144</v>
      </c>
      <c r="AK275">
        <v>145</v>
      </c>
      <c r="AL275">
        <v>145</v>
      </c>
      <c r="AM275">
        <v>145</v>
      </c>
      <c r="AN275">
        <v>145</v>
      </c>
      <c r="AO275">
        <v>122</v>
      </c>
      <c r="AP275">
        <v>94</v>
      </c>
      <c r="AQ275">
        <v>66</v>
      </c>
      <c r="AR275">
        <v>57</v>
      </c>
      <c r="AS275">
        <v>1</v>
      </c>
      <c r="AT275">
        <v>0</v>
      </c>
      <c r="AU275">
        <v>0</v>
      </c>
      <c r="AV275">
        <v>0</v>
      </c>
      <c r="AW275">
        <v>0</v>
      </c>
    </row>
    <row r="276" spans="1:49" x14ac:dyDescent="0.3">
      <c r="A276" s="22">
        <v>11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3</v>
      </c>
      <c r="R276">
        <v>6</v>
      </c>
      <c r="S276" s="20">
        <v>231</v>
      </c>
      <c r="T276" s="20">
        <v>339</v>
      </c>
      <c r="U276" s="20">
        <v>297</v>
      </c>
      <c r="V276" s="20">
        <v>241</v>
      </c>
      <c r="W276" s="20">
        <v>247</v>
      </c>
      <c r="X276" s="20">
        <v>197</v>
      </c>
      <c r="Y276" s="20">
        <v>250</v>
      </c>
      <c r="Z276" s="20">
        <v>206</v>
      </c>
      <c r="AA276" s="20">
        <v>392</v>
      </c>
      <c r="AB276" s="20">
        <v>424</v>
      </c>
      <c r="AC276">
        <v>352</v>
      </c>
      <c r="AD276">
        <v>285</v>
      </c>
      <c r="AE276">
        <v>173</v>
      </c>
      <c r="AF276">
        <v>181</v>
      </c>
      <c r="AG276">
        <v>128</v>
      </c>
      <c r="AH276">
        <v>147</v>
      </c>
      <c r="AI276">
        <v>169</v>
      </c>
      <c r="AJ276">
        <v>180</v>
      </c>
      <c r="AK276">
        <v>145</v>
      </c>
      <c r="AL276">
        <v>133</v>
      </c>
      <c r="AM276">
        <v>116</v>
      </c>
      <c r="AN276">
        <v>116</v>
      </c>
      <c r="AO276">
        <v>116</v>
      </c>
      <c r="AP276">
        <v>87</v>
      </c>
      <c r="AQ276">
        <v>58</v>
      </c>
      <c r="AR276">
        <v>56</v>
      </c>
      <c r="AS276">
        <v>1</v>
      </c>
      <c r="AT276">
        <v>0</v>
      </c>
      <c r="AU276">
        <v>0</v>
      </c>
      <c r="AV276">
        <v>0</v>
      </c>
      <c r="AW276">
        <v>0</v>
      </c>
    </row>
    <row r="277" spans="1:49" x14ac:dyDescent="0.3">
      <c r="A277" s="22">
        <v>12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0">
        <v>258</v>
      </c>
      <c r="T277" s="20">
        <v>270</v>
      </c>
      <c r="U277" s="20">
        <v>270</v>
      </c>
      <c r="V277" s="20">
        <v>309</v>
      </c>
      <c r="W277" s="20">
        <v>511</v>
      </c>
      <c r="X277" s="20">
        <v>340</v>
      </c>
      <c r="Y277" s="20">
        <v>343</v>
      </c>
      <c r="Z277" s="20">
        <v>251</v>
      </c>
      <c r="AA277" s="20">
        <v>384</v>
      </c>
      <c r="AB277" s="20">
        <v>140</v>
      </c>
      <c r="AC277">
        <v>98</v>
      </c>
      <c r="AD277">
        <v>186</v>
      </c>
      <c r="AE277">
        <v>170</v>
      </c>
      <c r="AF277">
        <v>174</v>
      </c>
      <c r="AG277">
        <v>166</v>
      </c>
      <c r="AH277">
        <v>162</v>
      </c>
      <c r="AI277">
        <v>174</v>
      </c>
      <c r="AJ277">
        <v>180</v>
      </c>
      <c r="AK277">
        <v>203</v>
      </c>
      <c r="AL277">
        <v>199</v>
      </c>
      <c r="AM277">
        <v>174</v>
      </c>
      <c r="AN277">
        <v>160</v>
      </c>
      <c r="AO277">
        <v>145</v>
      </c>
      <c r="AP277">
        <v>134</v>
      </c>
      <c r="AQ277">
        <v>82</v>
      </c>
      <c r="AR277">
        <v>58</v>
      </c>
      <c r="AS277">
        <v>40</v>
      </c>
      <c r="AT277">
        <v>0</v>
      </c>
      <c r="AU277">
        <v>0</v>
      </c>
      <c r="AV277">
        <v>0</v>
      </c>
      <c r="AW277">
        <v>0</v>
      </c>
    </row>
    <row r="278" spans="1:49" x14ac:dyDescent="0.3">
      <c r="A278" s="22">
        <v>13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0">
        <v>260</v>
      </c>
      <c r="T278" s="20">
        <v>302</v>
      </c>
      <c r="U278" s="20">
        <v>335</v>
      </c>
      <c r="V278" s="20">
        <v>195</v>
      </c>
      <c r="W278" s="20">
        <v>391</v>
      </c>
      <c r="X278" s="20">
        <v>262</v>
      </c>
      <c r="Y278" s="20">
        <v>232</v>
      </c>
      <c r="Z278" s="20">
        <v>218</v>
      </c>
      <c r="AA278" s="20">
        <v>265</v>
      </c>
      <c r="AB278" s="20">
        <v>274</v>
      </c>
      <c r="AC278">
        <v>304</v>
      </c>
      <c r="AD278">
        <v>212</v>
      </c>
      <c r="AE278">
        <v>58</v>
      </c>
      <c r="AF278">
        <v>77</v>
      </c>
      <c r="AG278">
        <v>189</v>
      </c>
      <c r="AH278">
        <v>249</v>
      </c>
      <c r="AI278">
        <v>247</v>
      </c>
      <c r="AJ278">
        <v>252</v>
      </c>
      <c r="AK278">
        <v>249</v>
      </c>
      <c r="AL278">
        <v>172</v>
      </c>
      <c r="AM278">
        <v>42</v>
      </c>
      <c r="AN278">
        <v>29</v>
      </c>
      <c r="AO278">
        <v>13</v>
      </c>
      <c r="AP278">
        <v>0</v>
      </c>
      <c r="AQ278">
        <v>0</v>
      </c>
      <c r="AR278">
        <v>0</v>
      </c>
      <c r="AS278">
        <v>25</v>
      </c>
      <c r="AT278">
        <v>58</v>
      </c>
      <c r="AU278">
        <v>58</v>
      </c>
      <c r="AV278">
        <v>54</v>
      </c>
      <c r="AW278">
        <v>0</v>
      </c>
    </row>
    <row r="279" spans="1:49" x14ac:dyDescent="0.3">
      <c r="A279" s="22"/>
      <c r="B279" s="1">
        <f>SUM(B266:B278)</f>
        <v>0</v>
      </c>
      <c r="C279" s="1">
        <f t="shared" ref="C279" si="1134">SUM(C266:C278)</f>
        <v>0</v>
      </c>
      <c r="D279" s="1">
        <f t="shared" ref="D279" si="1135">SUM(D266:D278)</f>
        <v>0</v>
      </c>
      <c r="E279" s="1">
        <f t="shared" ref="E279" si="1136">SUM(E266:E278)</f>
        <v>0</v>
      </c>
      <c r="F279" s="1">
        <f t="shared" ref="F279" si="1137">SUM(F266:F278)</f>
        <v>0</v>
      </c>
      <c r="G279" s="1">
        <f t="shared" ref="G279" si="1138">SUM(G266:G278)</f>
        <v>0</v>
      </c>
      <c r="H279" s="1">
        <f t="shared" ref="H279" si="1139">SUM(H266:H278)</f>
        <v>0</v>
      </c>
      <c r="I279" s="1">
        <f t="shared" ref="I279" si="1140">SUM(I266:I278)</f>
        <v>0</v>
      </c>
      <c r="J279" s="1">
        <f t="shared" ref="J279" si="1141">SUM(J266:J278)</f>
        <v>0</v>
      </c>
      <c r="K279" s="1">
        <f t="shared" ref="K279" si="1142">SUM(K266:K278)</f>
        <v>0</v>
      </c>
      <c r="L279" s="1">
        <f t="shared" ref="L279" si="1143">SUM(L266:L278)</f>
        <v>0</v>
      </c>
      <c r="M279" s="1">
        <f t="shared" ref="M279" si="1144">SUM(M266:M278)</f>
        <v>0</v>
      </c>
      <c r="N279" s="1">
        <f t="shared" ref="N279" si="1145">SUM(N266:N278)</f>
        <v>0</v>
      </c>
      <c r="O279" s="1">
        <f t="shared" ref="O279" si="1146">SUM(O266:O278)</f>
        <v>19</v>
      </c>
      <c r="P279" s="1">
        <f t="shared" ref="P279" si="1147">SUM(P266:P278)</f>
        <v>4</v>
      </c>
      <c r="Q279" s="1">
        <f t="shared" ref="Q279" si="1148">SUM(Q266:Q278)</f>
        <v>40</v>
      </c>
      <c r="R279" s="1">
        <f t="shared" ref="R279" si="1149">SUM(R266:R278)</f>
        <v>341</v>
      </c>
      <c r="S279" s="1">
        <f t="shared" ref="S279" si="1150">SUM(S266:S278)</f>
        <v>4290</v>
      </c>
      <c r="T279" s="1">
        <f t="shared" ref="T279" si="1151">SUM(T266:T278)</f>
        <v>4342</v>
      </c>
      <c r="U279" s="1">
        <f t="shared" ref="U279" si="1152">SUM(U266:U278)</f>
        <v>4407</v>
      </c>
      <c r="V279" s="1">
        <f t="shared" ref="V279" si="1153">SUM(V266:V278)</f>
        <v>4122</v>
      </c>
      <c r="W279" s="1">
        <f t="shared" ref="W279" si="1154">SUM(W266:W278)</f>
        <v>5913</v>
      </c>
      <c r="X279" s="1">
        <f t="shared" ref="X279" si="1155">SUM(X266:X278)</f>
        <v>4690</v>
      </c>
      <c r="Y279" s="1">
        <f t="shared" ref="Y279" si="1156">SUM(Y266:Y278)</f>
        <v>5233</v>
      </c>
      <c r="Z279" s="1">
        <f t="shared" ref="Z279" si="1157">SUM(Z266:Z278)</f>
        <v>4333</v>
      </c>
      <c r="AA279" s="1">
        <f t="shared" ref="AA279" si="1158">SUM(AA266:AA278)</f>
        <v>4757</v>
      </c>
      <c r="AB279" s="1">
        <f t="shared" ref="AB279" si="1159">SUM(AB266:AB278)</f>
        <v>3698</v>
      </c>
      <c r="AC279" s="1">
        <f t="shared" ref="AC279" si="1160">SUM(AC266:AC278)</f>
        <v>2039</v>
      </c>
      <c r="AD279" s="1">
        <f t="shared" ref="AD279" si="1161">SUM(AD266:AD278)</f>
        <v>1751</v>
      </c>
      <c r="AE279" s="1">
        <f t="shared" ref="AE279" si="1162">SUM(AE266:AE278)</f>
        <v>1134</v>
      </c>
      <c r="AF279" s="1">
        <f t="shared" ref="AF279" si="1163">SUM(AF266:AF278)</f>
        <v>1219</v>
      </c>
      <c r="AG279" s="1">
        <f t="shared" ref="AG279" si="1164">SUM(AG266:AG278)</f>
        <v>1243</v>
      </c>
      <c r="AH279" s="1">
        <f t="shared" ref="AH279" si="1165">SUM(AH266:AH278)</f>
        <v>1342</v>
      </c>
      <c r="AI279" s="1">
        <f t="shared" ref="AI279" si="1166">SUM(AI266:AI278)</f>
        <v>1402</v>
      </c>
      <c r="AJ279" s="1">
        <f t="shared" ref="AJ279" si="1167">SUM(AJ266:AJ278)</f>
        <v>1424</v>
      </c>
      <c r="AK279" s="1">
        <f t="shared" ref="AK279" si="1168">SUM(AK266:AK278)</f>
        <v>1396</v>
      </c>
      <c r="AL279" s="1">
        <f t="shared" ref="AL279" si="1169">SUM(AL266:AL278)</f>
        <v>1241</v>
      </c>
      <c r="AM279" s="1">
        <f t="shared" ref="AM279" si="1170">SUM(AM266:AM278)</f>
        <v>1078</v>
      </c>
      <c r="AN279" s="1">
        <f t="shared" ref="AN279" si="1171">SUM(AN266:AN278)</f>
        <v>953</v>
      </c>
      <c r="AO279" s="1">
        <f t="shared" ref="AO279" si="1172">SUM(AO266:AO278)</f>
        <v>743</v>
      </c>
      <c r="AP279" s="1">
        <f t="shared" ref="AP279" si="1173">SUM(AP266:AP278)</f>
        <v>490</v>
      </c>
      <c r="AQ279" s="1">
        <f t="shared" ref="AQ279" si="1174">SUM(AQ266:AQ278)</f>
        <v>367</v>
      </c>
      <c r="AR279" s="1">
        <f t="shared" ref="AR279" si="1175">SUM(AR266:AR278)</f>
        <v>286</v>
      </c>
      <c r="AS279" s="1">
        <f t="shared" ref="AS279" si="1176">SUM(AS266:AS278)</f>
        <v>130</v>
      </c>
      <c r="AT279" s="1">
        <f t="shared" ref="AT279" si="1177">SUM(AT266:AT278)</f>
        <v>87</v>
      </c>
      <c r="AU279" s="1">
        <f t="shared" ref="AU279" si="1178">SUM(AU266:AU278)</f>
        <v>72</v>
      </c>
      <c r="AV279" s="1">
        <f t="shared" ref="AV279" si="1179">SUM(AV266:AV278)</f>
        <v>54</v>
      </c>
      <c r="AW279" s="1">
        <f t="shared" ref="AW279" si="1180">SUM(AW266:AW278)</f>
        <v>0</v>
      </c>
    </row>
    <row r="280" spans="1:49" x14ac:dyDescent="0.3">
      <c r="A280" s="22"/>
      <c r="B280" s="2">
        <f>B279/(13*$B$2)</f>
        <v>0</v>
      </c>
      <c r="C280" s="2">
        <f t="shared" ref="C280" si="1181">C279/(13*$B$2)</f>
        <v>0</v>
      </c>
      <c r="D280" s="2">
        <f t="shared" ref="D280" si="1182">D279/(13*$B$2)</f>
        <v>0</v>
      </c>
      <c r="E280" s="2">
        <f t="shared" ref="E280" si="1183">E279/(13*$B$2)</f>
        <v>0</v>
      </c>
      <c r="F280" s="2">
        <f t="shared" ref="F280" si="1184">F279/(13*$B$2)</f>
        <v>0</v>
      </c>
      <c r="G280" s="2">
        <f t="shared" ref="G280" si="1185">G279/(13*$B$2)</f>
        <v>0</v>
      </c>
      <c r="H280" s="2">
        <f t="shared" ref="H280" si="1186">H279/(13*$B$2)</f>
        <v>0</v>
      </c>
      <c r="I280" s="2">
        <f t="shared" ref="I280" si="1187">I279/(13*$B$2)</f>
        <v>0</v>
      </c>
      <c r="J280" s="2">
        <f t="shared" ref="J280" si="1188">J279/(13*$B$2)</f>
        <v>0</v>
      </c>
      <c r="K280" s="2">
        <f t="shared" ref="K280" si="1189">K279/(13*$B$2)</f>
        <v>0</v>
      </c>
      <c r="L280" s="2">
        <f t="shared" ref="L280" si="1190">L279/(13*$B$2)</f>
        <v>0</v>
      </c>
      <c r="M280" s="2">
        <f t="shared" ref="M280" si="1191">M279/(13*$B$2)</f>
        <v>0</v>
      </c>
      <c r="N280" s="2">
        <f t="shared" ref="N280" si="1192">N279/(13*$B$2)</f>
        <v>0</v>
      </c>
      <c r="O280" s="2">
        <f t="shared" ref="O280" si="1193">O279/(13*$B$2)</f>
        <v>1.9487179487179488E-3</v>
      </c>
      <c r="P280" s="2">
        <f t="shared" ref="P280" si="1194">P279/(13*$B$2)</f>
        <v>4.1025641025641023E-4</v>
      </c>
      <c r="Q280" s="2">
        <f t="shared" ref="Q280" si="1195">Q279/(13*$B$2)</f>
        <v>4.1025641025641026E-3</v>
      </c>
      <c r="R280" s="2">
        <f t="shared" ref="R280" si="1196">R279/(13*$B$2)</f>
        <v>3.4974358974358973E-2</v>
      </c>
      <c r="S280" s="2">
        <f t="shared" ref="S280" si="1197">S279/(13*$B$2)</f>
        <v>0.44</v>
      </c>
      <c r="T280" s="2">
        <f t="shared" ref="T280" si="1198">T279/(13*$B$2)</f>
        <v>0.44533333333333336</v>
      </c>
      <c r="U280" s="2">
        <f t="shared" ref="U280" si="1199">U279/(13*$B$2)</f>
        <v>0.45200000000000001</v>
      </c>
      <c r="V280" s="2">
        <f t="shared" ref="V280" si="1200">V279/(13*$B$2)</f>
        <v>0.42276923076923079</v>
      </c>
      <c r="W280" s="2">
        <f t="shared" ref="W280" si="1201">W279/(13*$B$2)</f>
        <v>0.6064615384615385</v>
      </c>
      <c r="X280" s="2">
        <f t="shared" ref="X280" si="1202">X279/(13*$B$2)</f>
        <v>0.48102564102564105</v>
      </c>
      <c r="Y280" s="2">
        <f t="shared" ref="Y280" si="1203">Y279/(13*$B$2)</f>
        <v>0.53671794871794876</v>
      </c>
      <c r="Z280" s="2">
        <f t="shared" ref="Z280" si="1204">Z279/(13*$B$2)</f>
        <v>0.44441025641025639</v>
      </c>
      <c r="AA280" s="2">
        <f t="shared" ref="AA280" si="1205">AA279/(13*$B$2)</f>
        <v>0.48789743589743589</v>
      </c>
      <c r="AB280" s="2">
        <f t="shared" ref="AB280" si="1206">AB279/(13*$B$2)</f>
        <v>0.37928205128205128</v>
      </c>
      <c r="AC280" s="2">
        <f t="shared" ref="AC280" si="1207">AC279/(13*$B$2)</f>
        <v>0.20912820512820512</v>
      </c>
      <c r="AD280" s="2">
        <f t="shared" ref="AD280" si="1208">AD279/(13*$B$2)</f>
        <v>0.17958974358974358</v>
      </c>
      <c r="AE280" s="2">
        <f t="shared" ref="AE280" si="1209">AE279/(13*$B$2)</f>
        <v>0.11630769230769231</v>
      </c>
      <c r="AF280" s="2">
        <f t="shared" ref="AF280" si="1210">AF279/(13*$B$2)</f>
        <v>0.12502564102564104</v>
      </c>
      <c r="AG280" s="2">
        <f t="shared" ref="AG280" si="1211">AG279/(13*$B$2)</f>
        <v>0.1274871794871795</v>
      </c>
      <c r="AH280" s="2">
        <f t="shared" ref="AH280" si="1212">AH279/(13*$B$2)</f>
        <v>0.13764102564102565</v>
      </c>
      <c r="AI280" s="2">
        <f t="shared" ref="AI280" si="1213">AI279/(13*$B$2)</f>
        <v>0.1437948717948718</v>
      </c>
      <c r="AJ280" s="2">
        <f t="shared" ref="AJ280" si="1214">AJ279/(13*$B$2)</f>
        <v>0.14605128205128204</v>
      </c>
      <c r="AK280" s="2">
        <f t="shared" ref="AK280" si="1215">AK279/(13*$B$2)</f>
        <v>0.14317948717948717</v>
      </c>
      <c r="AL280" s="2">
        <f t="shared" ref="AL280" si="1216">AL279/(13*$B$2)</f>
        <v>0.12728205128205128</v>
      </c>
      <c r="AM280" s="2">
        <f t="shared" ref="AM280" si="1217">AM279/(13*$B$2)</f>
        <v>0.11056410256410257</v>
      </c>
      <c r="AN280" s="2">
        <f t="shared" ref="AN280" si="1218">AN279/(13*$B$2)</f>
        <v>9.7743589743589737E-2</v>
      </c>
      <c r="AO280" s="2">
        <f t="shared" ref="AO280" si="1219">AO279/(13*$B$2)</f>
        <v>7.6205128205128203E-2</v>
      </c>
      <c r="AP280" s="2">
        <f t="shared" ref="AP280" si="1220">AP279/(13*$B$2)</f>
        <v>5.0256410256410255E-2</v>
      </c>
      <c r="AQ280" s="2">
        <f t="shared" ref="AQ280" si="1221">AQ279/(13*$B$2)</f>
        <v>3.7641025641025644E-2</v>
      </c>
      <c r="AR280" s="2">
        <f t="shared" ref="AR280" si="1222">AR279/(13*$B$2)</f>
        <v>2.9333333333333333E-2</v>
      </c>
      <c r="AS280" s="2">
        <f t="shared" ref="AS280" si="1223">AS279/(13*$B$2)</f>
        <v>1.3333333333333334E-2</v>
      </c>
      <c r="AT280" s="2">
        <f t="shared" ref="AT280" si="1224">AT279/(13*$B$2)</f>
        <v>8.9230769230769225E-3</v>
      </c>
      <c r="AU280" s="2">
        <f t="shared" ref="AU280" si="1225">AU279/(13*$B$2)</f>
        <v>7.3846153846153844E-3</v>
      </c>
      <c r="AV280" s="2">
        <f t="shared" ref="AV280" si="1226">AV279/(13*$B$2)</f>
        <v>5.5384615384615381E-3</v>
      </c>
      <c r="AW280" s="2">
        <f t="shared" ref="AW280" si="1227">AW279/(13*$B$2)</f>
        <v>0</v>
      </c>
    </row>
    <row r="281" spans="1:49" x14ac:dyDescent="0.3">
      <c r="A281" s="22" t="s">
        <v>114</v>
      </c>
    </row>
    <row r="282" spans="1:49" x14ac:dyDescent="0.3">
      <c r="A282" s="22" t="s">
        <v>1</v>
      </c>
      <c r="B282" t="s">
        <v>2</v>
      </c>
      <c r="C282" t="s">
        <v>3</v>
      </c>
      <c r="D282" t="s">
        <v>4</v>
      </c>
      <c r="E282" t="s">
        <v>5</v>
      </c>
      <c r="F282" t="s">
        <v>6</v>
      </c>
      <c r="G282" t="s">
        <v>7</v>
      </c>
      <c r="H282" t="s">
        <v>8</v>
      </c>
      <c r="I282" t="s">
        <v>9</v>
      </c>
      <c r="J282" t="s">
        <v>10</v>
      </c>
      <c r="K282" t="s">
        <v>11</v>
      </c>
      <c r="L282" t="s">
        <v>12</v>
      </c>
      <c r="M282" t="s">
        <v>13</v>
      </c>
      <c r="N282" t="s">
        <v>14</v>
      </c>
      <c r="O282" t="s">
        <v>15</v>
      </c>
      <c r="P282" t="s">
        <v>16</v>
      </c>
      <c r="Q282" t="s">
        <v>17</v>
      </c>
      <c r="R282" t="s">
        <v>18</v>
      </c>
      <c r="S282" t="s">
        <v>19</v>
      </c>
      <c r="T282" t="s">
        <v>20</v>
      </c>
      <c r="U282" t="s">
        <v>21</v>
      </c>
      <c r="V282" t="s">
        <v>22</v>
      </c>
      <c r="W282" t="s">
        <v>23</v>
      </c>
      <c r="X282" t="s">
        <v>24</v>
      </c>
      <c r="Y282" s="20" t="s">
        <v>25</v>
      </c>
      <c r="Z282" s="20" t="s">
        <v>26</v>
      </c>
      <c r="AA282" s="20" t="s">
        <v>27</v>
      </c>
      <c r="AB282" s="20" t="s">
        <v>28</v>
      </c>
      <c r="AC282" s="20" t="s">
        <v>29</v>
      </c>
      <c r="AD282" s="20" t="s">
        <v>30</v>
      </c>
      <c r="AE282" s="20" t="s">
        <v>31</v>
      </c>
      <c r="AF282" s="20" t="s">
        <v>32</v>
      </c>
      <c r="AG282" t="s">
        <v>33</v>
      </c>
      <c r="AH282" t="s">
        <v>34</v>
      </c>
      <c r="AI282" t="s">
        <v>35</v>
      </c>
      <c r="AJ282" t="s">
        <v>36</v>
      </c>
      <c r="AK282" t="s">
        <v>37</v>
      </c>
      <c r="AL282" t="s">
        <v>38</v>
      </c>
      <c r="AM282" t="s">
        <v>39</v>
      </c>
      <c r="AN282" t="s">
        <v>40</v>
      </c>
      <c r="AO282" t="s">
        <v>41</v>
      </c>
      <c r="AP282" t="s">
        <v>42</v>
      </c>
      <c r="AQ282" t="s">
        <v>43</v>
      </c>
      <c r="AR282" t="s">
        <v>44</v>
      </c>
      <c r="AS282" t="s">
        <v>45</v>
      </c>
      <c r="AT282" t="s">
        <v>46</v>
      </c>
      <c r="AU282" t="s">
        <v>47</v>
      </c>
      <c r="AV282" t="s">
        <v>48</v>
      </c>
      <c r="AW282" t="s">
        <v>49</v>
      </c>
    </row>
    <row r="283" spans="1:49" x14ac:dyDescent="0.3">
      <c r="A283" s="22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18</v>
      </c>
      <c r="W283">
        <v>0</v>
      </c>
      <c r="X283">
        <v>43</v>
      </c>
      <c r="Y283" s="20">
        <v>455</v>
      </c>
      <c r="Z283" s="20">
        <v>426</v>
      </c>
      <c r="AA283" s="20">
        <v>466</v>
      </c>
      <c r="AB283" s="20">
        <v>306</v>
      </c>
      <c r="AC283" s="20">
        <v>463</v>
      </c>
      <c r="AD283" s="20">
        <v>504</v>
      </c>
      <c r="AE283" s="20">
        <v>495</v>
      </c>
      <c r="AF283" s="20">
        <v>418</v>
      </c>
      <c r="AG283">
        <v>48</v>
      </c>
      <c r="AH283">
        <v>20</v>
      </c>
      <c r="AI283">
        <v>29</v>
      </c>
      <c r="AJ283">
        <v>29</v>
      </c>
      <c r="AK283">
        <v>29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 x14ac:dyDescent="0.3">
      <c r="A284" s="22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10</v>
      </c>
      <c r="W284">
        <v>58</v>
      </c>
      <c r="X284">
        <v>111</v>
      </c>
      <c r="Y284" s="20">
        <v>504</v>
      </c>
      <c r="Z284" s="20">
        <v>396</v>
      </c>
      <c r="AA284" s="20">
        <v>379</v>
      </c>
      <c r="AB284" s="20">
        <v>214</v>
      </c>
      <c r="AC284" s="20">
        <v>515</v>
      </c>
      <c r="AD284" s="20">
        <v>453</v>
      </c>
      <c r="AE284" s="20">
        <v>493</v>
      </c>
      <c r="AF284" s="20">
        <v>378</v>
      </c>
      <c r="AG284">
        <v>32</v>
      </c>
      <c r="AH284">
        <v>58</v>
      </c>
      <c r="AI284">
        <v>58</v>
      </c>
      <c r="AJ284">
        <v>58</v>
      </c>
      <c r="AK284">
        <v>58</v>
      </c>
      <c r="AL284">
        <v>74</v>
      </c>
      <c r="AM284">
        <v>65</v>
      </c>
      <c r="AN284">
        <v>35</v>
      </c>
      <c r="AO284">
        <v>29</v>
      </c>
      <c r="AP284">
        <v>10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3">
      <c r="A285" s="22">
        <v>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10</v>
      </c>
      <c r="R285">
        <v>17</v>
      </c>
      <c r="S285">
        <v>0</v>
      </c>
      <c r="T285">
        <v>0</v>
      </c>
      <c r="U285">
        <v>0</v>
      </c>
      <c r="V285">
        <v>3</v>
      </c>
      <c r="W285">
        <v>29</v>
      </c>
      <c r="X285">
        <v>110</v>
      </c>
      <c r="Y285" s="20">
        <v>458</v>
      </c>
      <c r="Z285" s="20">
        <v>360</v>
      </c>
      <c r="AA285" s="20">
        <v>460</v>
      </c>
      <c r="AB285" s="20">
        <v>330</v>
      </c>
      <c r="AC285" s="20">
        <v>417</v>
      </c>
      <c r="AD285" s="20">
        <v>362</v>
      </c>
      <c r="AE285" s="20">
        <v>439</v>
      </c>
      <c r="AF285" s="20">
        <v>327</v>
      </c>
      <c r="AG285">
        <v>42</v>
      </c>
      <c r="AH285">
        <v>29</v>
      </c>
      <c r="AI285">
        <v>29</v>
      </c>
      <c r="AJ285">
        <v>60</v>
      </c>
      <c r="AK285">
        <v>49</v>
      </c>
      <c r="AL285">
        <v>18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 x14ac:dyDescent="0.3">
      <c r="A286" s="22">
        <v>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8</v>
      </c>
      <c r="W286">
        <v>58</v>
      </c>
      <c r="X286">
        <v>22</v>
      </c>
      <c r="Y286" s="20">
        <v>389</v>
      </c>
      <c r="Z286" s="20">
        <v>384</v>
      </c>
      <c r="AA286" s="20">
        <v>457</v>
      </c>
      <c r="AB286" s="20">
        <v>343</v>
      </c>
      <c r="AC286" s="20">
        <v>469</v>
      </c>
      <c r="AD286" s="20">
        <v>401</v>
      </c>
      <c r="AE286" s="20">
        <v>382</v>
      </c>
      <c r="AF286" s="20">
        <v>306</v>
      </c>
      <c r="AG286">
        <v>74</v>
      </c>
      <c r="AH286">
        <v>34</v>
      </c>
      <c r="AI286">
        <v>56</v>
      </c>
      <c r="AJ286">
        <v>27</v>
      </c>
      <c r="AK286">
        <v>29</v>
      </c>
      <c r="AL286">
        <v>36</v>
      </c>
      <c r="AM286">
        <v>29</v>
      </c>
      <c r="AN286">
        <v>29</v>
      </c>
      <c r="AO286">
        <v>23</v>
      </c>
      <c r="AP286">
        <v>0</v>
      </c>
      <c r="AQ286">
        <v>1</v>
      </c>
      <c r="AR286">
        <v>28</v>
      </c>
      <c r="AS286">
        <v>29</v>
      </c>
      <c r="AT286">
        <v>29</v>
      </c>
      <c r="AU286">
        <v>29</v>
      </c>
      <c r="AV286">
        <v>5</v>
      </c>
      <c r="AW286">
        <v>0</v>
      </c>
    </row>
    <row r="287" spans="1:49" x14ac:dyDescent="0.3">
      <c r="A287" s="22">
        <v>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83</v>
      </c>
      <c r="Y287" s="20">
        <v>591</v>
      </c>
      <c r="Z287" s="20">
        <v>605</v>
      </c>
      <c r="AA287" s="20">
        <v>400</v>
      </c>
      <c r="AB287" s="20">
        <v>291</v>
      </c>
      <c r="AC287" s="20">
        <v>457</v>
      </c>
      <c r="AD287" s="20">
        <v>338</v>
      </c>
      <c r="AE287" s="20">
        <v>203</v>
      </c>
      <c r="AF287" s="20">
        <v>196</v>
      </c>
      <c r="AG287">
        <v>129</v>
      </c>
      <c r="AH287">
        <v>174</v>
      </c>
      <c r="AI287">
        <v>201</v>
      </c>
      <c r="AJ287">
        <v>203</v>
      </c>
      <c r="AK287">
        <v>206</v>
      </c>
      <c r="AL287">
        <v>115</v>
      </c>
      <c r="AM287">
        <v>37</v>
      </c>
      <c r="AN287">
        <v>3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 x14ac:dyDescent="0.3">
      <c r="A288" s="22">
        <v>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s="20">
        <v>14</v>
      </c>
      <c r="Z288" s="20">
        <v>58</v>
      </c>
      <c r="AA288" s="20">
        <v>58</v>
      </c>
      <c r="AB288" s="20">
        <v>59</v>
      </c>
      <c r="AC288" s="20">
        <v>87</v>
      </c>
      <c r="AD288" s="20">
        <v>87</v>
      </c>
      <c r="AE288" s="20">
        <v>87</v>
      </c>
      <c r="AF288" s="20">
        <v>87</v>
      </c>
      <c r="AG288">
        <v>71</v>
      </c>
      <c r="AH288">
        <v>58</v>
      </c>
      <c r="AI288">
        <v>58</v>
      </c>
      <c r="AJ288">
        <v>43</v>
      </c>
      <c r="AK288">
        <v>11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3">
      <c r="A289" s="22">
        <v>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29</v>
      </c>
      <c r="T289">
        <v>29</v>
      </c>
      <c r="U289">
        <v>21</v>
      </c>
      <c r="V289">
        <v>2</v>
      </c>
      <c r="W289">
        <v>29</v>
      </c>
      <c r="X289">
        <v>114</v>
      </c>
      <c r="Y289" s="20">
        <v>407</v>
      </c>
      <c r="Z289" s="20">
        <v>236</v>
      </c>
      <c r="AA289" s="20">
        <v>205</v>
      </c>
      <c r="AB289" s="20">
        <v>178</v>
      </c>
      <c r="AC289" s="20">
        <v>545</v>
      </c>
      <c r="AD289" s="20">
        <v>423</v>
      </c>
      <c r="AE289" s="20">
        <v>346</v>
      </c>
      <c r="AF289" s="20">
        <v>241</v>
      </c>
      <c r="AG289">
        <v>57</v>
      </c>
      <c r="AH289">
        <v>45</v>
      </c>
      <c r="AI289">
        <v>40</v>
      </c>
      <c r="AJ289">
        <v>52</v>
      </c>
      <c r="AK289">
        <v>24</v>
      </c>
      <c r="AL289">
        <v>3</v>
      </c>
      <c r="AM289">
        <v>89</v>
      </c>
      <c r="AN289">
        <v>145</v>
      </c>
      <c r="AO289">
        <v>165</v>
      </c>
      <c r="AP289">
        <v>61</v>
      </c>
      <c r="AQ289">
        <v>58</v>
      </c>
      <c r="AR289">
        <v>49</v>
      </c>
      <c r="AS289">
        <v>6</v>
      </c>
      <c r="AT289">
        <v>0</v>
      </c>
      <c r="AU289">
        <v>0</v>
      </c>
      <c r="AV289">
        <v>0</v>
      </c>
      <c r="AW289">
        <v>0</v>
      </c>
    </row>
    <row r="290" spans="1:49" x14ac:dyDescent="0.3">
      <c r="A290" s="22">
        <v>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11</v>
      </c>
      <c r="U290">
        <v>29</v>
      </c>
      <c r="V290">
        <v>33</v>
      </c>
      <c r="W290">
        <v>60</v>
      </c>
      <c r="X290">
        <v>80</v>
      </c>
      <c r="Y290" s="20">
        <v>117</v>
      </c>
      <c r="Z290" s="20">
        <v>132</v>
      </c>
      <c r="AA290" s="20">
        <v>112</v>
      </c>
      <c r="AB290" s="20">
        <v>95</v>
      </c>
      <c r="AC290" s="20">
        <v>511</v>
      </c>
      <c r="AD290" s="20">
        <v>373</v>
      </c>
      <c r="AE290" s="20">
        <v>215</v>
      </c>
      <c r="AF290" s="20">
        <v>211</v>
      </c>
      <c r="AG290">
        <v>28</v>
      </c>
      <c r="AH290">
        <v>14</v>
      </c>
      <c r="AI290">
        <v>0</v>
      </c>
      <c r="AJ290">
        <v>0</v>
      </c>
      <c r="AK290">
        <v>5</v>
      </c>
      <c r="AL290">
        <v>29</v>
      </c>
      <c r="AM290">
        <v>94</v>
      </c>
      <c r="AN290">
        <v>99</v>
      </c>
      <c r="AO290">
        <v>67</v>
      </c>
      <c r="AP290">
        <v>64</v>
      </c>
      <c r="AQ290">
        <v>87</v>
      </c>
      <c r="AR290">
        <v>87</v>
      </c>
      <c r="AS290">
        <v>87</v>
      </c>
      <c r="AT290">
        <v>87</v>
      </c>
      <c r="AU290">
        <v>59</v>
      </c>
      <c r="AV290">
        <v>3</v>
      </c>
      <c r="AW290">
        <v>0</v>
      </c>
    </row>
    <row r="291" spans="1:49" x14ac:dyDescent="0.3">
      <c r="A291" s="22">
        <v>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29</v>
      </c>
      <c r="T291">
        <v>29</v>
      </c>
      <c r="U291">
        <v>47</v>
      </c>
      <c r="V291">
        <v>83</v>
      </c>
      <c r="W291">
        <v>75</v>
      </c>
      <c r="X291">
        <v>84</v>
      </c>
      <c r="Y291" s="20">
        <v>129</v>
      </c>
      <c r="Z291" s="20">
        <v>133</v>
      </c>
      <c r="AA291" s="20">
        <v>116</v>
      </c>
      <c r="AB291" s="20">
        <v>121</v>
      </c>
      <c r="AC291" s="20">
        <v>404</v>
      </c>
      <c r="AD291" s="20">
        <v>327</v>
      </c>
      <c r="AE291" s="20">
        <v>262</v>
      </c>
      <c r="AF291" s="20">
        <v>226</v>
      </c>
      <c r="AG291">
        <v>27</v>
      </c>
      <c r="AH291">
        <v>0</v>
      </c>
      <c r="AI291">
        <v>11</v>
      </c>
      <c r="AJ291">
        <v>19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3">
      <c r="A292" s="22">
        <v>10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45</v>
      </c>
      <c r="Y292" s="20">
        <v>189</v>
      </c>
      <c r="Z292" s="20">
        <v>202</v>
      </c>
      <c r="AA292" s="20">
        <v>239</v>
      </c>
      <c r="AB292" s="20">
        <v>145</v>
      </c>
      <c r="AC292" s="20">
        <v>311</v>
      </c>
      <c r="AD292" s="20">
        <v>223</v>
      </c>
      <c r="AE292" s="20">
        <v>146</v>
      </c>
      <c r="AF292" s="20">
        <v>151</v>
      </c>
      <c r="AG292">
        <v>75</v>
      </c>
      <c r="AH292">
        <v>9</v>
      </c>
      <c r="AI292">
        <v>17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3">
      <c r="A293" s="22">
        <v>11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24</v>
      </c>
      <c r="T293">
        <v>29</v>
      </c>
      <c r="U293">
        <v>21</v>
      </c>
      <c r="V293">
        <v>51</v>
      </c>
      <c r="W293">
        <v>62</v>
      </c>
      <c r="X293">
        <v>108</v>
      </c>
      <c r="Y293" s="20">
        <v>320</v>
      </c>
      <c r="Z293" s="20">
        <v>326</v>
      </c>
      <c r="AA293" s="20">
        <v>424</v>
      </c>
      <c r="AB293" s="20">
        <v>319</v>
      </c>
      <c r="AC293" s="20">
        <v>339</v>
      </c>
      <c r="AD293" s="20">
        <v>307</v>
      </c>
      <c r="AE293" s="20">
        <v>435</v>
      </c>
      <c r="AF293" s="20">
        <v>262</v>
      </c>
      <c r="AG293">
        <v>7</v>
      </c>
      <c r="AH293">
        <v>29</v>
      </c>
      <c r="AI293">
        <v>29</v>
      </c>
      <c r="AJ293">
        <v>29</v>
      </c>
      <c r="AK293">
        <v>16</v>
      </c>
      <c r="AL293">
        <v>0</v>
      </c>
      <c r="AM293">
        <v>20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 x14ac:dyDescent="0.3">
      <c r="A294" s="22">
        <v>12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7</v>
      </c>
      <c r="S294">
        <v>29</v>
      </c>
      <c r="T294">
        <v>29</v>
      </c>
      <c r="U294">
        <v>23</v>
      </c>
      <c r="V294">
        <v>102</v>
      </c>
      <c r="W294">
        <v>158</v>
      </c>
      <c r="X294">
        <v>181</v>
      </c>
      <c r="Y294" s="20">
        <v>119</v>
      </c>
      <c r="Z294" s="20">
        <v>96</v>
      </c>
      <c r="AA294" s="20">
        <v>115</v>
      </c>
      <c r="AB294" s="20">
        <v>103</v>
      </c>
      <c r="AC294" s="20">
        <v>335</v>
      </c>
      <c r="AD294" s="20">
        <v>268</v>
      </c>
      <c r="AE294" s="20">
        <v>176</v>
      </c>
      <c r="AF294" s="20">
        <v>175</v>
      </c>
      <c r="AG294">
        <v>187</v>
      </c>
      <c r="AH294">
        <v>219</v>
      </c>
      <c r="AI294">
        <v>178</v>
      </c>
      <c r="AJ294">
        <v>164</v>
      </c>
      <c r="AK294">
        <v>131</v>
      </c>
      <c r="AL294">
        <v>116</v>
      </c>
      <c r="AM294">
        <v>122</v>
      </c>
      <c r="AN294">
        <v>87</v>
      </c>
      <c r="AO294">
        <v>81</v>
      </c>
      <c r="AP294">
        <v>57</v>
      </c>
      <c r="AQ294">
        <v>11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3">
      <c r="A295" s="22">
        <v>13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9</v>
      </c>
      <c r="T295">
        <v>45</v>
      </c>
      <c r="U295">
        <v>55</v>
      </c>
      <c r="V295">
        <v>29</v>
      </c>
      <c r="W295">
        <v>29</v>
      </c>
      <c r="X295">
        <v>89</v>
      </c>
      <c r="Y295" s="20">
        <v>373</v>
      </c>
      <c r="Z295" s="20">
        <v>350</v>
      </c>
      <c r="AA295" s="20">
        <v>308</v>
      </c>
      <c r="AB295" s="20">
        <v>285</v>
      </c>
      <c r="AC295" s="20">
        <v>202</v>
      </c>
      <c r="AD295" s="20">
        <v>171</v>
      </c>
      <c r="AE295" s="20">
        <v>199</v>
      </c>
      <c r="AF295" s="20">
        <v>155</v>
      </c>
      <c r="AG295">
        <v>173</v>
      </c>
      <c r="AH295">
        <v>344</v>
      </c>
      <c r="AI295">
        <v>348</v>
      </c>
      <c r="AJ295">
        <v>331</v>
      </c>
      <c r="AK295">
        <v>196</v>
      </c>
      <c r="AL295">
        <v>128</v>
      </c>
      <c r="AM295">
        <v>40</v>
      </c>
      <c r="AN295">
        <v>29</v>
      </c>
      <c r="AO295">
        <v>21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3">
      <c r="A296" s="22"/>
      <c r="B296" s="1">
        <f>SUM(B283:B295)</f>
        <v>0</v>
      </c>
      <c r="C296" s="1">
        <f t="shared" ref="C296" si="1228">SUM(C283:C295)</f>
        <v>0</v>
      </c>
      <c r="D296" s="1">
        <f t="shared" ref="D296" si="1229">SUM(D283:D295)</f>
        <v>0</v>
      </c>
      <c r="E296" s="1">
        <f t="shared" ref="E296" si="1230">SUM(E283:E295)</f>
        <v>0</v>
      </c>
      <c r="F296" s="1">
        <f t="shared" ref="F296" si="1231">SUM(F283:F295)</f>
        <v>0</v>
      </c>
      <c r="G296" s="1">
        <f t="shared" ref="G296" si="1232">SUM(G283:G295)</f>
        <v>0</v>
      </c>
      <c r="H296" s="1">
        <f t="shared" ref="H296" si="1233">SUM(H283:H295)</f>
        <v>0</v>
      </c>
      <c r="I296" s="1">
        <f t="shared" ref="I296" si="1234">SUM(I283:I295)</f>
        <v>0</v>
      </c>
      <c r="J296" s="1">
        <f t="shared" ref="J296" si="1235">SUM(J283:J295)</f>
        <v>0</v>
      </c>
      <c r="K296" s="1">
        <f t="shared" ref="K296" si="1236">SUM(K283:K295)</f>
        <v>0</v>
      </c>
      <c r="L296" s="1">
        <f t="shared" ref="L296" si="1237">SUM(L283:L295)</f>
        <v>0</v>
      </c>
      <c r="M296" s="1">
        <f t="shared" ref="M296" si="1238">SUM(M283:M295)</f>
        <v>0</v>
      </c>
      <c r="N296" s="1">
        <f t="shared" ref="N296" si="1239">SUM(N283:N295)</f>
        <v>0</v>
      </c>
      <c r="O296" s="1">
        <f t="shared" ref="O296" si="1240">SUM(O283:O295)</f>
        <v>0</v>
      </c>
      <c r="P296" s="1">
        <f t="shared" ref="P296" si="1241">SUM(P283:P295)</f>
        <v>0</v>
      </c>
      <c r="Q296" s="1">
        <f t="shared" ref="Q296" si="1242">SUM(Q283:Q295)</f>
        <v>10</v>
      </c>
      <c r="R296" s="1">
        <f t="shared" ref="R296" si="1243">SUM(R283:R295)</f>
        <v>25</v>
      </c>
      <c r="S296" s="1">
        <f t="shared" ref="S296" si="1244">SUM(S283:S295)</f>
        <v>120</v>
      </c>
      <c r="T296" s="1">
        <f t="shared" ref="T296" si="1245">SUM(T283:T295)</f>
        <v>172</v>
      </c>
      <c r="U296" s="1">
        <f t="shared" ref="U296" si="1246">SUM(U283:U295)</f>
        <v>196</v>
      </c>
      <c r="V296" s="1">
        <f t="shared" ref="V296" si="1247">SUM(V283:V295)</f>
        <v>339</v>
      </c>
      <c r="W296" s="1">
        <f t="shared" ref="W296" si="1248">SUM(W283:W295)</f>
        <v>558</v>
      </c>
      <c r="X296" s="1">
        <f t="shared" ref="X296" si="1249">SUM(X283:X295)</f>
        <v>1070</v>
      </c>
      <c r="Y296" s="1">
        <f t="shared" ref="Y296" si="1250">SUM(Y283:Y295)</f>
        <v>4065</v>
      </c>
      <c r="Z296" s="1">
        <f t="shared" ref="Z296" si="1251">SUM(Z283:Z295)</f>
        <v>3704</v>
      </c>
      <c r="AA296" s="1">
        <f t="shared" ref="AA296" si="1252">SUM(AA283:AA295)</f>
        <v>3739</v>
      </c>
      <c r="AB296" s="1">
        <f t="shared" ref="AB296" si="1253">SUM(AB283:AB295)</f>
        <v>2789</v>
      </c>
      <c r="AC296" s="1">
        <f t="shared" ref="AC296" si="1254">SUM(AC283:AC295)</f>
        <v>5055</v>
      </c>
      <c r="AD296" s="1">
        <f t="shared" ref="AD296" si="1255">SUM(AD283:AD295)</f>
        <v>4237</v>
      </c>
      <c r="AE296" s="1">
        <f t="shared" ref="AE296" si="1256">SUM(AE283:AE295)</f>
        <v>3878</v>
      </c>
      <c r="AF296" s="1">
        <f t="shared" ref="AF296" si="1257">SUM(AF283:AF295)</f>
        <v>3133</v>
      </c>
      <c r="AG296" s="1">
        <f t="shared" ref="AG296" si="1258">SUM(AG283:AG295)</f>
        <v>950</v>
      </c>
      <c r="AH296" s="1">
        <f t="shared" ref="AH296" si="1259">SUM(AH283:AH295)</f>
        <v>1033</v>
      </c>
      <c r="AI296" s="1">
        <f t="shared" ref="AI296" si="1260">SUM(AI283:AI295)</f>
        <v>1054</v>
      </c>
      <c r="AJ296" s="1">
        <f t="shared" ref="AJ296" si="1261">SUM(AJ283:AJ295)</f>
        <v>1016</v>
      </c>
      <c r="AK296" s="1">
        <f t="shared" ref="AK296" si="1262">SUM(AK283:AK295)</f>
        <v>754</v>
      </c>
      <c r="AL296" s="1">
        <f t="shared" ref="AL296" si="1263">SUM(AL283:AL295)</f>
        <v>519</v>
      </c>
      <c r="AM296" s="1">
        <f t="shared" ref="AM296" si="1264">SUM(AM283:AM295)</f>
        <v>497</v>
      </c>
      <c r="AN296" s="1">
        <f t="shared" ref="AN296" si="1265">SUM(AN283:AN295)</f>
        <v>427</v>
      </c>
      <c r="AO296" s="1">
        <f t="shared" ref="AO296" si="1266">SUM(AO283:AO295)</f>
        <v>386</v>
      </c>
      <c r="AP296" s="1">
        <f t="shared" ref="AP296" si="1267">SUM(AP283:AP295)</f>
        <v>192</v>
      </c>
      <c r="AQ296" s="1">
        <f t="shared" ref="AQ296" si="1268">SUM(AQ283:AQ295)</f>
        <v>157</v>
      </c>
      <c r="AR296" s="1">
        <f t="shared" ref="AR296" si="1269">SUM(AR283:AR295)</f>
        <v>164</v>
      </c>
      <c r="AS296" s="1">
        <f t="shared" ref="AS296" si="1270">SUM(AS283:AS295)</f>
        <v>122</v>
      </c>
      <c r="AT296" s="1">
        <f t="shared" ref="AT296" si="1271">SUM(AT283:AT295)</f>
        <v>116</v>
      </c>
      <c r="AU296" s="1">
        <f t="shared" ref="AU296" si="1272">SUM(AU283:AU295)</f>
        <v>88</v>
      </c>
      <c r="AV296" s="1">
        <f t="shared" ref="AV296" si="1273">SUM(AV283:AV295)</f>
        <v>8</v>
      </c>
      <c r="AW296" s="1">
        <f t="shared" ref="AW296" si="1274">SUM(AW283:AW295)</f>
        <v>0</v>
      </c>
    </row>
    <row r="297" spans="1:49" x14ac:dyDescent="0.3">
      <c r="A297" s="22"/>
      <c r="B297" s="2">
        <f>B296/(13*$B$2)</f>
        <v>0</v>
      </c>
      <c r="C297" s="2">
        <f t="shared" ref="C297" si="1275">C296/(13*$B$2)</f>
        <v>0</v>
      </c>
      <c r="D297" s="2">
        <f t="shared" ref="D297" si="1276">D296/(13*$B$2)</f>
        <v>0</v>
      </c>
      <c r="E297" s="2">
        <f t="shared" ref="E297" si="1277">E296/(13*$B$2)</f>
        <v>0</v>
      </c>
      <c r="F297" s="2">
        <f t="shared" ref="F297" si="1278">F296/(13*$B$2)</f>
        <v>0</v>
      </c>
      <c r="G297" s="2">
        <f t="shared" ref="G297" si="1279">G296/(13*$B$2)</f>
        <v>0</v>
      </c>
      <c r="H297" s="2">
        <f t="shared" ref="H297" si="1280">H296/(13*$B$2)</f>
        <v>0</v>
      </c>
      <c r="I297" s="2">
        <f t="shared" ref="I297" si="1281">I296/(13*$B$2)</f>
        <v>0</v>
      </c>
      <c r="J297" s="2">
        <f t="shared" ref="J297" si="1282">J296/(13*$B$2)</f>
        <v>0</v>
      </c>
      <c r="K297" s="2">
        <f t="shared" ref="K297" si="1283">K296/(13*$B$2)</f>
        <v>0</v>
      </c>
      <c r="L297" s="2">
        <f t="shared" ref="L297" si="1284">L296/(13*$B$2)</f>
        <v>0</v>
      </c>
      <c r="M297" s="2">
        <f t="shared" ref="M297" si="1285">M296/(13*$B$2)</f>
        <v>0</v>
      </c>
      <c r="N297" s="2">
        <f t="shared" ref="N297" si="1286">N296/(13*$B$2)</f>
        <v>0</v>
      </c>
      <c r="O297" s="2">
        <f t="shared" ref="O297" si="1287">O296/(13*$B$2)</f>
        <v>0</v>
      </c>
      <c r="P297" s="2">
        <f t="shared" ref="P297" si="1288">P296/(13*$B$2)</f>
        <v>0</v>
      </c>
      <c r="Q297" s="2">
        <f t="shared" ref="Q297" si="1289">Q296/(13*$B$2)</f>
        <v>1.0256410256410256E-3</v>
      </c>
      <c r="R297" s="2">
        <f t="shared" ref="R297" si="1290">R296/(13*$B$2)</f>
        <v>2.5641025641025641E-3</v>
      </c>
      <c r="S297" s="2">
        <f t="shared" ref="S297" si="1291">S296/(13*$B$2)</f>
        <v>1.2307692307692308E-2</v>
      </c>
      <c r="T297" s="2">
        <f t="shared" ref="T297" si="1292">T296/(13*$B$2)</f>
        <v>1.764102564102564E-2</v>
      </c>
      <c r="U297" s="2">
        <f t="shared" ref="U297" si="1293">U296/(13*$B$2)</f>
        <v>2.0102564102564103E-2</v>
      </c>
      <c r="V297" s="2">
        <f t="shared" ref="V297" si="1294">V296/(13*$B$2)</f>
        <v>3.4769230769230768E-2</v>
      </c>
      <c r="W297" s="2">
        <f t="shared" ref="W297" si="1295">W296/(13*$B$2)</f>
        <v>5.7230769230769231E-2</v>
      </c>
      <c r="X297" s="2">
        <f t="shared" ref="X297" si="1296">X296/(13*$B$2)</f>
        <v>0.10974358974358975</v>
      </c>
      <c r="Y297" s="2">
        <f t="shared" ref="Y297" si="1297">Y296/(13*$B$2)</f>
        <v>0.4169230769230769</v>
      </c>
      <c r="Z297" s="2">
        <f t="shared" ref="Z297" si="1298">Z296/(13*$B$2)</f>
        <v>0.37989743589743591</v>
      </c>
      <c r="AA297" s="2">
        <f t="shared" ref="AA297" si="1299">AA296/(13*$B$2)</f>
        <v>0.38348717948717947</v>
      </c>
      <c r="AB297" s="2">
        <f t="shared" ref="AB297" si="1300">AB296/(13*$B$2)</f>
        <v>0.28605128205128205</v>
      </c>
      <c r="AC297" s="2">
        <f t="shared" ref="AC297" si="1301">AC296/(13*$B$2)</f>
        <v>0.51846153846153842</v>
      </c>
      <c r="AD297" s="2">
        <f t="shared" ref="AD297" si="1302">AD296/(13*$B$2)</f>
        <v>0.43456410256410255</v>
      </c>
      <c r="AE297" s="2">
        <f t="shared" ref="AE297" si="1303">AE296/(13*$B$2)</f>
        <v>0.39774358974358975</v>
      </c>
      <c r="AF297" s="2">
        <f t="shared" ref="AF297" si="1304">AF296/(13*$B$2)</f>
        <v>0.32133333333333336</v>
      </c>
      <c r="AG297" s="2">
        <f t="shared" ref="AG297" si="1305">AG296/(13*$B$2)</f>
        <v>9.7435897435897437E-2</v>
      </c>
      <c r="AH297" s="2">
        <f t="shared" ref="AH297" si="1306">AH296/(13*$B$2)</f>
        <v>0.10594871794871795</v>
      </c>
      <c r="AI297" s="2">
        <f t="shared" ref="AI297" si="1307">AI296/(13*$B$2)</f>
        <v>0.10810256410256411</v>
      </c>
      <c r="AJ297" s="2">
        <f t="shared" ref="AJ297" si="1308">AJ296/(13*$B$2)</f>
        <v>0.1042051282051282</v>
      </c>
      <c r="AK297" s="2">
        <f t="shared" ref="AK297" si="1309">AK296/(13*$B$2)</f>
        <v>7.7333333333333337E-2</v>
      </c>
      <c r="AL297" s="2">
        <f t="shared" ref="AL297" si="1310">AL296/(13*$B$2)</f>
        <v>5.3230769230769227E-2</v>
      </c>
      <c r="AM297" s="2">
        <f t="shared" ref="AM297" si="1311">AM296/(13*$B$2)</f>
        <v>5.0974358974358973E-2</v>
      </c>
      <c r="AN297" s="2">
        <f t="shared" ref="AN297" si="1312">AN296/(13*$B$2)</f>
        <v>4.3794871794871792E-2</v>
      </c>
      <c r="AO297" s="2">
        <f t="shared" ref="AO297" si="1313">AO296/(13*$B$2)</f>
        <v>3.9589743589743591E-2</v>
      </c>
      <c r="AP297" s="2">
        <f t="shared" ref="AP297" si="1314">AP296/(13*$B$2)</f>
        <v>1.9692307692307693E-2</v>
      </c>
      <c r="AQ297" s="2">
        <f t="shared" ref="AQ297" si="1315">AQ296/(13*$B$2)</f>
        <v>1.6102564102564103E-2</v>
      </c>
      <c r="AR297" s="2">
        <f t="shared" ref="AR297" si="1316">AR296/(13*$B$2)</f>
        <v>1.682051282051282E-2</v>
      </c>
      <c r="AS297" s="2">
        <f t="shared" ref="AS297" si="1317">AS296/(13*$B$2)</f>
        <v>1.2512820512820513E-2</v>
      </c>
      <c r="AT297" s="2">
        <f t="shared" ref="AT297" si="1318">AT296/(13*$B$2)</f>
        <v>1.1897435897435898E-2</v>
      </c>
      <c r="AU297" s="2">
        <f t="shared" ref="AU297" si="1319">AU296/(13*$B$2)</f>
        <v>9.0256410256410249E-3</v>
      </c>
      <c r="AV297" s="2">
        <f t="shared" ref="AV297" si="1320">AV296/(13*$B$2)</f>
        <v>8.2051282051282047E-4</v>
      </c>
      <c r="AW297" s="2">
        <f t="shared" ref="AW297" si="1321">AW296/(13*$B$2)</f>
        <v>0</v>
      </c>
    </row>
    <row r="298" spans="1:49" x14ac:dyDescent="0.3">
      <c r="A298" s="22" t="s">
        <v>115</v>
      </c>
    </row>
    <row r="299" spans="1:49" x14ac:dyDescent="0.3">
      <c r="A299" s="22" t="s">
        <v>1</v>
      </c>
      <c r="B299" t="s">
        <v>2</v>
      </c>
      <c r="C299" t="s">
        <v>3</v>
      </c>
      <c r="D299" t="s">
        <v>4</v>
      </c>
      <c r="E299" t="s">
        <v>5</v>
      </c>
      <c r="F299" t="s">
        <v>6</v>
      </c>
      <c r="G299" t="s">
        <v>7</v>
      </c>
      <c r="H299" t="s">
        <v>8</v>
      </c>
      <c r="I299" t="s">
        <v>9</v>
      </c>
      <c r="J299" t="s">
        <v>10</v>
      </c>
      <c r="K299" t="s">
        <v>11</v>
      </c>
      <c r="L299" t="s">
        <v>12</v>
      </c>
      <c r="M299" t="s">
        <v>13</v>
      </c>
      <c r="N299" t="s">
        <v>14</v>
      </c>
      <c r="O299" t="s">
        <v>15</v>
      </c>
      <c r="P299" t="s">
        <v>16</v>
      </c>
      <c r="Q299" t="s">
        <v>17</v>
      </c>
      <c r="R299" t="s">
        <v>18</v>
      </c>
      <c r="S299" t="s">
        <v>19</v>
      </c>
      <c r="T299" t="s">
        <v>20</v>
      </c>
      <c r="U299" t="s">
        <v>21</v>
      </c>
      <c r="V299" s="20" t="s">
        <v>22</v>
      </c>
      <c r="W299" s="20" t="s">
        <v>23</v>
      </c>
      <c r="X299" s="20" t="s">
        <v>24</v>
      </c>
      <c r="Y299" s="20" t="s">
        <v>25</v>
      </c>
      <c r="Z299" s="20" t="s">
        <v>26</v>
      </c>
      <c r="AA299" s="20" t="s">
        <v>27</v>
      </c>
      <c r="AB299" s="20" t="s">
        <v>28</v>
      </c>
      <c r="AC299" s="20" t="s">
        <v>29</v>
      </c>
      <c r="AD299" t="s">
        <v>30</v>
      </c>
      <c r="AE299" t="s">
        <v>31</v>
      </c>
      <c r="AF299" t="s">
        <v>32</v>
      </c>
      <c r="AG299" t="s">
        <v>33</v>
      </c>
      <c r="AH299" t="s">
        <v>34</v>
      </c>
      <c r="AI299" t="s">
        <v>35</v>
      </c>
      <c r="AJ299" t="s">
        <v>36</v>
      </c>
      <c r="AK299" t="s">
        <v>37</v>
      </c>
      <c r="AL299" t="s">
        <v>38</v>
      </c>
      <c r="AM299" t="s">
        <v>39</v>
      </c>
      <c r="AN299" t="s">
        <v>40</v>
      </c>
      <c r="AO299" t="s">
        <v>41</v>
      </c>
      <c r="AP299" t="s">
        <v>42</v>
      </c>
      <c r="AQ299" t="s">
        <v>43</v>
      </c>
      <c r="AR299" t="s">
        <v>44</v>
      </c>
      <c r="AS299" t="s">
        <v>45</v>
      </c>
      <c r="AT299" t="s">
        <v>46</v>
      </c>
      <c r="AU299" t="s">
        <v>47</v>
      </c>
      <c r="AV299" t="s">
        <v>48</v>
      </c>
      <c r="AW299" t="s">
        <v>49</v>
      </c>
    </row>
    <row r="300" spans="1:49" x14ac:dyDescent="0.3">
      <c r="A300" s="22"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103</v>
      </c>
      <c r="V300" s="20">
        <v>325</v>
      </c>
      <c r="W300" s="20">
        <v>270</v>
      </c>
      <c r="X300" s="20">
        <v>214</v>
      </c>
      <c r="Y300" s="20">
        <v>134</v>
      </c>
      <c r="Z300" s="20">
        <v>358</v>
      </c>
      <c r="AA300" s="20">
        <v>414</v>
      </c>
      <c r="AB300" s="20">
        <v>437</v>
      </c>
      <c r="AC300" s="20">
        <v>377</v>
      </c>
      <c r="AD300">
        <v>43</v>
      </c>
      <c r="AE300">
        <v>41</v>
      </c>
      <c r="AF300">
        <v>29</v>
      </c>
      <c r="AG300">
        <v>52</v>
      </c>
      <c r="AH300">
        <v>77</v>
      </c>
      <c r="AI300">
        <v>58</v>
      </c>
      <c r="AJ300">
        <v>42</v>
      </c>
      <c r="AK300">
        <v>84</v>
      </c>
      <c r="AL300">
        <v>29</v>
      </c>
      <c r="AM300">
        <v>13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 x14ac:dyDescent="0.3">
      <c r="A301" s="22">
        <v>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4</v>
      </c>
      <c r="U301">
        <v>127</v>
      </c>
      <c r="V301" s="20">
        <v>314</v>
      </c>
      <c r="W301" s="20">
        <v>293</v>
      </c>
      <c r="X301" s="20">
        <v>323</v>
      </c>
      <c r="Y301" s="20">
        <v>242</v>
      </c>
      <c r="Z301" s="20">
        <v>489</v>
      </c>
      <c r="AA301" s="20">
        <v>433</v>
      </c>
      <c r="AB301" s="20">
        <v>545</v>
      </c>
      <c r="AC301" s="20">
        <v>480</v>
      </c>
      <c r="AD301">
        <v>330</v>
      </c>
      <c r="AE301">
        <v>167</v>
      </c>
      <c r="AF301">
        <v>183</v>
      </c>
      <c r="AG301">
        <v>267</v>
      </c>
      <c r="AH301">
        <v>305</v>
      </c>
      <c r="AI301">
        <v>276</v>
      </c>
      <c r="AJ301">
        <v>119</v>
      </c>
      <c r="AK301">
        <v>116</v>
      </c>
      <c r="AL301">
        <v>85</v>
      </c>
      <c r="AM301">
        <v>48</v>
      </c>
      <c r="AN301">
        <v>29</v>
      </c>
      <c r="AO301">
        <v>29</v>
      </c>
      <c r="AP301">
        <v>13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3">
      <c r="A302" s="22">
        <v>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22</v>
      </c>
      <c r="V302" s="20">
        <v>211</v>
      </c>
      <c r="W302" s="20">
        <v>227</v>
      </c>
      <c r="X302" s="20">
        <v>185</v>
      </c>
      <c r="Y302" s="20">
        <v>135</v>
      </c>
      <c r="Z302" s="20">
        <v>222</v>
      </c>
      <c r="AA302" s="20">
        <v>233</v>
      </c>
      <c r="AB302" s="20">
        <v>497</v>
      </c>
      <c r="AC302" s="20">
        <v>479</v>
      </c>
      <c r="AD302">
        <v>269</v>
      </c>
      <c r="AE302">
        <v>82</v>
      </c>
      <c r="AF302">
        <v>124</v>
      </c>
      <c r="AG302">
        <v>104</v>
      </c>
      <c r="AH302">
        <v>32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19</v>
      </c>
      <c r="AP302">
        <v>7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 x14ac:dyDescent="0.3">
      <c r="A303" s="22">
        <v>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40</v>
      </c>
      <c r="V303" s="20">
        <v>360</v>
      </c>
      <c r="W303" s="20">
        <v>285</v>
      </c>
      <c r="X303" s="20">
        <v>176</v>
      </c>
      <c r="Y303" s="20">
        <v>122</v>
      </c>
      <c r="Z303" s="20">
        <v>271</v>
      </c>
      <c r="AA303" s="20">
        <v>272</v>
      </c>
      <c r="AB303" s="20">
        <v>499</v>
      </c>
      <c r="AC303" s="20">
        <v>463</v>
      </c>
      <c r="AD303">
        <v>212</v>
      </c>
      <c r="AE303">
        <v>146</v>
      </c>
      <c r="AF303">
        <v>175</v>
      </c>
      <c r="AG303">
        <v>192</v>
      </c>
      <c r="AH303">
        <v>195</v>
      </c>
      <c r="AI303">
        <v>117</v>
      </c>
      <c r="AJ303">
        <v>137</v>
      </c>
      <c r="AK303">
        <v>145</v>
      </c>
      <c r="AL303">
        <v>67</v>
      </c>
      <c r="AM303">
        <v>41</v>
      </c>
      <c r="AN303">
        <v>42</v>
      </c>
      <c r="AO303">
        <v>25</v>
      </c>
      <c r="AP303">
        <v>0</v>
      </c>
      <c r="AQ303">
        <v>0</v>
      </c>
      <c r="AR303">
        <v>6</v>
      </c>
      <c r="AS303">
        <v>12</v>
      </c>
      <c r="AT303">
        <v>0</v>
      </c>
      <c r="AU303">
        <v>0</v>
      </c>
      <c r="AV303">
        <v>0</v>
      </c>
      <c r="AW303">
        <v>0</v>
      </c>
    </row>
    <row r="304" spans="1:49" x14ac:dyDescent="0.3">
      <c r="A304" s="22">
        <v>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35</v>
      </c>
      <c r="V304" s="20">
        <v>370</v>
      </c>
      <c r="W304" s="20">
        <v>344</v>
      </c>
      <c r="X304" s="20">
        <v>238</v>
      </c>
      <c r="Y304" s="20">
        <v>79</v>
      </c>
      <c r="Z304" s="20">
        <v>208</v>
      </c>
      <c r="AA304" s="20">
        <v>254</v>
      </c>
      <c r="AB304" s="20">
        <v>461</v>
      </c>
      <c r="AC304" s="20">
        <v>372</v>
      </c>
      <c r="AD304">
        <v>164</v>
      </c>
      <c r="AE304">
        <v>81</v>
      </c>
      <c r="AF304">
        <v>86</v>
      </c>
      <c r="AG304">
        <v>138</v>
      </c>
      <c r="AH304">
        <v>87</v>
      </c>
      <c r="AI304">
        <v>58</v>
      </c>
      <c r="AJ304">
        <v>58</v>
      </c>
      <c r="AK304">
        <v>47</v>
      </c>
      <c r="AL304">
        <v>29</v>
      </c>
      <c r="AM304">
        <v>28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3">
      <c r="A305" s="22">
        <v>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20">
        <v>0</v>
      </c>
      <c r="W305" s="20">
        <v>0</v>
      </c>
      <c r="X305" s="20">
        <v>0</v>
      </c>
      <c r="Y305" s="20">
        <v>0</v>
      </c>
      <c r="Z305" s="20">
        <v>0</v>
      </c>
      <c r="AA305" s="20">
        <v>0</v>
      </c>
      <c r="AB305" s="20">
        <v>0</v>
      </c>
      <c r="AC305" s="20">
        <v>8</v>
      </c>
      <c r="AD305">
        <v>24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52</v>
      </c>
      <c r="AO305">
        <v>58</v>
      </c>
      <c r="AP305">
        <v>58</v>
      </c>
      <c r="AQ305">
        <v>58</v>
      </c>
      <c r="AR305">
        <v>46</v>
      </c>
      <c r="AS305">
        <v>31</v>
      </c>
      <c r="AT305">
        <v>0</v>
      </c>
      <c r="AU305">
        <v>0</v>
      </c>
      <c r="AV305">
        <v>0</v>
      </c>
      <c r="AW305">
        <v>0</v>
      </c>
    </row>
    <row r="306" spans="1:49" x14ac:dyDescent="0.3">
      <c r="A306" s="22">
        <v>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19</v>
      </c>
      <c r="S306">
        <v>23</v>
      </c>
      <c r="T306">
        <v>0</v>
      </c>
      <c r="U306">
        <v>50</v>
      </c>
      <c r="V306" s="20">
        <v>176</v>
      </c>
      <c r="W306" s="20">
        <v>80</v>
      </c>
      <c r="X306" s="20">
        <v>11</v>
      </c>
      <c r="Y306" s="20">
        <v>8</v>
      </c>
      <c r="Z306" s="20">
        <v>151</v>
      </c>
      <c r="AA306" s="20">
        <v>233</v>
      </c>
      <c r="AB306" s="20">
        <v>453</v>
      </c>
      <c r="AC306" s="20">
        <v>393</v>
      </c>
      <c r="AD306">
        <v>113</v>
      </c>
      <c r="AE306">
        <v>29</v>
      </c>
      <c r="AF306">
        <v>75</v>
      </c>
      <c r="AG306">
        <v>83</v>
      </c>
      <c r="AH306">
        <v>20</v>
      </c>
      <c r="AI306">
        <v>58</v>
      </c>
      <c r="AJ306">
        <v>58</v>
      </c>
      <c r="AK306">
        <v>74</v>
      </c>
      <c r="AL306">
        <v>78</v>
      </c>
      <c r="AM306">
        <v>14</v>
      </c>
      <c r="AN306">
        <v>0</v>
      </c>
      <c r="AO306">
        <v>0</v>
      </c>
      <c r="AP306">
        <v>22</v>
      </c>
      <c r="AQ306">
        <v>29</v>
      </c>
      <c r="AR306">
        <v>29</v>
      </c>
      <c r="AS306">
        <v>29</v>
      </c>
      <c r="AT306">
        <v>29</v>
      </c>
      <c r="AU306">
        <v>29</v>
      </c>
      <c r="AV306">
        <v>29</v>
      </c>
      <c r="AW306">
        <v>25</v>
      </c>
    </row>
    <row r="307" spans="1:49" x14ac:dyDescent="0.3">
      <c r="A307" s="22">
        <v>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s="20">
        <v>0</v>
      </c>
      <c r="W307" s="20">
        <v>0</v>
      </c>
      <c r="X307" s="20">
        <v>0</v>
      </c>
      <c r="Y307" s="20">
        <v>0</v>
      </c>
      <c r="Z307" s="20">
        <v>0</v>
      </c>
      <c r="AA307" s="20">
        <v>0</v>
      </c>
      <c r="AB307" s="20">
        <v>0</v>
      </c>
      <c r="AC307" s="20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</row>
    <row r="308" spans="1:49" x14ac:dyDescent="0.3">
      <c r="A308" s="22">
        <v>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46</v>
      </c>
      <c r="V308" s="20">
        <v>231</v>
      </c>
      <c r="W308" s="20">
        <v>224</v>
      </c>
      <c r="X308" s="20">
        <v>154</v>
      </c>
      <c r="Y308" s="20">
        <v>77</v>
      </c>
      <c r="Z308" s="20">
        <v>192</v>
      </c>
      <c r="AA308" s="20">
        <v>217</v>
      </c>
      <c r="AB308" s="20">
        <v>474</v>
      </c>
      <c r="AC308" s="20">
        <v>477</v>
      </c>
      <c r="AD308">
        <v>253</v>
      </c>
      <c r="AE308">
        <v>81</v>
      </c>
      <c r="AF308">
        <v>64</v>
      </c>
      <c r="AG308">
        <v>138</v>
      </c>
      <c r="AH308">
        <v>174</v>
      </c>
      <c r="AI308">
        <v>126</v>
      </c>
      <c r="AJ308">
        <v>116</v>
      </c>
      <c r="AK308">
        <v>87</v>
      </c>
      <c r="AL308">
        <v>58</v>
      </c>
      <c r="AM308">
        <v>58</v>
      </c>
      <c r="AN308">
        <v>54</v>
      </c>
      <c r="AO308">
        <v>58</v>
      </c>
      <c r="AP308">
        <v>58</v>
      </c>
      <c r="AQ308">
        <v>58</v>
      </c>
      <c r="AR308">
        <v>37</v>
      </c>
      <c r="AS308">
        <v>8</v>
      </c>
      <c r="AT308">
        <v>0</v>
      </c>
      <c r="AU308">
        <v>0</v>
      </c>
      <c r="AV308">
        <v>0</v>
      </c>
      <c r="AW308">
        <v>0</v>
      </c>
    </row>
    <row r="309" spans="1:49" x14ac:dyDescent="0.3">
      <c r="A309" s="22">
        <v>10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49</v>
      </c>
      <c r="V309" s="20">
        <v>305</v>
      </c>
      <c r="W309" s="20">
        <v>285</v>
      </c>
      <c r="X309" s="20">
        <v>183</v>
      </c>
      <c r="Y309" s="20">
        <v>51</v>
      </c>
      <c r="Z309" s="20">
        <v>178</v>
      </c>
      <c r="AA309" s="20">
        <v>249</v>
      </c>
      <c r="AB309" s="20">
        <v>378</v>
      </c>
      <c r="AC309" s="20">
        <v>337</v>
      </c>
      <c r="AD309">
        <v>89</v>
      </c>
      <c r="AE309">
        <v>35</v>
      </c>
      <c r="AF309">
        <v>47</v>
      </c>
      <c r="AG309">
        <v>87</v>
      </c>
      <c r="AH309">
        <v>68</v>
      </c>
      <c r="AI309">
        <v>58</v>
      </c>
      <c r="AJ309">
        <v>37</v>
      </c>
      <c r="AK309">
        <v>35</v>
      </c>
      <c r="AL309">
        <v>58</v>
      </c>
      <c r="AM309">
        <v>49</v>
      </c>
      <c r="AN309">
        <v>29</v>
      </c>
      <c r="AO309">
        <v>18</v>
      </c>
      <c r="AP309">
        <v>0</v>
      </c>
      <c r="AQ309">
        <v>29</v>
      </c>
      <c r="AR309">
        <v>13</v>
      </c>
      <c r="AS309">
        <v>0</v>
      </c>
      <c r="AT309">
        <v>0</v>
      </c>
      <c r="AU309">
        <v>0</v>
      </c>
      <c r="AV309">
        <v>0</v>
      </c>
      <c r="AW309">
        <v>0</v>
      </c>
    </row>
    <row r="310" spans="1:49" x14ac:dyDescent="0.3">
      <c r="A310" s="22">
        <v>11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42</v>
      </c>
      <c r="V310" s="20">
        <v>270</v>
      </c>
      <c r="W310" s="20">
        <v>277</v>
      </c>
      <c r="X310" s="20">
        <v>194</v>
      </c>
      <c r="Y310" s="20">
        <v>115</v>
      </c>
      <c r="Z310" s="20">
        <v>127</v>
      </c>
      <c r="AA310" s="20">
        <v>205</v>
      </c>
      <c r="AB310" s="20">
        <v>433</v>
      </c>
      <c r="AC310" s="20">
        <v>366</v>
      </c>
      <c r="AD310">
        <v>92</v>
      </c>
      <c r="AE310">
        <v>56</v>
      </c>
      <c r="AF310">
        <v>90</v>
      </c>
      <c r="AG310">
        <v>77</v>
      </c>
      <c r="AH310">
        <v>54</v>
      </c>
      <c r="AI310">
        <v>61</v>
      </c>
      <c r="AJ310">
        <v>94</v>
      </c>
      <c r="AK310">
        <v>89</v>
      </c>
      <c r="AL310">
        <v>116</v>
      </c>
      <c r="AM310">
        <v>89</v>
      </c>
      <c r="AN310">
        <v>33</v>
      </c>
      <c r="AO310">
        <v>6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</row>
    <row r="311" spans="1:49" x14ac:dyDescent="0.3">
      <c r="A311" s="22">
        <v>12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9</v>
      </c>
      <c r="U311">
        <v>69</v>
      </c>
      <c r="V311" s="20">
        <v>134</v>
      </c>
      <c r="W311" s="20">
        <v>144</v>
      </c>
      <c r="X311" s="20">
        <v>93</v>
      </c>
      <c r="Y311" s="20">
        <v>106</v>
      </c>
      <c r="Z311" s="20">
        <v>245</v>
      </c>
      <c r="AA311" s="20">
        <v>329</v>
      </c>
      <c r="AB311" s="20">
        <v>385</v>
      </c>
      <c r="AC311" s="20">
        <v>338</v>
      </c>
      <c r="AD311">
        <v>212</v>
      </c>
      <c r="AE311">
        <v>109</v>
      </c>
      <c r="AF311">
        <v>66</v>
      </c>
      <c r="AG311">
        <v>45</v>
      </c>
      <c r="AH311">
        <v>78</v>
      </c>
      <c r="AI311">
        <v>105</v>
      </c>
      <c r="AJ311">
        <v>101</v>
      </c>
      <c r="AK311">
        <v>119</v>
      </c>
      <c r="AL311">
        <v>126</v>
      </c>
      <c r="AM311">
        <v>116</v>
      </c>
      <c r="AN311">
        <v>116</v>
      </c>
      <c r="AO311">
        <v>94</v>
      </c>
      <c r="AP311">
        <v>85</v>
      </c>
      <c r="AQ311">
        <v>33</v>
      </c>
      <c r="AR311">
        <v>29</v>
      </c>
      <c r="AS311">
        <v>26</v>
      </c>
      <c r="AT311">
        <v>0</v>
      </c>
      <c r="AU311">
        <v>0</v>
      </c>
      <c r="AV311">
        <v>0</v>
      </c>
      <c r="AW311">
        <v>0</v>
      </c>
    </row>
    <row r="312" spans="1:49" x14ac:dyDescent="0.3">
      <c r="A312" s="22">
        <v>13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12</v>
      </c>
      <c r="T312">
        <v>58</v>
      </c>
      <c r="U312">
        <v>79</v>
      </c>
      <c r="V312" s="20">
        <v>231</v>
      </c>
      <c r="W312" s="20">
        <v>255</v>
      </c>
      <c r="X312" s="20">
        <v>177</v>
      </c>
      <c r="Y312" s="20">
        <v>110</v>
      </c>
      <c r="Z312" s="20">
        <v>164</v>
      </c>
      <c r="AA312" s="20">
        <v>250</v>
      </c>
      <c r="AB312" s="20">
        <v>430</v>
      </c>
      <c r="AC312" s="20">
        <v>395</v>
      </c>
      <c r="AD312">
        <v>204</v>
      </c>
      <c r="AE312">
        <v>325</v>
      </c>
      <c r="AF312">
        <v>342</v>
      </c>
      <c r="AG312">
        <v>258</v>
      </c>
      <c r="AH312">
        <v>204</v>
      </c>
      <c r="AI312">
        <v>266</v>
      </c>
      <c r="AJ312">
        <v>257</v>
      </c>
      <c r="AK312">
        <v>171</v>
      </c>
      <c r="AL312">
        <v>141</v>
      </c>
      <c r="AM312">
        <v>87</v>
      </c>
      <c r="AN312">
        <v>59</v>
      </c>
      <c r="AO312">
        <v>58</v>
      </c>
      <c r="AP312">
        <v>25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3">
      <c r="A313" s="22"/>
      <c r="B313" s="1">
        <f>SUM(B300:B312)</f>
        <v>0</v>
      </c>
      <c r="C313" s="1">
        <f t="shared" ref="C313" si="1322">SUM(C300:C312)</f>
        <v>0</v>
      </c>
      <c r="D313" s="1">
        <f t="shared" ref="D313" si="1323">SUM(D300:D312)</f>
        <v>0</v>
      </c>
      <c r="E313" s="1">
        <f t="shared" ref="E313" si="1324">SUM(E300:E312)</f>
        <v>0</v>
      </c>
      <c r="F313" s="1">
        <f t="shared" ref="F313" si="1325">SUM(F300:F312)</f>
        <v>0</v>
      </c>
      <c r="G313" s="1">
        <f t="shared" ref="G313" si="1326">SUM(G300:G312)</f>
        <v>0</v>
      </c>
      <c r="H313" s="1">
        <f t="shared" ref="H313" si="1327">SUM(H300:H312)</f>
        <v>0</v>
      </c>
      <c r="I313" s="1">
        <f t="shared" ref="I313" si="1328">SUM(I300:I312)</f>
        <v>0</v>
      </c>
      <c r="J313" s="1">
        <f t="shared" ref="J313" si="1329">SUM(J300:J312)</f>
        <v>0</v>
      </c>
      <c r="K313" s="1">
        <f t="shared" ref="K313" si="1330">SUM(K300:K312)</f>
        <v>0</v>
      </c>
      <c r="L313" s="1">
        <f t="shared" ref="L313" si="1331">SUM(L300:L312)</f>
        <v>0</v>
      </c>
      <c r="M313" s="1">
        <f t="shared" ref="M313" si="1332">SUM(M300:M312)</f>
        <v>0</v>
      </c>
      <c r="N313" s="1">
        <f t="shared" ref="N313" si="1333">SUM(N300:N312)</f>
        <v>0</v>
      </c>
      <c r="O313" s="1">
        <f t="shared" ref="O313" si="1334">SUM(O300:O312)</f>
        <v>0</v>
      </c>
      <c r="P313" s="1">
        <f t="shared" ref="P313" si="1335">SUM(P300:P312)</f>
        <v>0</v>
      </c>
      <c r="Q313" s="1">
        <f t="shared" ref="Q313" si="1336">SUM(Q300:Q312)</f>
        <v>0</v>
      </c>
      <c r="R313" s="1">
        <f t="shared" ref="R313" si="1337">SUM(R300:R312)</f>
        <v>19</v>
      </c>
      <c r="S313" s="1">
        <f t="shared" ref="S313" si="1338">SUM(S300:S312)</f>
        <v>35</v>
      </c>
      <c r="T313" s="1">
        <f t="shared" ref="T313" si="1339">SUM(T300:T312)</f>
        <v>71</v>
      </c>
      <c r="U313" s="1">
        <f t="shared" ref="U313" si="1340">SUM(U300:U312)</f>
        <v>662</v>
      </c>
      <c r="V313" s="1">
        <f t="shared" ref="V313" si="1341">SUM(V300:V312)</f>
        <v>2927</v>
      </c>
      <c r="W313" s="1">
        <f t="shared" ref="W313" si="1342">SUM(W300:W312)</f>
        <v>2684</v>
      </c>
      <c r="X313" s="1">
        <f t="shared" ref="X313" si="1343">SUM(X300:X312)</f>
        <v>1948</v>
      </c>
      <c r="Y313" s="1">
        <f t="shared" ref="Y313" si="1344">SUM(Y300:Y312)</f>
        <v>1179</v>
      </c>
      <c r="Z313" s="1">
        <f t="shared" ref="Z313" si="1345">SUM(Z300:Z312)</f>
        <v>2605</v>
      </c>
      <c r="AA313" s="1">
        <f t="shared" ref="AA313" si="1346">SUM(AA300:AA312)</f>
        <v>3089</v>
      </c>
      <c r="AB313" s="1">
        <f t="shared" ref="AB313" si="1347">SUM(AB300:AB312)</f>
        <v>4992</v>
      </c>
      <c r="AC313" s="1">
        <f t="shared" ref="AC313" si="1348">SUM(AC300:AC312)</f>
        <v>4485</v>
      </c>
      <c r="AD313" s="1">
        <f t="shared" ref="AD313" si="1349">SUM(AD300:AD312)</f>
        <v>2005</v>
      </c>
      <c r="AE313" s="1">
        <f t="shared" ref="AE313" si="1350">SUM(AE300:AE312)</f>
        <v>1152</v>
      </c>
      <c r="AF313" s="1">
        <f t="shared" ref="AF313" si="1351">SUM(AF300:AF312)</f>
        <v>1281</v>
      </c>
      <c r="AG313" s="1">
        <f t="shared" ref="AG313" si="1352">SUM(AG300:AG312)</f>
        <v>1441</v>
      </c>
      <c r="AH313" s="1">
        <f t="shared" ref="AH313" si="1353">SUM(AH300:AH312)</f>
        <v>1294</v>
      </c>
      <c r="AI313" s="1">
        <f t="shared" ref="AI313" si="1354">SUM(AI300:AI312)</f>
        <v>1183</v>
      </c>
      <c r="AJ313" s="1">
        <f t="shared" ref="AJ313" si="1355">SUM(AJ300:AJ312)</f>
        <v>1019</v>
      </c>
      <c r="AK313" s="1">
        <f t="shared" ref="AK313" si="1356">SUM(AK300:AK312)</f>
        <v>967</v>
      </c>
      <c r="AL313" s="1">
        <f t="shared" ref="AL313" si="1357">SUM(AL300:AL312)</f>
        <v>787</v>
      </c>
      <c r="AM313" s="1">
        <f t="shared" ref="AM313" si="1358">SUM(AM300:AM312)</f>
        <v>543</v>
      </c>
      <c r="AN313" s="1">
        <f t="shared" ref="AN313" si="1359">SUM(AN300:AN312)</f>
        <v>414</v>
      </c>
      <c r="AO313" s="1">
        <f t="shared" ref="AO313" si="1360">SUM(AO300:AO312)</f>
        <v>365</v>
      </c>
      <c r="AP313" s="1">
        <f t="shared" ref="AP313" si="1361">SUM(AP300:AP312)</f>
        <v>268</v>
      </c>
      <c r="AQ313" s="1">
        <f t="shared" ref="AQ313" si="1362">SUM(AQ300:AQ312)</f>
        <v>207</v>
      </c>
      <c r="AR313" s="1">
        <f t="shared" ref="AR313" si="1363">SUM(AR300:AR312)</f>
        <v>160</v>
      </c>
      <c r="AS313" s="1">
        <f t="shared" ref="AS313" si="1364">SUM(AS300:AS312)</f>
        <v>106</v>
      </c>
      <c r="AT313" s="1">
        <f t="shared" ref="AT313" si="1365">SUM(AT300:AT312)</f>
        <v>29</v>
      </c>
      <c r="AU313" s="1">
        <f t="shared" ref="AU313" si="1366">SUM(AU300:AU312)</f>
        <v>29</v>
      </c>
      <c r="AV313" s="1">
        <f t="shared" ref="AV313" si="1367">SUM(AV300:AV312)</f>
        <v>29</v>
      </c>
      <c r="AW313" s="1">
        <f t="shared" ref="AW313" si="1368">SUM(AW300:AW312)</f>
        <v>25</v>
      </c>
    </row>
    <row r="314" spans="1:49" x14ac:dyDescent="0.3">
      <c r="A314" s="22"/>
      <c r="B314" s="2">
        <f>B313/(13*$B$2)</f>
        <v>0</v>
      </c>
      <c r="C314" s="2">
        <f t="shared" ref="C314" si="1369">C313/(13*$B$2)</f>
        <v>0</v>
      </c>
      <c r="D314" s="2">
        <f t="shared" ref="D314" si="1370">D313/(13*$B$2)</f>
        <v>0</v>
      </c>
      <c r="E314" s="2">
        <f t="shared" ref="E314" si="1371">E313/(13*$B$2)</f>
        <v>0</v>
      </c>
      <c r="F314" s="2">
        <f t="shared" ref="F314" si="1372">F313/(13*$B$2)</f>
        <v>0</v>
      </c>
      <c r="G314" s="2">
        <f t="shared" ref="G314" si="1373">G313/(13*$B$2)</f>
        <v>0</v>
      </c>
      <c r="H314" s="2">
        <f t="shared" ref="H314" si="1374">H313/(13*$B$2)</f>
        <v>0</v>
      </c>
      <c r="I314" s="2">
        <f t="shared" ref="I314" si="1375">I313/(13*$B$2)</f>
        <v>0</v>
      </c>
      <c r="J314" s="2">
        <f t="shared" ref="J314" si="1376">J313/(13*$B$2)</f>
        <v>0</v>
      </c>
      <c r="K314" s="2">
        <f t="shared" ref="K314" si="1377">K313/(13*$B$2)</f>
        <v>0</v>
      </c>
      <c r="L314" s="2">
        <f t="shared" ref="L314" si="1378">L313/(13*$B$2)</f>
        <v>0</v>
      </c>
      <c r="M314" s="2">
        <f t="shared" ref="M314" si="1379">M313/(13*$B$2)</f>
        <v>0</v>
      </c>
      <c r="N314" s="2">
        <f t="shared" ref="N314" si="1380">N313/(13*$B$2)</f>
        <v>0</v>
      </c>
      <c r="O314" s="2">
        <f t="shared" ref="O314" si="1381">O313/(13*$B$2)</f>
        <v>0</v>
      </c>
      <c r="P314" s="2">
        <f t="shared" ref="P314" si="1382">P313/(13*$B$2)</f>
        <v>0</v>
      </c>
      <c r="Q314" s="2">
        <f t="shared" ref="Q314" si="1383">Q313/(13*$B$2)</f>
        <v>0</v>
      </c>
      <c r="R314" s="2">
        <f t="shared" ref="R314" si="1384">R313/(13*$B$2)</f>
        <v>1.9487179487179488E-3</v>
      </c>
      <c r="S314" s="2">
        <f t="shared" ref="S314" si="1385">S313/(13*$B$2)</f>
        <v>3.5897435897435897E-3</v>
      </c>
      <c r="T314" s="2">
        <f t="shared" ref="T314" si="1386">T313/(13*$B$2)</f>
        <v>7.282051282051282E-3</v>
      </c>
      <c r="U314" s="2">
        <f t="shared" ref="U314" si="1387">U313/(13*$B$2)</f>
        <v>6.7897435897435895E-2</v>
      </c>
      <c r="V314" s="2">
        <f t="shared" ref="V314" si="1388">V313/(13*$B$2)</f>
        <v>0.30020512820512818</v>
      </c>
      <c r="W314" s="2">
        <f t="shared" ref="W314" si="1389">W313/(13*$B$2)</f>
        <v>0.2752820512820513</v>
      </c>
      <c r="X314" s="2">
        <f t="shared" ref="X314" si="1390">X313/(13*$B$2)</f>
        <v>0.19979487179487179</v>
      </c>
      <c r="Y314" s="2">
        <f t="shared" ref="Y314" si="1391">Y313/(13*$B$2)</f>
        <v>0.12092307692307692</v>
      </c>
      <c r="Z314" s="2">
        <f t="shared" ref="Z314" si="1392">Z313/(13*$B$2)</f>
        <v>0.2671794871794872</v>
      </c>
      <c r="AA314" s="2">
        <f t="shared" ref="AA314" si="1393">AA313/(13*$B$2)</f>
        <v>0.31682051282051282</v>
      </c>
      <c r="AB314" s="2">
        <f t="shared" ref="AB314" si="1394">AB313/(13*$B$2)</f>
        <v>0.51200000000000001</v>
      </c>
      <c r="AC314" s="2">
        <f t="shared" ref="AC314" si="1395">AC313/(13*$B$2)</f>
        <v>0.46</v>
      </c>
      <c r="AD314" s="2">
        <f t="shared" ref="AD314" si="1396">AD313/(13*$B$2)</f>
        <v>0.20564102564102565</v>
      </c>
      <c r="AE314" s="2">
        <f t="shared" ref="AE314" si="1397">AE313/(13*$B$2)</f>
        <v>0.11815384615384615</v>
      </c>
      <c r="AF314" s="2">
        <f t="shared" ref="AF314" si="1398">AF313/(13*$B$2)</f>
        <v>0.13138461538461538</v>
      </c>
      <c r="AG314" s="2">
        <f t="shared" ref="AG314" si="1399">AG313/(13*$B$2)</f>
        <v>0.1477948717948718</v>
      </c>
      <c r="AH314" s="2">
        <f t="shared" ref="AH314" si="1400">AH313/(13*$B$2)</f>
        <v>0.13271794871794873</v>
      </c>
      <c r="AI314" s="2">
        <f t="shared" ref="AI314" si="1401">AI313/(13*$B$2)</f>
        <v>0.12133333333333333</v>
      </c>
      <c r="AJ314" s="2">
        <f t="shared" ref="AJ314" si="1402">AJ313/(13*$B$2)</f>
        <v>0.10451282051282051</v>
      </c>
      <c r="AK314" s="2">
        <f t="shared" ref="AK314" si="1403">AK313/(13*$B$2)</f>
        <v>9.9179487179487186E-2</v>
      </c>
      <c r="AL314" s="2">
        <f t="shared" ref="AL314" si="1404">AL313/(13*$B$2)</f>
        <v>8.0717948717948712E-2</v>
      </c>
      <c r="AM314" s="2">
        <f t="shared" ref="AM314" si="1405">AM313/(13*$B$2)</f>
        <v>5.5692307692307694E-2</v>
      </c>
      <c r="AN314" s="2">
        <f t="shared" ref="AN314" si="1406">AN313/(13*$B$2)</f>
        <v>4.246153846153846E-2</v>
      </c>
      <c r="AO314" s="2">
        <f t="shared" ref="AO314" si="1407">AO313/(13*$B$2)</f>
        <v>3.7435897435897439E-2</v>
      </c>
      <c r="AP314" s="2">
        <f t="shared" ref="AP314" si="1408">AP313/(13*$B$2)</f>
        <v>2.7487179487179488E-2</v>
      </c>
      <c r="AQ314" s="2">
        <f t="shared" ref="AQ314" si="1409">AQ313/(13*$B$2)</f>
        <v>2.123076923076923E-2</v>
      </c>
      <c r="AR314" s="2">
        <f t="shared" ref="AR314" si="1410">AR313/(13*$B$2)</f>
        <v>1.641025641025641E-2</v>
      </c>
      <c r="AS314" s="2">
        <f t="shared" ref="AS314" si="1411">AS313/(13*$B$2)</f>
        <v>1.0871794871794871E-2</v>
      </c>
      <c r="AT314" s="2">
        <f t="shared" ref="AT314" si="1412">AT313/(13*$B$2)</f>
        <v>2.9743589743589744E-3</v>
      </c>
      <c r="AU314" s="2">
        <f t="shared" ref="AU314" si="1413">AU313/(13*$B$2)</f>
        <v>2.9743589743589744E-3</v>
      </c>
      <c r="AV314" s="2">
        <f t="shared" ref="AV314" si="1414">AV313/(13*$B$2)</f>
        <v>2.9743589743589744E-3</v>
      </c>
      <c r="AW314" s="2">
        <f t="shared" ref="AW314" si="1415">AW313/(13*$B$2)</f>
        <v>2.5641025641025641E-3</v>
      </c>
    </row>
    <row r="315" spans="1:49" x14ac:dyDescent="0.3">
      <c r="A315" s="22" t="s">
        <v>116</v>
      </c>
    </row>
    <row r="316" spans="1:49" x14ac:dyDescent="0.3">
      <c r="A316" s="22" t="s">
        <v>1</v>
      </c>
      <c r="B316" t="s">
        <v>2</v>
      </c>
      <c r="C316" t="s">
        <v>3</v>
      </c>
      <c r="D316" t="s">
        <v>4</v>
      </c>
      <c r="E316" t="s">
        <v>5</v>
      </c>
      <c r="F316" t="s">
        <v>6</v>
      </c>
      <c r="G316" t="s">
        <v>7</v>
      </c>
      <c r="H316" t="s">
        <v>8</v>
      </c>
      <c r="I316" t="s">
        <v>9</v>
      </c>
      <c r="J316" t="s">
        <v>10</v>
      </c>
      <c r="K316" t="s">
        <v>11</v>
      </c>
      <c r="L316" t="s">
        <v>12</v>
      </c>
      <c r="M316" t="s">
        <v>13</v>
      </c>
      <c r="N316" t="s">
        <v>14</v>
      </c>
      <c r="O316" t="s">
        <v>15</v>
      </c>
      <c r="P316" t="s">
        <v>16</v>
      </c>
      <c r="Q316" t="s">
        <v>17</v>
      </c>
      <c r="R316" t="s">
        <v>18</v>
      </c>
      <c r="S316" s="20" t="s">
        <v>19</v>
      </c>
      <c r="T316" s="20" t="s">
        <v>20</v>
      </c>
      <c r="U316" s="20" t="s">
        <v>21</v>
      </c>
      <c r="V316" s="20" t="s">
        <v>22</v>
      </c>
      <c r="W316" s="20" t="s">
        <v>23</v>
      </c>
      <c r="X316" s="20" t="s">
        <v>24</v>
      </c>
      <c r="Y316" s="20" t="s">
        <v>25</v>
      </c>
      <c r="Z316" s="20" t="s">
        <v>26</v>
      </c>
      <c r="AA316" s="20" t="s">
        <v>27</v>
      </c>
      <c r="AB316" s="20" t="s">
        <v>28</v>
      </c>
      <c r="AC316" s="20" t="s">
        <v>29</v>
      </c>
      <c r="AD316" s="20" t="s">
        <v>30</v>
      </c>
      <c r="AE316" t="s">
        <v>31</v>
      </c>
      <c r="AF316" t="s">
        <v>32</v>
      </c>
      <c r="AG316" t="s">
        <v>33</v>
      </c>
      <c r="AH316" t="s">
        <v>34</v>
      </c>
      <c r="AI316" t="s">
        <v>35</v>
      </c>
      <c r="AJ316" t="s">
        <v>36</v>
      </c>
      <c r="AK316" t="s">
        <v>37</v>
      </c>
      <c r="AL316" t="s">
        <v>38</v>
      </c>
      <c r="AM316" t="s">
        <v>39</v>
      </c>
      <c r="AN316" t="s">
        <v>40</v>
      </c>
      <c r="AO316" t="s">
        <v>41</v>
      </c>
      <c r="AP316" t="s">
        <v>42</v>
      </c>
      <c r="AQ316" t="s">
        <v>43</v>
      </c>
      <c r="AR316" t="s">
        <v>44</v>
      </c>
      <c r="AS316" t="s">
        <v>45</v>
      </c>
      <c r="AT316" t="s">
        <v>46</v>
      </c>
      <c r="AU316" t="s">
        <v>47</v>
      </c>
      <c r="AV316" t="s">
        <v>48</v>
      </c>
      <c r="AW316" t="s">
        <v>49</v>
      </c>
    </row>
    <row r="317" spans="1:49" x14ac:dyDescent="0.3">
      <c r="A317" s="22"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72</v>
      </c>
      <c r="S317" s="20">
        <v>479</v>
      </c>
      <c r="T317" s="20">
        <v>514</v>
      </c>
      <c r="U317" s="20">
        <v>422</v>
      </c>
      <c r="V317" s="20">
        <v>428</v>
      </c>
      <c r="W317" s="20">
        <v>521</v>
      </c>
      <c r="X317" s="20">
        <v>355</v>
      </c>
      <c r="Y317" s="20">
        <v>0</v>
      </c>
      <c r="Z317" s="20">
        <v>11</v>
      </c>
      <c r="AA317" s="20">
        <v>70</v>
      </c>
      <c r="AB317" s="20">
        <v>61</v>
      </c>
      <c r="AC317" s="20">
        <v>242</v>
      </c>
      <c r="AD317" s="20">
        <v>240</v>
      </c>
      <c r="AE317">
        <v>73</v>
      </c>
      <c r="AF317">
        <v>24</v>
      </c>
      <c r="AG317">
        <v>0</v>
      </c>
      <c r="AH317">
        <v>25</v>
      </c>
      <c r="AI317">
        <v>29</v>
      </c>
      <c r="AJ317">
        <v>29</v>
      </c>
      <c r="AK317">
        <v>87</v>
      </c>
      <c r="AL317">
        <v>87</v>
      </c>
      <c r="AM317">
        <v>67</v>
      </c>
      <c r="AN317">
        <v>44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 x14ac:dyDescent="0.3">
      <c r="A318" s="22">
        <v>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67</v>
      </c>
      <c r="S318" s="20">
        <v>427</v>
      </c>
      <c r="T318" s="20">
        <v>444</v>
      </c>
      <c r="U318" s="20">
        <v>439</v>
      </c>
      <c r="V318" s="20">
        <v>454</v>
      </c>
      <c r="W318" s="20">
        <v>507</v>
      </c>
      <c r="X318" s="20">
        <v>404</v>
      </c>
      <c r="Y318" s="20">
        <v>233</v>
      </c>
      <c r="Z318" s="20">
        <v>195</v>
      </c>
      <c r="AA318" s="20">
        <v>92</v>
      </c>
      <c r="AB318" s="20">
        <v>101</v>
      </c>
      <c r="AC318" s="20">
        <v>431</v>
      </c>
      <c r="AD318" s="20">
        <v>262</v>
      </c>
      <c r="AE318">
        <v>0</v>
      </c>
      <c r="AF318">
        <v>4</v>
      </c>
      <c r="AG318">
        <v>1</v>
      </c>
      <c r="AH318">
        <v>87</v>
      </c>
      <c r="AI318">
        <v>87</v>
      </c>
      <c r="AJ318">
        <v>98</v>
      </c>
      <c r="AK318">
        <v>87</v>
      </c>
      <c r="AL318">
        <v>58</v>
      </c>
      <c r="AM318">
        <v>46</v>
      </c>
      <c r="AN318">
        <v>5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3">
      <c r="A319" s="22">
        <v>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73</v>
      </c>
      <c r="S319" s="20">
        <v>300</v>
      </c>
      <c r="T319" s="20">
        <v>275</v>
      </c>
      <c r="U319" s="20">
        <v>432</v>
      </c>
      <c r="V319" s="20">
        <v>407</v>
      </c>
      <c r="W319" s="20">
        <v>514</v>
      </c>
      <c r="X319" s="20">
        <v>424</v>
      </c>
      <c r="Y319" s="20">
        <v>290</v>
      </c>
      <c r="Z319" s="20">
        <v>251</v>
      </c>
      <c r="AA319" s="20">
        <v>87</v>
      </c>
      <c r="AB319" s="20">
        <v>113</v>
      </c>
      <c r="AC319" s="20">
        <v>458</v>
      </c>
      <c r="AD319" s="20">
        <v>297</v>
      </c>
      <c r="AE319">
        <v>88</v>
      </c>
      <c r="AF319">
        <v>83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 x14ac:dyDescent="0.3">
      <c r="A320" s="22">
        <v>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89</v>
      </c>
      <c r="S320" s="20">
        <v>315</v>
      </c>
      <c r="T320" s="20">
        <v>275</v>
      </c>
      <c r="U320" s="20">
        <v>367</v>
      </c>
      <c r="V320" s="20">
        <v>361</v>
      </c>
      <c r="W320" s="20">
        <v>496</v>
      </c>
      <c r="X320" s="20">
        <v>385</v>
      </c>
      <c r="Y320" s="20">
        <v>254</v>
      </c>
      <c r="Z320" s="20">
        <v>215</v>
      </c>
      <c r="AA320" s="20">
        <v>260</v>
      </c>
      <c r="AB320" s="20">
        <v>222</v>
      </c>
      <c r="AC320" s="20">
        <v>420</v>
      </c>
      <c r="AD320" s="20">
        <v>342</v>
      </c>
      <c r="AE320">
        <v>0</v>
      </c>
      <c r="AF320">
        <v>51</v>
      </c>
      <c r="AG320">
        <v>29</v>
      </c>
      <c r="AH320">
        <v>27</v>
      </c>
      <c r="AI320">
        <v>24</v>
      </c>
      <c r="AJ320">
        <v>29</v>
      </c>
      <c r="AK320">
        <v>5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 x14ac:dyDescent="0.3">
      <c r="A321" s="22">
        <v>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115</v>
      </c>
      <c r="S321" s="20">
        <v>333</v>
      </c>
      <c r="T321" s="20">
        <v>273</v>
      </c>
      <c r="U321" s="20">
        <v>307</v>
      </c>
      <c r="V321" s="20">
        <v>304</v>
      </c>
      <c r="W321" s="20">
        <v>571</v>
      </c>
      <c r="X321" s="20">
        <v>441</v>
      </c>
      <c r="Y321" s="20">
        <v>313</v>
      </c>
      <c r="Z321" s="20">
        <v>314</v>
      </c>
      <c r="AA321" s="20">
        <v>353</v>
      </c>
      <c r="AB321" s="20">
        <v>291</v>
      </c>
      <c r="AC321" s="20">
        <v>423</v>
      </c>
      <c r="AD321" s="20">
        <v>206</v>
      </c>
      <c r="AE321">
        <v>0</v>
      </c>
      <c r="AF321">
        <v>0</v>
      </c>
      <c r="AG321">
        <v>4</v>
      </c>
      <c r="AH321">
        <v>29</v>
      </c>
      <c r="AI321">
        <v>29</v>
      </c>
      <c r="AJ321">
        <v>29</v>
      </c>
      <c r="AK321">
        <v>0</v>
      </c>
      <c r="AL321">
        <v>0</v>
      </c>
      <c r="AM321">
        <v>0</v>
      </c>
      <c r="AN321">
        <v>8</v>
      </c>
      <c r="AO321">
        <v>10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3">
      <c r="A322" s="22">
        <v>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0">
        <v>0</v>
      </c>
      <c r="T322" s="20">
        <v>0</v>
      </c>
      <c r="U322" s="20">
        <v>0</v>
      </c>
      <c r="V322" s="20">
        <v>0</v>
      </c>
      <c r="W322" s="20">
        <v>0</v>
      </c>
      <c r="X322" s="20">
        <v>0</v>
      </c>
      <c r="Y322" s="20">
        <v>0</v>
      </c>
      <c r="Z322" s="20">
        <v>13</v>
      </c>
      <c r="AA322" s="20">
        <v>29</v>
      </c>
      <c r="AB322" s="20">
        <v>29</v>
      </c>
      <c r="AC322" s="20">
        <v>17</v>
      </c>
      <c r="AD322" s="20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27</v>
      </c>
      <c r="AN322">
        <v>58</v>
      </c>
      <c r="AO322">
        <v>58</v>
      </c>
      <c r="AP322">
        <v>58</v>
      </c>
      <c r="AQ322">
        <v>58</v>
      </c>
      <c r="AR322">
        <v>42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3">
      <c r="A323" s="22">
        <v>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28</v>
      </c>
      <c r="Q323">
        <v>34</v>
      </c>
      <c r="R323">
        <v>108</v>
      </c>
      <c r="S323" s="20">
        <v>323</v>
      </c>
      <c r="T323" s="20">
        <v>300</v>
      </c>
      <c r="U323" s="20">
        <v>354</v>
      </c>
      <c r="V323" s="20">
        <v>342</v>
      </c>
      <c r="W323" s="20">
        <v>352</v>
      </c>
      <c r="X323" s="20">
        <v>297</v>
      </c>
      <c r="Y323" s="20">
        <v>368</v>
      </c>
      <c r="Z323" s="20">
        <v>337</v>
      </c>
      <c r="AA323" s="20">
        <v>442</v>
      </c>
      <c r="AB323" s="20">
        <v>349</v>
      </c>
      <c r="AC323" s="20">
        <v>426</v>
      </c>
      <c r="AD323" s="20">
        <v>314</v>
      </c>
      <c r="AE323">
        <v>29</v>
      </c>
      <c r="AF323">
        <v>39</v>
      </c>
      <c r="AG323">
        <v>58</v>
      </c>
      <c r="AH323">
        <v>10</v>
      </c>
      <c r="AI323">
        <v>0</v>
      </c>
      <c r="AJ323">
        <v>0</v>
      </c>
      <c r="AK323">
        <v>0</v>
      </c>
      <c r="AL323">
        <v>8</v>
      </c>
      <c r="AM323">
        <v>29</v>
      </c>
      <c r="AN323">
        <v>29</v>
      </c>
      <c r="AO323">
        <v>26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 x14ac:dyDescent="0.3">
      <c r="A324" s="22">
        <v>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33</v>
      </c>
      <c r="S324" s="20">
        <v>221</v>
      </c>
      <c r="T324" s="20">
        <v>173</v>
      </c>
      <c r="U324" s="20">
        <v>262</v>
      </c>
      <c r="V324" s="20">
        <v>286</v>
      </c>
      <c r="W324" s="20">
        <v>480</v>
      </c>
      <c r="X324" s="20">
        <v>407</v>
      </c>
      <c r="Y324" s="20">
        <v>339</v>
      </c>
      <c r="Z324" s="20">
        <v>303</v>
      </c>
      <c r="AA324" s="20">
        <v>380</v>
      </c>
      <c r="AB324" s="20">
        <v>312</v>
      </c>
      <c r="AC324" s="20">
        <v>452</v>
      </c>
      <c r="AD324" s="20">
        <v>321</v>
      </c>
      <c r="AE324">
        <v>29</v>
      </c>
      <c r="AF324">
        <v>29</v>
      </c>
      <c r="AG324">
        <v>49</v>
      </c>
      <c r="AH324">
        <v>115</v>
      </c>
      <c r="AI324">
        <v>125</v>
      </c>
      <c r="AJ324">
        <v>108</v>
      </c>
      <c r="AK324">
        <v>67</v>
      </c>
      <c r="AL324">
        <v>58</v>
      </c>
      <c r="AM324">
        <v>38</v>
      </c>
      <c r="AN324">
        <v>6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</row>
    <row r="325" spans="1:49" x14ac:dyDescent="0.3">
      <c r="A325" s="22">
        <v>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19</v>
      </c>
      <c r="Q325">
        <v>29</v>
      </c>
      <c r="R325">
        <v>83</v>
      </c>
      <c r="S325" s="20">
        <v>212</v>
      </c>
      <c r="T325" s="20">
        <v>216</v>
      </c>
      <c r="U325" s="20">
        <v>283</v>
      </c>
      <c r="V325" s="20">
        <v>329</v>
      </c>
      <c r="W325" s="20">
        <v>421</v>
      </c>
      <c r="X325" s="20">
        <v>438</v>
      </c>
      <c r="Y325" s="20">
        <v>368</v>
      </c>
      <c r="Z325" s="20">
        <v>338</v>
      </c>
      <c r="AA325" s="20">
        <v>318</v>
      </c>
      <c r="AB325" s="20">
        <v>279</v>
      </c>
      <c r="AC325" s="20">
        <v>396</v>
      </c>
      <c r="AD325" s="20">
        <v>331</v>
      </c>
      <c r="AE325">
        <v>14</v>
      </c>
      <c r="AF325">
        <v>94</v>
      </c>
      <c r="AG325">
        <v>119</v>
      </c>
      <c r="AH325">
        <v>173</v>
      </c>
      <c r="AI325">
        <v>145</v>
      </c>
      <c r="AJ325">
        <v>127</v>
      </c>
      <c r="AK325">
        <v>92</v>
      </c>
      <c r="AL325">
        <v>61</v>
      </c>
      <c r="AM325">
        <v>58</v>
      </c>
      <c r="AN325">
        <v>58</v>
      </c>
      <c r="AO325">
        <v>58</v>
      </c>
      <c r="AP325">
        <v>58</v>
      </c>
      <c r="AQ325">
        <v>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</row>
    <row r="326" spans="1:49" x14ac:dyDescent="0.3">
      <c r="A326" s="22">
        <v>10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48</v>
      </c>
      <c r="S326" s="20">
        <v>210</v>
      </c>
      <c r="T326" s="20">
        <v>151</v>
      </c>
      <c r="U326" s="20">
        <v>245</v>
      </c>
      <c r="V326" s="20">
        <v>242</v>
      </c>
      <c r="W326" s="20">
        <v>441</v>
      </c>
      <c r="X326" s="20">
        <v>380</v>
      </c>
      <c r="Y326" s="20">
        <v>88</v>
      </c>
      <c r="Z326" s="20">
        <v>87</v>
      </c>
      <c r="AA326" s="20">
        <v>74</v>
      </c>
      <c r="AB326" s="20">
        <v>107</v>
      </c>
      <c r="AC326" s="20">
        <v>326</v>
      </c>
      <c r="AD326" s="20">
        <v>243</v>
      </c>
      <c r="AE326">
        <v>29</v>
      </c>
      <c r="AF326">
        <v>29</v>
      </c>
      <c r="AG326">
        <v>42</v>
      </c>
      <c r="AH326">
        <v>140</v>
      </c>
      <c r="AI326">
        <v>116</v>
      </c>
      <c r="AJ326">
        <v>136</v>
      </c>
      <c r="AK326">
        <v>108</v>
      </c>
      <c r="AL326">
        <v>87</v>
      </c>
      <c r="AM326">
        <v>66</v>
      </c>
      <c r="AN326">
        <v>50</v>
      </c>
      <c r="AO326">
        <v>29</v>
      </c>
      <c r="AP326">
        <v>13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</row>
    <row r="327" spans="1:49" x14ac:dyDescent="0.3">
      <c r="A327" s="22">
        <v>11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0">
        <v>0</v>
      </c>
      <c r="T327" s="20">
        <v>33</v>
      </c>
      <c r="U327" s="20">
        <v>261</v>
      </c>
      <c r="V327" s="20">
        <v>270</v>
      </c>
      <c r="W327" s="20">
        <v>352</v>
      </c>
      <c r="X327" s="20">
        <v>345</v>
      </c>
      <c r="Y327" s="20">
        <v>341</v>
      </c>
      <c r="Z327" s="20">
        <v>367</v>
      </c>
      <c r="AA327" s="20">
        <v>434</v>
      </c>
      <c r="AB327" s="20">
        <v>219</v>
      </c>
      <c r="AC327" s="20">
        <v>244</v>
      </c>
      <c r="AD327" s="20">
        <v>168</v>
      </c>
      <c r="AE327">
        <v>11</v>
      </c>
      <c r="AF327">
        <v>0</v>
      </c>
      <c r="AG327">
        <v>77</v>
      </c>
      <c r="AH327">
        <v>143</v>
      </c>
      <c r="AI327">
        <v>99</v>
      </c>
      <c r="AJ327">
        <v>80</v>
      </c>
      <c r="AK327">
        <v>54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</row>
    <row r="328" spans="1:49" x14ac:dyDescent="0.3">
      <c r="A328" s="22">
        <v>12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18</v>
      </c>
      <c r="S328" s="20">
        <v>90</v>
      </c>
      <c r="T328" s="20">
        <v>80</v>
      </c>
      <c r="U328" s="20">
        <v>226</v>
      </c>
      <c r="V328" s="20">
        <v>179</v>
      </c>
      <c r="W328" s="20">
        <v>235</v>
      </c>
      <c r="X328" s="20">
        <v>189</v>
      </c>
      <c r="Y328" s="20">
        <v>0</v>
      </c>
      <c r="Z328" s="20">
        <v>22</v>
      </c>
      <c r="AA328" s="20">
        <v>87</v>
      </c>
      <c r="AB328" s="20">
        <v>86</v>
      </c>
      <c r="AC328" s="20">
        <v>373</v>
      </c>
      <c r="AD328" s="20">
        <v>318</v>
      </c>
      <c r="AE328">
        <v>23</v>
      </c>
      <c r="AF328">
        <v>0</v>
      </c>
      <c r="AG328">
        <v>55</v>
      </c>
      <c r="AH328">
        <v>109</v>
      </c>
      <c r="AI328">
        <v>148</v>
      </c>
      <c r="AJ328">
        <v>158</v>
      </c>
      <c r="AK328">
        <v>145</v>
      </c>
      <c r="AL328">
        <v>103</v>
      </c>
      <c r="AM328">
        <v>111</v>
      </c>
      <c r="AN328">
        <v>116</v>
      </c>
      <c r="AO328">
        <v>116</v>
      </c>
      <c r="AP328">
        <v>116</v>
      </c>
      <c r="AQ328">
        <v>56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3">
      <c r="A329" s="22">
        <v>13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22</v>
      </c>
      <c r="S329" s="20">
        <v>95</v>
      </c>
      <c r="T329" s="20">
        <v>113</v>
      </c>
      <c r="U329" s="20">
        <v>133</v>
      </c>
      <c r="V329" s="20">
        <v>111</v>
      </c>
      <c r="W329" s="20">
        <v>62</v>
      </c>
      <c r="X329" s="20">
        <v>78</v>
      </c>
      <c r="Y329" s="20">
        <v>66</v>
      </c>
      <c r="Z329" s="20">
        <v>53</v>
      </c>
      <c r="AA329" s="20">
        <v>57</v>
      </c>
      <c r="AB329" s="20">
        <v>85</v>
      </c>
      <c r="AC329" s="20">
        <v>157</v>
      </c>
      <c r="AD329" s="20">
        <v>121</v>
      </c>
      <c r="AE329">
        <v>127</v>
      </c>
      <c r="AF329">
        <v>29</v>
      </c>
      <c r="AG329">
        <v>98</v>
      </c>
      <c r="AH329">
        <v>141</v>
      </c>
      <c r="AI329">
        <v>137</v>
      </c>
      <c r="AJ329">
        <v>88</v>
      </c>
      <c r="AK329">
        <v>75</v>
      </c>
      <c r="AL329">
        <v>58</v>
      </c>
      <c r="AM329">
        <v>44</v>
      </c>
      <c r="AN329">
        <v>29</v>
      </c>
      <c r="AO329">
        <v>29</v>
      </c>
      <c r="AP329">
        <v>29</v>
      </c>
      <c r="AQ329">
        <v>29</v>
      </c>
      <c r="AR329">
        <v>29</v>
      </c>
      <c r="AS329">
        <v>29</v>
      </c>
      <c r="AT329">
        <v>29</v>
      </c>
      <c r="AU329">
        <v>29</v>
      </c>
      <c r="AV329">
        <v>3</v>
      </c>
      <c r="AW329">
        <v>0</v>
      </c>
    </row>
    <row r="330" spans="1:49" x14ac:dyDescent="0.3">
      <c r="A330" s="22"/>
      <c r="B330" s="1">
        <f>SUM(B317:B329)</f>
        <v>0</v>
      </c>
      <c r="C330" s="1">
        <f t="shared" ref="C330" si="1416">SUM(C317:C329)</f>
        <v>0</v>
      </c>
      <c r="D330" s="1">
        <f t="shared" ref="D330" si="1417">SUM(D317:D329)</f>
        <v>0</v>
      </c>
      <c r="E330" s="1">
        <f t="shared" ref="E330" si="1418">SUM(E317:E329)</f>
        <v>0</v>
      </c>
      <c r="F330" s="1">
        <f t="shared" ref="F330" si="1419">SUM(F317:F329)</f>
        <v>0</v>
      </c>
      <c r="G330" s="1">
        <f t="shared" ref="G330" si="1420">SUM(G317:G329)</f>
        <v>0</v>
      </c>
      <c r="H330" s="1">
        <f t="shared" ref="H330" si="1421">SUM(H317:H329)</f>
        <v>0</v>
      </c>
      <c r="I330" s="1">
        <f t="shared" ref="I330" si="1422">SUM(I317:I329)</f>
        <v>0</v>
      </c>
      <c r="J330" s="1">
        <f t="shared" ref="J330" si="1423">SUM(J317:J329)</f>
        <v>0</v>
      </c>
      <c r="K330" s="1">
        <f t="shared" ref="K330" si="1424">SUM(K317:K329)</f>
        <v>0</v>
      </c>
      <c r="L330" s="1">
        <f t="shared" ref="L330" si="1425">SUM(L317:L329)</f>
        <v>0</v>
      </c>
      <c r="M330" s="1">
        <f t="shared" ref="M330" si="1426">SUM(M317:M329)</f>
        <v>0</v>
      </c>
      <c r="N330" s="1">
        <f t="shared" ref="N330" si="1427">SUM(N317:N329)</f>
        <v>0</v>
      </c>
      <c r="O330" s="1">
        <f t="shared" ref="O330" si="1428">SUM(O317:O329)</f>
        <v>0</v>
      </c>
      <c r="P330" s="1">
        <f t="shared" ref="P330" si="1429">SUM(P317:P329)</f>
        <v>47</v>
      </c>
      <c r="Q330" s="1">
        <f t="shared" ref="Q330" si="1430">SUM(Q317:Q329)</f>
        <v>65</v>
      </c>
      <c r="R330" s="1">
        <f t="shared" ref="R330" si="1431">SUM(R317:R329)</f>
        <v>728</v>
      </c>
      <c r="S330" s="1">
        <f t="shared" ref="S330" si="1432">SUM(S317:S329)</f>
        <v>3005</v>
      </c>
      <c r="T330" s="1">
        <f t="shared" ref="T330" si="1433">SUM(T317:T329)</f>
        <v>2847</v>
      </c>
      <c r="U330" s="1">
        <f t="shared" ref="U330" si="1434">SUM(U317:U329)</f>
        <v>3731</v>
      </c>
      <c r="V330" s="1">
        <f t="shared" ref="V330" si="1435">SUM(V317:V329)</f>
        <v>3713</v>
      </c>
      <c r="W330" s="1">
        <f t="shared" ref="W330" si="1436">SUM(W317:W329)</f>
        <v>4952</v>
      </c>
      <c r="X330" s="1">
        <f t="shared" ref="X330" si="1437">SUM(X317:X329)</f>
        <v>4143</v>
      </c>
      <c r="Y330" s="1">
        <f t="shared" ref="Y330" si="1438">SUM(Y317:Y329)</f>
        <v>2660</v>
      </c>
      <c r="Z330" s="1">
        <f t="shared" ref="Z330" si="1439">SUM(Z317:Z329)</f>
        <v>2506</v>
      </c>
      <c r="AA330" s="1">
        <f t="shared" ref="AA330" si="1440">SUM(AA317:AA329)</f>
        <v>2683</v>
      </c>
      <c r="AB330" s="1">
        <f t="shared" ref="AB330" si="1441">SUM(AB317:AB329)</f>
        <v>2254</v>
      </c>
      <c r="AC330" s="1">
        <f t="shared" ref="AC330" si="1442">SUM(AC317:AC329)</f>
        <v>4365</v>
      </c>
      <c r="AD330" s="1">
        <f t="shared" ref="AD330" si="1443">SUM(AD317:AD329)</f>
        <v>3163</v>
      </c>
      <c r="AE330" s="1">
        <f t="shared" ref="AE330" si="1444">SUM(AE317:AE329)</f>
        <v>423</v>
      </c>
      <c r="AF330" s="1">
        <f t="shared" ref="AF330" si="1445">SUM(AF317:AF329)</f>
        <v>382</v>
      </c>
      <c r="AG330" s="1">
        <f t="shared" ref="AG330" si="1446">SUM(AG317:AG329)</f>
        <v>532</v>
      </c>
      <c r="AH330" s="1">
        <f t="shared" ref="AH330" si="1447">SUM(AH317:AH329)</f>
        <v>999</v>
      </c>
      <c r="AI330" s="1">
        <f t="shared" ref="AI330" si="1448">SUM(AI317:AI329)</f>
        <v>939</v>
      </c>
      <c r="AJ330" s="1">
        <f t="shared" ref="AJ330" si="1449">SUM(AJ317:AJ329)</f>
        <v>882</v>
      </c>
      <c r="AK330" s="1">
        <f t="shared" ref="AK330" si="1450">SUM(AK317:AK329)</f>
        <v>720</v>
      </c>
      <c r="AL330" s="1">
        <f t="shared" ref="AL330" si="1451">SUM(AL317:AL329)</f>
        <v>520</v>
      </c>
      <c r="AM330" s="1">
        <f t="shared" ref="AM330" si="1452">SUM(AM317:AM329)</f>
        <v>486</v>
      </c>
      <c r="AN330" s="1">
        <f t="shared" ref="AN330" si="1453">SUM(AN317:AN329)</f>
        <v>403</v>
      </c>
      <c r="AO330" s="1">
        <f t="shared" ref="AO330" si="1454">SUM(AO317:AO329)</f>
        <v>326</v>
      </c>
      <c r="AP330" s="1">
        <f t="shared" ref="AP330" si="1455">SUM(AP317:AP329)</f>
        <v>274</v>
      </c>
      <c r="AQ330" s="1">
        <f t="shared" ref="AQ330" si="1456">SUM(AQ317:AQ329)</f>
        <v>146</v>
      </c>
      <c r="AR330" s="1">
        <f t="shared" ref="AR330" si="1457">SUM(AR317:AR329)</f>
        <v>71</v>
      </c>
      <c r="AS330" s="1">
        <f t="shared" ref="AS330" si="1458">SUM(AS317:AS329)</f>
        <v>29</v>
      </c>
      <c r="AT330" s="1">
        <f t="shared" ref="AT330" si="1459">SUM(AT317:AT329)</f>
        <v>29</v>
      </c>
      <c r="AU330" s="1">
        <f t="shared" ref="AU330" si="1460">SUM(AU317:AU329)</f>
        <v>29</v>
      </c>
      <c r="AV330" s="1">
        <f t="shared" ref="AV330" si="1461">SUM(AV317:AV329)</f>
        <v>3</v>
      </c>
      <c r="AW330" s="1">
        <f t="shared" ref="AW330" si="1462">SUM(AW317:AW329)</f>
        <v>0</v>
      </c>
    </row>
    <row r="331" spans="1:49" x14ac:dyDescent="0.3">
      <c r="A331" s="22"/>
      <c r="B331" s="2">
        <f>B330/(13*$B$2)</f>
        <v>0</v>
      </c>
      <c r="C331" s="2">
        <f t="shared" ref="C331" si="1463">C330/(13*$B$2)</f>
        <v>0</v>
      </c>
      <c r="D331" s="2">
        <f t="shared" ref="D331" si="1464">D330/(13*$B$2)</f>
        <v>0</v>
      </c>
      <c r="E331" s="2">
        <f t="shared" ref="E331" si="1465">E330/(13*$B$2)</f>
        <v>0</v>
      </c>
      <c r="F331" s="2">
        <f t="shared" ref="F331" si="1466">F330/(13*$B$2)</f>
        <v>0</v>
      </c>
      <c r="G331" s="2">
        <f t="shared" ref="G331" si="1467">G330/(13*$B$2)</f>
        <v>0</v>
      </c>
      <c r="H331" s="2">
        <f t="shared" ref="H331" si="1468">H330/(13*$B$2)</f>
        <v>0</v>
      </c>
      <c r="I331" s="2">
        <f t="shared" ref="I331" si="1469">I330/(13*$B$2)</f>
        <v>0</v>
      </c>
      <c r="J331" s="2">
        <f t="shared" ref="J331" si="1470">J330/(13*$B$2)</f>
        <v>0</v>
      </c>
      <c r="K331" s="2">
        <f t="shared" ref="K331" si="1471">K330/(13*$B$2)</f>
        <v>0</v>
      </c>
      <c r="L331" s="2">
        <f t="shared" ref="L331" si="1472">L330/(13*$B$2)</f>
        <v>0</v>
      </c>
      <c r="M331" s="2">
        <f t="shared" ref="M331" si="1473">M330/(13*$B$2)</f>
        <v>0</v>
      </c>
      <c r="N331" s="2">
        <f t="shared" ref="N331" si="1474">N330/(13*$B$2)</f>
        <v>0</v>
      </c>
      <c r="O331" s="2">
        <f t="shared" ref="O331" si="1475">O330/(13*$B$2)</f>
        <v>0</v>
      </c>
      <c r="P331" s="2">
        <f t="shared" ref="P331" si="1476">P330/(13*$B$2)</f>
        <v>4.8205128205128208E-3</v>
      </c>
      <c r="Q331" s="2">
        <f t="shared" ref="Q331" si="1477">Q330/(13*$B$2)</f>
        <v>6.6666666666666671E-3</v>
      </c>
      <c r="R331" s="2">
        <f t="shared" ref="R331" si="1478">R330/(13*$B$2)</f>
        <v>7.4666666666666673E-2</v>
      </c>
      <c r="S331" s="2">
        <f t="shared" ref="S331" si="1479">S330/(13*$B$2)</f>
        <v>0.30820512820512819</v>
      </c>
      <c r="T331" s="2">
        <f t="shared" ref="T331" si="1480">T330/(13*$B$2)</f>
        <v>0.29199999999999998</v>
      </c>
      <c r="U331" s="2">
        <f t="shared" ref="U331" si="1481">U330/(13*$B$2)</f>
        <v>0.38266666666666665</v>
      </c>
      <c r="V331" s="2">
        <f t="shared" ref="V331" si="1482">V330/(13*$B$2)</f>
        <v>0.38082051282051282</v>
      </c>
      <c r="W331" s="2">
        <f t="shared" ref="W331" si="1483">W330/(13*$B$2)</f>
        <v>0.50789743589743586</v>
      </c>
      <c r="X331" s="2">
        <f t="shared" ref="X331" si="1484">X330/(13*$B$2)</f>
        <v>0.4249230769230769</v>
      </c>
      <c r="Y331" s="2">
        <f t="shared" ref="Y331" si="1485">Y330/(13*$B$2)</f>
        <v>0.27282051282051284</v>
      </c>
      <c r="Z331" s="2">
        <f t="shared" ref="Z331" si="1486">Z330/(13*$B$2)</f>
        <v>0.25702564102564102</v>
      </c>
      <c r="AA331" s="2">
        <f t="shared" ref="AA331" si="1487">AA330/(13*$B$2)</f>
        <v>0.2751794871794872</v>
      </c>
      <c r="AB331" s="2">
        <f t="shared" ref="AB331" si="1488">AB330/(13*$B$2)</f>
        <v>0.23117948717948719</v>
      </c>
      <c r="AC331" s="2">
        <f t="shared" ref="AC331" si="1489">AC330/(13*$B$2)</f>
        <v>0.44769230769230767</v>
      </c>
      <c r="AD331" s="2">
        <f t="shared" ref="AD331" si="1490">AD330/(13*$B$2)</f>
        <v>0.32441025641025639</v>
      </c>
      <c r="AE331" s="2">
        <f t="shared" ref="AE331" si="1491">AE330/(13*$B$2)</f>
        <v>4.3384615384615383E-2</v>
      </c>
      <c r="AF331" s="2">
        <f t="shared" ref="AF331" si="1492">AF330/(13*$B$2)</f>
        <v>3.9179487179487181E-2</v>
      </c>
      <c r="AG331" s="2">
        <f t="shared" ref="AG331" si="1493">AG330/(13*$B$2)</f>
        <v>5.4564102564102566E-2</v>
      </c>
      <c r="AH331" s="2">
        <f t="shared" ref="AH331" si="1494">AH330/(13*$B$2)</f>
        <v>0.10246153846153847</v>
      </c>
      <c r="AI331" s="2">
        <f t="shared" ref="AI331" si="1495">AI330/(13*$B$2)</f>
        <v>9.6307692307692302E-2</v>
      </c>
      <c r="AJ331" s="2">
        <f t="shared" ref="AJ331" si="1496">AJ330/(13*$B$2)</f>
        <v>9.0461538461538468E-2</v>
      </c>
      <c r="AK331" s="2">
        <f t="shared" ref="AK331" si="1497">AK330/(13*$B$2)</f>
        <v>7.3846153846153853E-2</v>
      </c>
      <c r="AL331" s="2">
        <f t="shared" ref="AL331" si="1498">AL330/(13*$B$2)</f>
        <v>5.3333333333333337E-2</v>
      </c>
      <c r="AM331" s="2">
        <f t="shared" ref="AM331" si="1499">AM330/(13*$B$2)</f>
        <v>4.9846153846153846E-2</v>
      </c>
      <c r="AN331" s="2">
        <f t="shared" ref="AN331" si="1500">AN330/(13*$B$2)</f>
        <v>4.1333333333333333E-2</v>
      </c>
      <c r="AO331" s="2">
        <f t="shared" ref="AO331" si="1501">AO330/(13*$B$2)</f>
        <v>3.3435897435897435E-2</v>
      </c>
      <c r="AP331" s="2">
        <f t="shared" ref="AP331" si="1502">AP330/(13*$B$2)</f>
        <v>2.8102564102564103E-2</v>
      </c>
      <c r="AQ331" s="2">
        <f t="shared" ref="AQ331" si="1503">AQ330/(13*$B$2)</f>
        <v>1.4974358974358974E-2</v>
      </c>
      <c r="AR331" s="2">
        <f t="shared" ref="AR331" si="1504">AR330/(13*$B$2)</f>
        <v>7.282051282051282E-3</v>
      </c>
      <c r="AS331" s="2">
        <f t="shared" ref="AS331" si="1505">AS330/(13*$B$2)</f>
        <v>2.9743589743589744E-3</v>
      </c>
      <c r="AT331" s="2">
        <f t="shared" ref="AT331" si="1506">AT330/(13*$B$2)</f>
        <v>2.9743589743589744E-3</v>
      </c>
      <c r="AU331" s="2">
        <f t="shared" ref="AU331" si="1507">AU330/(13*$B$2)</f>
        <v>2.9743589743589744E-3</v>
      </c>
      <c r="AV331" s="2">
        <f t="shared" ref="AV331" si="1508">AV330/(13*$B$2)</f>
        <v>3.076923076923077E-4</v>
      </c>
      <c r="AW331" s="2">
        <f t="shared" ref="AW331" si="1509">AW330/(13*$B$2)</f>
        <v>0</v>
      </c>
    </row>
    <row r="332" spans="1:49" x14ac:dyDescent="0.3">
      <c r="A332" s="22" t="s">
        <v>117</v>
      </c>
    </row>
    <row r="333" spans="1:49" x14ac:dyDescent="0.3">
      <c r="A333" s="22" t="s">
        <v>1</v>
      </c>
      <c r="B333" t="s">
        <v>2</v>
      </c>
      <c r="C333" t="s">
        <v>3</v>
      </c>
      <c r="D333" t="s">
        <v>4</v>
      </c>
      <c r="E333" t="s">
        <v>5</v>
      </c>
      <c r="F333" t="s">
        <v>6</v>
      </c>
      <c r="G333" t="s">
        <v>7</v>
      </c>
      <c r="H333" t="s">
        <v>8</v>
      </c>
      <c r="I333" t="s">
        <v>9</v>
      </c>
      <c r="J333" t="s">
        <v>10</v>
      </c>
      <c r="K333" t="s">
        <v>11</v>
      </c>
      <c r="L333" t="s">
        <v>12</v>
      </c>
      <c r="M333" t="s">
        <v>13</v>
      </c>
      <c r="N333" t="s">
        <v>14</v>
      </c>
      <c r="O333" t="s">
        <v>15</v>
      </c>
      <c r="P333" t="s">
        <v>16</v>
      </c>
      <c r="Q333" t="s">
        <v>17</v>
      </c>
      <c r="R333" t="s">
        <v>18</v>
      </c>
      <c r="S333" t="s">
        <v>19</v>
      </c>
      <c r="T333" t="s">
        <v>20</v>
      </c>
      <c r="U333" t="s">
        <v>21</v>
      </c>
      <c r="V333" t="s">
        <v>22</v>
      </c>
      <c r="W333" t="s">
        <v>23</v>
      </c>
      <c r="X333" t="s">
        <v>24</v>
      </c>
      <c r="Y333" t="s">
        <v>25</v>
      </c>
      <c r="Z333" t="s">
        <v>26</v>
      </c>
      <c r="AA333" t="s">
        <v>27</v>
      </c>
      <c r="AB333" t="s">
        <v>28</v>
      </c>
      <c r="AC333" t="s">
        <v>29</v>
      </c>
      <c r="AD333" t="s">
        <v>30</v>
      </c>
      <c r="AE333" t="s">
        <v>31</v>
      </c>
      <c r="AF333" t="s">
        <v>32</v>
      </c>
      <c r="AG333" t="s">
        <v>33</v>
      </c>
      <c r="AH333" t="s">
        <v>34</v>
      </c>
      <c r="AI333" t="s">
        <v>35</v>
      </c>
      <c r="AJ333" t="s">
        <v>36</v>
      </c>
      <c r="AK333" t="s">
        <v>37</v>
      </c>
      <c r="AL333" t="s">
        <v>38</v>
      </c>
      <c r="AM333" t="s">
        <v>39</v>
      </c>
      <c r="AN333" t="s">
        <v>40</v>
      </c>
      <c r="AO333" t="s">
        <v>41</v>
      </c>
      <c r="AP333" t="s">
        <v>42</v>
      </c>
      <c r="AQ333" t="s">
        <v>43</v>
      </c>
      <c r="AR333" t="s">
        <v>44</v>
      </c>
      <c r="AS333" t="s">
        <v>45</v>
      </c>
      <c r="AT333" t="s">
        <v>46</v>
      </c>
      <c r="AU333" t="s">
        <v>47</v>
      </c>
      <c r="AV333" t="s">
        <v>48</v>
      </c>
      <c r="AW333" t="s">
        <v>49</v>
      </c>
    </row>
    <row r="334" spans="1:49" x14ac:dyDescent="0.3">
      <c r="A334" s="22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3">
      <c r="A335" s="22">
        <v>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3">
      <c r="A336" s="22">
        <v>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3">
      <c r="A337" s="22">
        <v>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22</v>
      </c>
      <c r="AJ337">
        <v>29</v>
      </c>
      <c r="AK337">
        <v>29</v>
      </c>
      <c r="AL337">
        <v>29</v>
      </c>
      <c r="AM337">
        <v>15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3">
      <c r="A338" s="22">
        <v>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</row>
    <row r="339" spans="1:49" x14ac:dyDescent="0.3">
      <c r="A339" s="22">
        <v>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48</v>
      </c>
      <c r="AB339">
        <v>58</v>
      </c>
      <c r="AC339">
        <v>58</v>
      </c>
      <c r="AD339">
        <v>58</v>
      </c>
      <c r="AE339">
        <v>58</v>
      </c>
      <c r="AF339">
        <v>58</v>
      </c>
      <c r="AG339">
        <v>58</v>
      </c>
      <c r="AH339">
        <v>58</v>
      </c>
      <c r="AI339">
        <v>58</v>
      </c>
      <c r="AJ339">
        <v>40</v>
      </c>
      <c r="AK339">
        <v>0</v>
      </c>
      <c r="AL339">
        <v>0</v>
      </c>
      <c r="AM339">
        <v>29</v>
      </c>
      <c r="AN339">
        <v>29</v>
      </c>
      <c r="AO339">
        <v>29</v>
      </c>
      <c r="AP339">
        <v>1</v>
      </c>
      <c r="AQ339">
        <v>0</v>
      </c>
      <c r="AR339">
        <v>25</v>
      </c>
      <c r="AS339">
        <v>87</v>
      </c>
      <c r="AT339">
        <v>87</v>
      </c>
      <c r="AU339">
        <v>71</v>
      </c>
      <c r="AV339">
        <v>1</v>
      </c>
      <c r="AW339">
        <v>0</v>
      </c>
    </row>
    <row r="340" spans="1:49" x14ac:dyDescent="0.3">
      <c r="A340" s="22">
        <v>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4</v>
      </c>
      <c r="AD340">
        <v>29</v>
      </c>
      <c r="AE340">
        <v>29</v>
      </c>
      <c r="AF340">
        <v>29</v>
      </c>
      <c r="AG340">
        <v>29</v>
      </c>
      <c r="AH340">
        <v>29</v>
      </c>
      <c r="AI340">
        <v>29</v>
      </c>
      <c r="AJ340">
        <v>29</v>
      </c>
      <c r="AK340">
        <v>29</v>
      </c>
      <c r="AL340">
        <v>10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</row>
    <row r="341" spans="1:49" x14ac:dyDescent="0.3">
      <c r="A341" s="22">
        <v>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13</v>
      </c>
      <c r="W341">
        <v>29</v>
      </c>
      <c r="X341">
        <v>29</v>
      </c>
      <c r="Y341">
        <v>49</v>
      </c>
      <c r="Z341">
        <v>58</v>
      </c>
      <c r="AA341">
        <v>58</v>
      </c>
      <c r="AB341">
        <v>58</v>
      </c>
      <c r="AC341">
        <v>58</v>
      </c>
      <c r="AD341">
        <v>54</v>
      </c>
      <c r="AE341">
        <v>29</v>
      </c>
      <c r="AF341">
        <v>12</v>
      </c>
      <c r="AG341">
        <v>29</v>
      </c>
      <c r="AH341">
        <v>29</v>
      </c>
      <c r="AI341">
        <v>29</v>
      </c>
      <c r="AJ341">
        <v>29</v>
      </c>
      <c r="AK341">
        <v>29</v>
      </c>
      <c r="AL341">
        <v>29</v>
      </c>
      <c r="AM341">
        <v>29</v>
      </c>
      <c r="AN341">
        <v>29</v>
      </c>
      <c r="AO341">
        <v>17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3">
      <c r="A342" s="22">
        <v>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25</v>
      </c>
      <c r="Y342">
        <v>58</v>
      </c>
      <c r="Z342">
        <v>58</v>
      </c>
      <c r="AA342">
        <v>58</v>
      </c>
      <c r="AB342">
        <v>58</v>
      </c>
      <c r="AC342">
        <v>54</v>
      </c>
      <c r="AD342">
        <v>27</v>
      </c>
      <c r="AE342">
        <v>29</v>
      </c>
      <c r="AF342">
        <v>29</v>
      </c>
      <c r="AG342">
        <v>78</v>
      </c>
      <c r="AH342">
        <v>61</v>
      </c>
      <c r="AI342">
        <v>116</v>
      </c>
      <c r="AJ342">
        <v>116</v>
      </c>
      <c r="AK342">
        <v>116</v>
      </c>
      <c r="AL342">
        <v>116</v>
      </c>
      <c r="AM342">
        <v>116</v>
      </c>
      <c r="AN342">
        <v>116</v>
      </c>
      <c r="AO342">
        <v>116</v>
      </c>
      <c r="AP342">
        <v>98</v>
      </c>
      <c r="AQ342">
        <v>53</v>
      </c>
      <c r="AR342">
        <v>29</v>
      </c>
      <c r="AS342">
        <v>29</v>
      </c>
      <c r="AT342">
        <v>1</v>
      </c>
      <c r="AU342">
        <v>0</v>
      </c>
      <c r="AV342">
        <v>0</v>
      </c>
      <c r="AW342">
        <v>0</v>
      </c>
    </row>
    <row r="343" spans="1:49" x14ac:dyDescent="0.3">
      <c r="A343" s="22">
        <v>10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</v>
      </c>
      <c r="X343">
        <v>42</v>
      </c>
      <c r="Y343">
        <v>58</v>
      </c>
      <c r="Z343">
        <v>58</v>
      </c>
      <c r="AA343">
        <v>58</v>
      </c>
      <c r="AB343">
        <v>58</v>
      </c>
      <c r="AC343">
        <v>58</v>
      </c>
      <c r="AD343">
        <v>8</v>
      </c>
      <c r="AE343">
        <v>0</v>
      </c>
      <c r="AF343">
        <v>22</v>
      </c>
      <c r="AG343">
        <v>56</v>
      </c>
      <c r="AH343">
        <v>36</v>
      </c>
      <c r="AI343">
        <v>29</v>
      </c>
      <c r="AJ343">
        <v>29</v>
      </c>
      <c r="AK343">
        <v>29</v>
      </c>
      <c r="AL343">
        <v>29</v>
      </c>
      <c r="AM343">
        <v>29</v>
      </c>
      <c r="AN343">
        <v>29</v>
      </c>
      <c r="AO343">
        <v>3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3">
      <c r="A344" s="22">
        <v>11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3</v>
      </c>
      <c r="AD344">
        <v>28</v>
      </c>
      <c r="AE344">
        <v>29</v>
      </c>
      <c r="AF344">
        <v>40</v>
      </c>
      <c r="AG344">
        <v>58</v>
      </c>
      <c r="AH344">
        <v>58</v>
      </c>
      <c r="AI344">
        <v>58</v>
      </c>
      <c r="AJ344">
        <v>58</v>
      </c>
      <c r="AK344">
        <v>58</v>
      </c>
      <c r="AL344">
        <v>58</v>
      </c>
      <c r="AM344">
        <v>58</v>
      </c>
      <c r="AN344">
        <v>58</v>
      </c>
      <c r="AO344">
        <v>58</v>
      </c>
      <c r="AP344">
        <v>58</v>
      </c>
      <c r="AQ344">
        <v>6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3">
      <c r="A345" s="22">
        <v>12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16</v>
      </c>
      <c r="AC345">
        <v>58</v>
      </c>
      <c r="AD345">
        <v>30</v>
      </c>
      <c r="AE345">
        <v>29</v>
      </c>
      <c r="AF345">
        <v>29</v>
      </c>
      <c r="AG345">
        <v>29</v>
      </c>
      <c r="AH345">
        <v>46</v>
      </c>
      <c r="AI345">
        <v>29</v>
      </c>
      <c r="AJ345">
        <v>29</v>
      </c>
      <c r="AK345">
        <v>49</v>
      </c>
      <c r="AL345">
        <v>58</v>
      </c>
      <c r="AM345">
        <v>58</v>
      </c>
      <c r="AN345">
        <v>58</v>
      </c>
      <c r="AO345">
        <v>58</v>
      </c>
      <c r="AP345">
        <v>58</v>
      </c>
      <c r="AQ345">
        <v>58</v>
      </c>
      <c r="AR345">
        <v>12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3">
      <c r="A346" s="22"/>
      <c r="B346" s="1">
        <f>SUM(B334:B345)</f>
        <v>0</v>
      </c>
      <c r="C346" s="1">
        <f t="shared" ref="C346" si="1510">SUM(C334:C345)</f>
        <v>0</v>
      </c>
      <c r="D346" s="1">
        <f t="shared" ref="D346" si="1511">SUM(D334:D345)</f>
        <v>0</v>
      </c>
      <c r="E346" s="1">
        <f t="shared" ref="E346" si="1512">SUM(E334:E345)</f>
        <v>0</v>
      </c>
      <c r="F346" s="1">
        <f t="shared" ref="F346" si="1513">SUM(F334:F345)</f>
        <v>0</v>
      </c>
      <c r="G346" s="1">
        <f t="shared" ref="G346" si="1514">SUM(G334:G345)</f>
        <v>0</v>
      </c>
      <c r="H346" s="1">
        <f t="shared" ref="H346" si="1515">SUM(H334:H345)</f>
        <v>0</v>
      </c>
      <c r="I346" s="1">
        <f t="shared" ref="I346" si="1516">SUM(I334:I345)</f>
        <v>0</v>
      </c>
      <c r="J346" s="1">
        <f t="shared" ref="J346" si="1517">SUM(J334:J345)</f>
        <v>0</v>
      </c>
      <c r="K346" s="1">
        <f t="shared" ref="K346" si="1518">SUM(K334:K345)</f>
        <v>0</v>
      </c>
      <c r="L346" s="1">
        <f t="shared" ref="L346" si="1519">SUM(L334:L345)</f>
        <v>0</v>
      </c>
      <c r="M346" s="1">
        <f t="shared" ref="M346" si="1520">SUM(M334:M345)</f>
        <v>0</v>
      </c>
      <c r="N346" s="1">
        <f t="shared" ref="N346" si="1521">SUM(N334:N345)</f>
        <v>0</v>
      </c>
      <c r="O346" s="1">
        <f t="shared" ref="O346" si="1522">SUM(O334:O345)</f>
        <v>0</v>
      </c>
      <c r="P346" s="1">
        <f t="shared" ref="P346" si="1523">SUM(P334:P345)</f>
        <v>0</v>
      </c>
      <c r="Q346" s="1">
        <f t="shared" ref="Q346" si="1524">SUM(Q334:Q345)</f>
        <v>0</v>
      </c>
      <c r="R346" s="1">
        <f t="shared" ref="R346" si="1525">SUM(R334:R345)</f>
        <v>0</v>
      </c>
      <c r="S346" s="1">
        <f t="shared" ref="S346" si="1526">SUM(S334:S345)</f>
        <v>0</v>
      </c>
      <c r="T346" s="1">
        <f t="shared" ref="T346" si="1527">SUM(T334:T345)</f>
        <v>0</v>
      </c>
      <c r="U346" s="1">
        <f t="shared" ref="U346" si="1528">SUM(U334:U345)</f>
        <v>0</v>
      </c>
      <c r="V346" s="1">
        <f t="shared" ref="V346" si="1529">SUM(V334:V345)</f>
        <v>13</v>
      </c>
      <c r="W346" s="1">
        <f t="shared" ref="W346" si="1530">SUM(W334:W345)</f>
        <v>31</v>
      </c>
      <c r="X346" s="1">
        <f t="shared" ref="X346" si="1531">SUM(X334:X345)</f>
        <v>96</v>
      </c>
      <c r="Y346" s="1">
        <f t="shared" ref="Y346" si="1532">SUM(Y334:Y345)</f>
        <v>165</v>
      </c>
      <c r="Z346" s="1">
        <f t="shared" ref="Z346" si="1533">SUM(Z334:Z345)</f>
        <v>174</v>
      </c>
      <c r="AA346" s="1">
        <f t="shared" ref="AA346" si="1534">SUM(AA334:AA345)</f>
        <v>222</v>
      </c>
      <c r="AB346" s="1">
        <f t="shared" ref="AB346" si="1535">SUM(AB334:AB345)</f>
        <v>248</v>
      </c>
      <c r="AC346" s="1">
        <f t="shared" ref="AC346" si="1536">SUM(AC334:AC345)</f>
        <v>293</v>
      </c>
      <c r="AD346" s="1">
        <f t="shared" ref="AD346" si="1537">SUM(AD334:AD345)</f>
        <v>234</v>
      </c>
      <c r="AE346" s="1">
        <f t="shared" ref="AE346" si="1538">SUM(AE334:AE345)</f>
        <v>203</v>
      </c>
      <c r="AF346" s="1">
        <f t="shared" ref="AF346" si="1539">SUM(AF334:AF345)</f>
        <v>219</v>
      </c>
      <c r="AG346" s="1">
        <f t="shared" ref="AG346" si="1540">SUM(AG334:AG345)</f>
        <v>337</v>
      </c>
      <c r="AH346" s="1">
        <f t="shared" ref="AH346" si="1541">SUM(AH334:AH345)</f>
        <v>317</v>
      </c>
      <c r="AI346" s="1">
        <f t="shared" ref="AI346" si="1542">SUM(AI334:AI345)</f>
        <v>370</v>
      </c>
      <c r="AJ346" s="1">
        <f t="shared" ref="AJ346" si="1543">SUM(AJ334:AJ345)</f>
        <v>360</v>
      </c>
      <c r="AK346" s="1">
        <f t="shared" ref="AK346" si="1544">SUM(AK334:AK345)</f>
        <v>339</v>
      </c>
      <c r="AL346" s="1">
        <f t="shared" ref="AL346" si="1545">SUM(AL334:AL345)</f>
        <v>329</v>
      </c>
      <c r="AM346" s="1">
        <f t="shared" ref="AM346" si="1546">SUM(AM334:AM345)</f>
        <v>334</v>
      </c>
      <c r="AN346" s="1">
        <f t="shared" ref="AN346" si="1547">SUM(AN334:AN345)</f>
        <v>319</v>
      </c>
      <c r="AO346" s="1">
        <f t="shared" ref="AO346" si="1548">SUM(AO334:AO345)</f>
        <v>281</v>
      </c>
      <c r="AP346" s="1">
        <f t="shared" ref="AP346" si="1549">SUM(AP334:AP345)</f>
        <v>215</v>
      </c>
      <c r="AQ346" s="1">
        <f t="shared" ref="AQ346" si="1550">SUM(AQ334:AQ345)</f>
        <v>117</v>
      </c>
      <c r="AR346" s="1">
        <f t="shared" ref="AR346" si="1551">SUM(AR334:AR345)</f>
        <v>66</v>
      </c>
      <c r="AS346" s="1">
        <f t="shared" ref="AS346" si="1552">SUM(AS334:AS345)</f>
        <v>116</v>
      </c>
      <c r="AT346" s="1">
        <f t="shared" ref="AT346" si="1553">SUM(AT334:AT345)</f>
        <v>88</v>
      </c>
      <c r="AU346" s="1">
        <f t="shared" ref="AU346" si="1554">SUM(AU334:AU345)</f>
        <v>71</v>
      </c>
      <c r="AV346" s="1">
        <f t="shared" ref="AV346" si="1555">SUM(AV334:AV345)</f>
        <v>1</v>
      </c>
      <c r="AW346" s="1">
        <f t="shared" ref="AW346" si="1556">SUM(AW334:AW345)</f>
        <v>0</v>
      </c>
    </row>
    <row r="347" spans="1:49" x14ac:dyDescent="0.3">
      <c r="A347" s="22"/>
      <c r="B347" s="2">
        <f>B346/(13*$B$2)</f>
        <v>0</v>
      </c>
      <c r="C347" s="2">
        <f t="shared" ref="C347" si="1557">C346/(13*$B$2)</f>
        <v>0</v>
      </c>
      <c r="D347" s="2">
        <f t="shared" ref="D347" si="1558">D346/(13*$B$2)</f>
        <v>0</v>
      </c>
      <c r="E347" s="2">
        <f t="shared" ref="E347" si="1559">E346/(13*$B$2)</f>
        <v>0</v>
      </c>
      <c r="F347" s="2">
        <f t="shared" ref="F347" si="1560">F346/(13*$B$2)</f>
        <v>0</v>
      </c>
      <c r="G347" s="2">
        <f t="shared" ref="G347" si="1561">G346/(13*$B$2)</f>
        <v>0</v>
      </c>
      <c r="H347" s="2">
        <f t="shared" ref="H347" si="1562">H346/(13*$B$2)</f>
        <v>0</v>
      </c>
      <c r="I347" s="2">
        <f t="shared" ref="I347" si="1563">I346/(13*$B$2)</f>
        <v>0</v>
      </c>
      <c r="J347" s="2">
        <f t="shared" ref="J347" si="1564">J346/(13*$B$2)</f>
        <v>0</v>
      </c>
      <c r="K347" s="2">
        <f t="shared" ref="K347" si="1565">K346/(13*$B$2)</f>
        <v>0</v>
      </c>
      <c r="L347" s="2">
        <f t="shared" ref="L347" si="1566">L346/(13*$B$2)</f>
        <v>0</v>
      </c>
      <c r="M347" s="2">
        <f t="shared" ref="M347" si="1567">M346/(13*$B$2)</f>
        <v>0</v>
      </c>
      <c r="N347" s="2">
        <f t="shared" ref="N347" si="1568">N346/(13*$B$2)</f>
        <v>0</v>
      </c>
      <c r="O347" s="2">
        <f t="shared" ref="O347" si="1569">O346/(13*$B$2)</f>
        <v>0</v>
      </c>
      <c r="P347" s="2">
        <f t="shared" ref="P347" si="1570">P346/(13*$B$2)</f>
        <v>0</v>
      </c>
      <c r="Q347" s="2">
        <f t="shared" ref="Q347" si="1571">Q346/(13*$B$2)</f>
        <v>0</v>
      </c>
      <c r="R347" s="2">
        <f t="shared" ref="R347" si="1572">R346/(13*$B$2)</f>
        <v>0</v>
      </c>
      <c r="S347" s="2">
        <f t="shared" ref="S347" si="1573">S346/(13*$B$2)</f>
        <v>0</v>
      </c>
      <c r="T347" s="2">
        <f t="shared" ref="T347" si="1574">T346/(13*$B$2)</f>
        <v>0</v>
      </c>
      <c r="U347" s="2">
        <f t="shared" ref="U347" si="1575">U346/(13*$B$2)</f>
        <v>0</v>
      </c>
      <c r="V347" s="2">
        <f t="shared" ref="V347" si="1576">V346/(13*$B$2)</f>
        <v>1.3333333333333333E-3</v>
      </c>
      <c r="W347" s="2">
        <f t="shared" ref="W347" si="1577">W346/(13*$B$2)</f>
        <v>3.1794871794871794E-3</v>
      </c>
      <c r="X347" s="2">
        <f t="shared" ref="X347" si="1578">X346/(13*$B$2)</f>
        <v>9.8461538461538465E-3</v>
      </c>
      <c r="Y347" s="2">
        <f t="shared" ref="Y347" si="1579">Y346/(13*$B$2)</f>
        <v>1.6923076923076923E-2</v>
      </c>
      <c r="Z347" s="2">
        <f t="shared" ref="Z347" si="1580">Z346/(13*$B$2)</f>
        <v>1.7846153846153845E-2</v>
      </c>
      <c r="AA347" s="2">
        <f t="shared" ref="AA347" si="1581">AA346/(13*$B$2)</f>
        <v>2.2769230769230771E-2</v>
      </c>
      <c r="AB347" s="2">
        <f t="shared" ref="AB347" si="1582">AB346/(13*$B$2)</f>
        <v>2.5435897435897435E-2</v>
      </c>
      <c r="AC347" s="2">
        <f t="shared" ref="AC347" si="1583">AC346/(13*$B$2)</f>
        <v>3.005128205128205E-2</v>
      </c>
      <c r="AD347" s="2">
        <f t="shared" ref="AD347" si="1584">AD346/(13*$B$2)</f>
        <v>2.4E-2</v>
      </c>
      <c r="AE347" s="2">
        <f t="shared" ref="AE347" si="1585">AE346/(13*$B$2)</f>
        <v>2.082051282051282E-2</v>
      </c>
      <c r="AF347" s="2">
        <f t="shared" ref="AF347" si="1586">AF346/(13*$B$2)</f>
        <v>2.246153846153846E-2</v>
      </c>
      <c r="AG347" s="2">
        <f t="shared" ref="AG347" si="1587">AG346/(13*$B$2)</f>
        <v>3.4564102564102563E-2</v>
      </c>
      <c r="AH347" s="2">
        <f t="shared" ref="AH347" si="1588">AH346/(13*$B$2)</f>
        <v>3.2512820512820513E-2</v>
      </c>
      <c r="AI347" s="2">
        <f t="shared" ref="AI347" si="1589">AI346/(13*$B$2)</f>
        <v>3.7948717948717951E-2</v>
      </c>
      <c r="AJ347" s="2">
        <f t="shared" ref="AJ347" si="1590">AJ346/(13*$B$2)</f>
        <v>3.6923076923076927E-2</v>
      </c>
      <c r="AK347" s="2">
        <f t="shared" ref="AK347" si="1591">AK346/(13*$B$2)</f>
        <v>3.4769230769230768E-2</v>
      </c>
      <c r="AL347" s="2">
        <f t="shared" ref="AL347" si="1592">AL346/(13*$B$2)</f>
        <v>3.3743589743589743E-2</v>
      </c>
      <c r="AM347" s="2">
        <f t="shared" ref="AM347" si="1593">AM346/(13*$B$2)</f>
        <v>3.4256410256410255E-2</v>
      </c>
      <c r="AN347" s="2">
        <f t="shared" ref="AN347" si="1594">AN346/(13*$B$2)</f>
        <v>3.2717948717948718E-2</v>
      </c>
      <c r="AO347" s="2">
        <f t="shared" ref="AO347" si="1595">AO346/(13*$B$2)</f>
        <v>2.882051282051282E-2</v>
      </c>
      <c r="AP347" s="2">
        <f t="shared" ref="AP347" si="1596">AP346/(13*$B$2)</f>
        <v>2.205128205128205E-2</v>
      </c>
      <c r="AQ347" s="2">
        <f t="shared" ref="AQ347" si="1597">AQ346/(13*$B$2)</f>
        <v>1.2E-2</v>
      </c>
      <c r="AR347" s="2">
        <f t="shared" ref="AR347" si="1598">AR346/(13*$B$2)</f>
        <v>6.7692307692307696E-3</v>
      </c>
      <c r="AS347" s="2">
        <f t="shared" ref="AS347" si="1599">AS346/(13*$B$2)</f>
        <v>1.1897435897435898E-2</v>
      </c>
      <c r="AT347" s="2">
        <f t="shared" ref="AT347" si="1600">AT346/(13*$B$2)</f>
        <v>9.0256410256410249E-3</v>
      </c>
      <c r="AU347" s="2">
        <f t="shared" ref="AU347" si="1601">AU346/(13*$B$2)</f>
        <v>7.282051282051282E-3</v>
      </c>
      <c r="AV347" s="2">
        <f t="shared" ref="AV347" si="1602">AV346/(13*$B$2)</f>
        <v>1.0256410256410256E-4</v>
      </c>
      <c r="AW347" s="2">
        <f t="shared" ref="AW347" si="1603">AW346/(13*$B$2)</f>
        <v>0</v>
      </c>
    </row>
    <row r="348" spans="1:49" x14ac:dyDescent="0.3">
      <c r="A348" s="22" t="s">
        <v>118</v>
      </c>
    </row>
    <row r="349" spans="1:49" x14ac:dyDescent="0.3">
      <c r="A349" s="22" t="s">
        <v>1</v>
      </c>
      <c r="B349" t="s">
        <v>2</v>
      </c>
      <c r="C349" t="s">
        <v>3</v>
      </c>
      <c r="D349" t="s">
        <v>4</v>
      </c>
      <c r="E349" t="s">
        <v>5</v>
      </c>
      <c r="F349" t="s">
        <v>6</v>
      </c>
      <c r="G349" t="s">
        <v>7</v>
      </c>
      <c r="H349" t="s">
        <v>8</v>
      </c>
      <c r="I349" t="s">
        <v>9</v>
      </c>
      <c r="J349" t="s">
        <v>10</v>
      </c>
      <c r="K349" t="s">
        <v>11</v>
      </c>
      <c r="L349" t="s">
        <v>12</v>
      </c>
      <c r="M349" t="s">
        <v>13</v>
      </c>
      <c r="N349" t="s">
        <v>14</v>
      </c>
      <c r="O349" t="s">
        <v>15</v>
      </c>
      <c r="P349" t="s">
        <v>16</v>
      </c>
      <c r="Q349" t="s">
        <v>17</v>
      </c>
      <c r="R349" t="s">
        <v>18</v>
      </c>
      <c r="S349" t="s">
        <v>19</v>
      </c>
      <c r="T349" t="s">
        <v>20</v>
      </c>
      <c r="U349" t="s">
        <v>21</v>
      </c>
      <c r="V349" t="s">
        <v>22</v>
      </c>
      <c r="W349" t="s">
        <v>23</v>
      </c>
      <c r="X349" t="s">
        <v>24</v>
      </c>
      <c r="Y349" t="s">
        <v>25</v>
      </c>
      <c r="Z349" t="s">
        <v>26</v>
      </c>
      <c r="AA349" t="s">
        <v>27</v>
      </c>
      <c r="AB349" t="s">
        <v>28</v>
      </c>
      <c r="AC349" t="s">
        <v>29</v>
      </c>
      <c r="AD349" t="s">
        <v>30</v>
      </c>
      <c r="AE349" t="s">
        <v>31</v>
      </c>
      <c r="AF349" t="s">
        <v>32</v>
      </c>
      <c r="AG349" t="s">
        <v>33</v>
      </c>
      <c r="AH349" t="s">
        <v>34</v>
      </c>
      <c r="AI349" t="s">
        <v>35</v>
      </c>
      <c r="AJ349" t="s">
        <v>36</v>
      </c>
      <c r="AK349" t="s">
        <v>37</v>
      </c>
      <c r="AL349" t="s">
        <v>38</v>
      </c>
      <c r="AM349" t="s">
        <v>39</v>
      </c>
      <c r="AN349" t="s">
        <v>40</v>
      </c>
      <c r="AO349" t="s">
        <v>41</v>
      </c>
      <c r="AP349" t="s">
        <v>42</v>
      </c>
      <c r="AQ349" t="s">
        <v>43</v>
      </c>
      <c r="AR349" t="s">
        <v>44</v>
      </c>
      <c r="AS349" t="s">
        <v>45</v>
      </c>
      <c r="AT349" t="s">
        <v>46</v>
      </c>
      <c r="AU349" t="s">
        <v>47</v>
      </c>
      <c r="AV349" t="s">
        <v>48</v>
      </c>
      <c r="AW349" t="s">
        <v>49</v>
      </c>
    </row>
    <row r="350" spans="1:49" x14ac:dyDescent="0.3">
      <c r="A350" s="22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</row>
    <row r="351" spans="1:49" x14ac:dyDescent="0.3">
      <c r="A351" s="22">
        <v>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27</v>
      </c>
      <c r="AE351">
        <v>32</v>
      </c>
      <c r="AF351">
        <v>78</v>
      </c>
      <c r="AG351">
        <v>59</v>
      </c>
      <c r="AH351">
        <v>76</v>
      </c>
      <c r="AI351">
        <v>67</v>
      </c>
      <c r="AJ351">
        <v>58</v>
      </c>
      <c r="AK351">
        <v>31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29</v>
      </c>
      <c r="AR351">
        <v>29</v>
      </c>
      <c r="AS351">
        <v>29</v>
      </c>
      <c r="AT351">
        <v>19</v>
      </c>
      <c r="AU351">
        <v>0</v>
      </c>
      <c r="AV351">
        <v>0</v>
      </c>
      <c r="AW351">
        <v>0</v>
      </c>
    </row>
    <row r="352" spans="1:49" x14ac:dyDescent="0.3">
      <c r="A352" s="22">
        <v>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3">
      <c r="A353" s="22">
        <v>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6</v>
      </c>
      <c r="AC353">
        <v>29</v>
      </c>
      <c r="AD353">
        <v>29</v>
      </c>
      <c r="AE353">
        <v>29</v>
      </c>
      <c r="AF353">
        <v>29</v>
      </c>
      <c r="AG353">
        <v>23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3">
      <c r="A354" s="22">
        <v>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10</v>
      </c>
      <c r="AE354">
        <v>47</v>
      </c>
      <c r="AF354">
        <v>58</v>
      </c>
      <c r="AG354">
        <v>58</v>
      </c>
      <c r="AH354">
        <v>58</v>
      </c>
      <c r="AI354">
        <v>58</v>
      </c>
      <c r="AJ354">
        <v>58</v>
      </c>
      <c r="AK354">
        <v>58</v>
      </c>
      <c r="AL354">
        <v>31</v>
      </c>
      <c r="AM354">
        <v>29</v>
      </c>
      <c r="AN354">
        <v>29</v>
      </c>
      <c r="AO354">
        <v>29</v>
      </c>
      <c r="AP354">
        <v>21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3">
      <c r="A355" s="22">
        <v>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33</v>
      </c>
      <c r="Y355">
        <v>58</v>
      </c>
      <c r="Z355">
        <v>58</v>
      </c>
      <c r="AA355">
        <v>58</v>
      </c>
      <c r="AB355">
        <v>85</v>
      </c>
      <c r="AC355">
        <v>42</v>
      </c>
      <c r="AD355">
        <v>5</v>
      </c>
      <c r="AE355">
        <v>0</v>
      </c>
      <c r="AF355">
        <v>32</v>
      </c>
      <c r="AG355">
        <v>58</v>
      </c>
      <c r="AH355">
        <v>58</v>
      </c>
      <c r="AI355">
        <v>58</v>
      </c>
      <c r="AJ355">
        <v>58</v>
      </c>
      <c r="AK355">
        <v>58</v>
      </c>
      <c r="AL355">
        <v>58</v>
      </c>
      <c r="AM355">
        <v>6</v>
      </c>
      <c r="AN355">
        <v>10</v>
      </c>
      <c r="AO355">
        <v>29</v>
      </c>
      <c r="AP355">
        <v>29</v>
      </c>
      <c r="AQ355">
        <v>15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3">
      <c r="A356" s="22">
        <v>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38</v>
      </c>
      <c r="AQ356">
        <v>58</v>
      </c>
      <c r="AR356">
        <v>58</v>
      </c>
      <c r="AS356">
        <v>58</v>
      </c>
      <c r="AT356">
        <v>58</v>
      </c>
      <c r="AU356">
        <v>58</v>
      </c>
      <c r="AV356">
        <v>58</v>
      </c>
      <c r="AW356">
        <v>43</v>
      </c>
    </row>
    <row r="357" spans="1:49" x14ac:dyDescent="0.3">
      <c r="A357" s="22">
        <v>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27</v>
      </c>
      <c r="AF357">
        <v>29</v>
      </c>
      <c r="AG357">
        <v>29</v>
      </c>
      <c r="AH357">
        <v>29</v>
      </c>
      <c r="AI357">
        <v>29</v>
      </c>
      <c r="AJ357">
        <v>29</v>
      </c>
      <c r="AK357">
        <v>29</v>
      </c>
      <c r="AL357">
        <v>29</v>
      </c>
      <c r="AM357">
        <v>29</v>
      </c>
      <c r="AN357">
        <v>29</v>
      </c>
      <c r="AO357">
        <v>29</v>
      </c>
      <c r="AP357">
        <v>29</v>
      </c>
      <c r="AQ357">
        <v>29</v>
      </c>
      <c r="AR357">
        <v>29</v>
      </c>
      <c r="AS357">
        <v>13</v>
      </c>
      <c r="AT357">
        <v>0</v>
      </c>
      <c r="AU357">
        <v>0</v>
      </c>
      <c r="AV357">
        <v>0</v>
      </c>
      <c r="AW357">
        <v>0</v>
      </c>
    </row>
    <row r="358" spans="1:49" x14ac:dyDescent="0.3">
      <c r="A358" s="22">
        <v>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64</v>
      </c>
      <c r="AC358">
        <v>96</v>
      </c>
      <c r="AD358">
        <v>160</v>
      </c>
      <c r="AE358">
        <v>203</v>
      </c>
      <c r="AF358">
        <v>203</v>
      </c>
      <c r="AG358">
        <v>223</v>
      </c>
      <c r="AH358">
        <v>192</v>
      </c>
      <c r="AI358">
        <v>111</v>
      </c>
      <c r="AJ358">
        <v>29</v>
      </c>
      <c r="AK358">
        <v>37</v>
      </c>
      <c r="AL358">
        <v>29</v>
      </c>
      <c r="AM358">
        <v>29</v>
      </c>
      <c r="AN358">
        <v>29</v>
      </c>
      <c r="AO358">
        <v>29</v>
      </c>
      <c r="AP358">
        <v>2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</row>
    <row r="359" spans="1:49" x14ac:dyDescent="0.3">
      <c r="A359" s="22">
        <v>10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29</v>
      </c>
      <c r="X359">
        <v>15</v>
      </c>
      <c r="Y359">
        <v>0</v>
      </c>
      <c r="Z359">
        <v>0</v>
      </c>
      <c r="AA359">
        <v>17</v>
      </c>
      <c r="AB359">
        <v>29</v>
      </c>
      <c r="AC359">
        <v>29</v>
      </c>
      <c r="AD359">
        <v>29</v>
      </c>
      <c r="AE359">
        <v>29</v>
      </c>
      <c r="AF359">
        <v>29</v>
      </c>
      <c r="AG359">
        <v>29</v>
      </c>
      <c r="AH359">
        <v>29</v>
      </c>
      <c r="AI359">
        <v>47</v>
      </c>
      <c r="AJ359">
        <v>58</v>
      </c>
      <c r="AK359">
        <v>58</v>
      </c>
      <c r="AL359">
        <v>45</v>
      </c>
      <c r="AM359">
        <v>116</v>
      </c>
      <c r="AN359">
        <v>116</v>
      </c>
      <c r="AO359">
        <v>111</v>
      </c>
      <c r="AP359">
        <v>87</v>
      </c>
      <c r="AQ359">
        <v>78</v>
      </c>
      <c r="AR359">
        <v>58</v>
      </c>
      <c r="AS359">
        <v>58</v>
      </c>
      <c r="AT359">
        <v>58</v>
      </c>
      <c r="AU359">
        <v>17</v>
      </c>
      <c r="AV359">
        <v>0</v>
      </c>
      <c r="AW359">
        <v>0</v>
      </c>
    </row>
    <row r="360" spans="1:49" x14ac:dyDescent="0.3">
      <c r="A360" s="22">
        <v>11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16</v>
      </c>
      <c r="Y360">
        <v>29</v>
      </c>
      <c r="Z360">
        <v>29</v>
      </c>
      <c r="AA360">
        <v>29</v>
      </c>
      <c r="AB360">
        <v>29</v>
      </c>
      <c r="AC360">
        <v>29</v>
      </c>
      <c r="AD360">
        <v>29</v>
      </c>
      <c r="AE360">
        <v>29</v>
      </c>
      <c r="AF360">
        <v>29</v>
      </c>
      <c r="AG360">
        <v>29</v>
      </c>
      <c r="AH360">
        <v>10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13</v>
      </c>
      <c r="AT360">
        <v>0</v>
      </c>
      <c r="AU360">
        <v>0</v>
      </c>
      <c r="AV360">
        <v>0</v>
      </c>
      <c r="AW360">
        <v>0</v>
      </c>
    </row>
    <row r="361" spans="1:49" x14ac:dyDescent="0.3">
      <c r="A361" s="22">
        <v>12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26</v>
      </c>
      <c r="AE361">
        <v>32</v>
      </c>
      <c r="AF361">
        <v>76</v>
      </c>
      <c r="AG361">
        <v>116</v>
      </c>
      <c r="AH361">
        <v>116</v>
      </c>
      <c r="AI361">
        <v>91</v>
      </c>
      <c r="AJ361">
        <v>87</v>
      </c>
      <c r="AK361">
        <v>87</v>
      </c>
      <c r="AL361">
        <v>75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</row>
    <row r="362" spans="1:49" x14ac:dyDescent="0.3">
      <c r="B362" s="1">
        <f>SUM(B350:B361)</f>
        <v>0</v>
      </c>
      <c r="C362" s="1">
        <f t="shared" ref="C362" si="1604">SUM(C350:C361)</f>
        <v>0</v>
      </c>
      <c r="D362" s="1">
        <f t="shared" ref="D362" si="1605">SUM(D350:D361)</f>
        <v>0</v>
      </c>
      <c r="E362" s="1">
        <f t="shared" ref="E362" si="1606">SUM(E350:E361)</f>
        <v>0</v>
      </c>
      <c r="F362" s="1">
        <f t="shared" ref="F362" si="1607">SUM(F350:F361)</f>
        <v>0</v>
      </c>
      <c r="G362" s="1">
        <f t="shared" ref="G362" si="1608">SUM(G350:G361)</f>
        <v>0</v>
      </c>
      <c r="H362" s="1">
        <f t="shared" ref="H362" si="1609">SUM(H350:H361)</f>
        <v>0</v>
      </c>
      <c r="I362" s="1">
        <f t="shared" ref="I362" si="1610">SUM(I350:I361)</f>
        <v>0</v>
      </c>
      <c r="J362" s="1">
        <f t="shared" ref="J362" si="1611">SUM(J350:J361)</f>
        <v>0</v>
      </c>
      <c r="K362" s="1">
        <f t="shared" ref="K362" si="1612">SUM(K350:K361)</f>
        <v>0</v>
      </c>
      <c r="L362" s="1">
        <f t="shared" ref="L362" si="1613">SUM(L350:L361)</f>
        <v>0</v>
      </c>
      <c r="M362" s="1">
        <f t="shared" ref="M362" si="1614">SUM(M350:M361)</f>
        <v>0</v>
      </c>
      <c r="N362" s="1">
        <f t="shared" ref="N362" si="1615">SUM(N350:N361)</f>
        <v>0</v>
      </c>
      <c r="O362" s="1">
        <f t="shared" ref="O362" si="1616">SUM(O350:O361)</f>
        <v>0</v>
      </c>
      <c r="P362" s="1">
        <f t="shared" ref="P362" si="1617">SUM(P350:P361)</f>
        <v>0</v>
      </c>
      <c r="Q362" s="1">
        <f t="shared" ref="Q362" si="1618">SUM(Q350:Q361)</f>
        <v>0</v>
      </c>
      <c r="R362" s="1">
        <f t="shared" ref="R362" si="1619">SUM(R350:R361)</f>
        <v>0</v>
      </c>
      <c r="S362" s="1">
        <f t="shared" ref="S362" si="1620">SUM(S350:S361)</f>
        <v>0</v>
      </c>
      <c r="T362" s="1">
        <f t="shared" ref="T362" si="1621">SUM(T350:T361)</f>
        <v>0</v>
      </c>
      <c r="U362" s="1">
        <f t="shared" ref="U362" si="1622">SUM(U350:U361)</f>
        <v>0</v>
      </c>
      <c r="V362" s="1">
        <f t="shared" ref="V362" si="1623">SUM(V350:V361)</f>
        <v>1</v>
      </c>
      <c r="W362" s="1">
        <f t="shared" ref="W362" si="1624">SUM(W350:W361)</f>
        <v>29</v>
      </c>
      <c r="X362" s="1">
        <f t="shared" ref="X362" si="1625">SUM(X350:X361)</f>
        <v>64</v>
      </c>
      <c r="Y362" s="1">
        <f t="shared" ref="Y362" si="1626">SUM(Y350:Y361)</f>
        <v>87</v>
      </c>
      <c r="Z362" s="1">
        <f t="shared" ref="Z362" si="1627">SUM(Z350:Z361)</f>
        <v>87</v>
      </c>
      <c r="AA362" s="1">
        <f t="shared" ref="AA362" si="1628">SUM(AA350:AA361)</f>
        <v>107</v>
      </c>
      <c r="AB362" s="1">
        <f t="shared" ref="AB362" si="1629">SUM(AB350:AB361)</f>
        <v>213</v>
      </c>
      <c r="AC362" s="1">
        <f t="shared" ref="AC362" si="1630">SUM(AC350:AC361)</f>
        <v>225</v>
      </c>
      <c r="AD362" s="1">
        <f t="shared" ref="AD362" si="1631">SUM(AD350:AD361)</f>
        <v>315</v>
      </c>
      <c r="AE362" s="1">
        <f t="shared" ref="AE362" si="1632">SUM(AE350:AE361)</f>
        <v>428</v>
      </c>
      <c r="AF362" s="1">
        <f t="shared" ref="AF362" si="1633">SUM(AF350:AF361)</f>
        <v>563</v>
      </c>
      <c r="AG362" s="1">
        <f t="shared" ref="AG362" si="1634">SUM(AG350:AG361)</f>
        <v>624</v>
      </c>
      <c r="AH362" s="1">
        <f t="shared" ref="AH362" si="1635">SUM(AH350:AH361)</f>
        <v>568</v>
      </c>
      <c r="AI362" s="1">
        <f t="shared" ref="AI362" si="1636">SUM(AI350:AI361)</f>
        <v>461</v>
      </c>
      <c r="AJ362" s="1">
        <f t="shared" ref="AJ362" si="1637">SUM(AJ350:AJ361)</f>
        <v>377</v>
      </c>
      <c r="AK362" s="1">
        <f t="shared" ref="AK362" si="1638">SUM(AK350:AK361)</f>
        <v>358</v>
      </c>
      <c r="AL362" s="1">
        <f t="shared" ref="AL362" si="1639">SUM(AL350:AL361)</f>
        <v>267</v>
      </c>
      <c r="AM362" s="1">
        <f t="shared" ref="AM362" si="1640">SUM(AM350:AM361)</f>
        <v>209</v>
      </c>
      <c r="AN362" s="1">
        <f t="shared" ref="AN362" si="1641">SUM(AN350:AN361)</f>
        <v>213</v>
      </c>
      <c r="AO362" s="1">
        <f t="shared" ref="AO362" si="1642">SUM(AO350:AO361)</f>
        <v>227</v>
      </c>
      <c r="AP362" s="1">
        <f t="shared" ref="AP362" si="1643">SUM(AP350:AP361)</f>
        <v>207</v>
      </c>
      <c r="AQ362" s="1">
        <f t="shared" ref="AQ362" si="1644">SUM(AQ350:AQ361)</f>
        <v>209</v>
      </c>
      <c r="AR362" s="1">
        <f t="shared" ref="AR362" si="1645">SUM(AR350:AR361)</f>
        <v>175</v>
      </c>
      <c r="AS362" s="1">
        <f t="shared" ref="AS362" si="1646">SUM(AS350:AS361)</f>
        <v>171</v>
      </c>
      <c r="AT362" s="1">
        <f t="shared" ref="AT362" si="1647">SUM(AT350:AT361)</f>
        <v>135</v>
      </c>
      <c r="AU362" s="1">
        <f t="shared" ref="AU362" si="1648">SUM(AU350:AU361)</f>
        <v>75</v>
      </c>
      <c r="AV362" s="1">
        <f t="shared" ref="AV362" si="1649">SUM(AV350:AV361)</f>
        <v>58</v>
      </c>
      <c r="AW362" s="1">
        <f t="shared" ref="AW362" si="1650">SUM(AW350:AW361)</f>
        <v>43</v>
      </c>
    </row>
    <row r="363" spans="1:49" x14ac:dyDescent="0.3">
      <c r="B363" s="2">
        <f>B362/(13*$B$2)</f>
        <v>0</v>
      </c>
      <c r="C363" s="2">
        <f t="shared" ref="C363" si="1651">C362/(13*$B$2)</f>
        <v>0</v>
      </c>
      <c r="D363" s="2">
        <f t="shared" ref="D363" si="1652">D362/(13*$B$2)</f>
        <v>0</v>
      </c>
      <c r="E363" s="2">
        <f t="shared" ref="E363" si="1653">E362/(13*$B$2)</f>
        <v>0</v>
      </c>
      <c r="F363" s="2">
        <f t="shared" ref="F363" si="1654">F362/(13*$B$2)</f>
        <v>0</v>
      </c>
      <c r="G363" s="2">
        <f t="shared" ref="G363" si="1655">G362/(13*$B$2)</f>
        <v>0</v>
      </c>
      <c r="H363" s="2">
        <f t="shared" ref="H363" si="1656">H362/(13*$B$2)</f>
        <v>0</v>
      </c>
      <c r="I363" s="2">
        <f t="shared" ref="I363" si="1657">I362/(13*$B$2)</f>
        <v>0</v>
      </c>
      <c r="J363" s="2">
        <f t="shared" ref="J363" si="1658">J362/(13*$B$2)</f>
        <v>0</v>
      </c>
      <c r="K363" s="2">
        <f t="shared" ref="K363" si="1659">K362/(13*$B$2)</f>
        <v>0</v>
      </c>
      <c r="L363" s="2">
        <f t="shared" ref="L363" si="1660">L362/(13*$B$2)</f>
        <v>0</v>
      </c>
      <c r="M363" s="2">
        <f t="shared" ref="M363" si="1661">M362/(13*$B$2)</f>
        <v>0</v>
      </c>
      <c r="N363" s="2">
        <f t="shared" ref="N363" si="1662">N362/(13*$B$2)</f>
        <v>0</v>
      </c>
      <c r="O363" s="2">
        <f t="shared" ref="O363" si="1663">O362/(13*$B$2)</f>
        <v>0</v>
      </c>
      <c r="P363" s="2">
        <f t="shared" ref="P363" si="1664">P362/(13*$B$2)</f>
        <v>0</v>
      </c>
      <c r="Q363" s="2">
        <f t="shared" ref="Q363" si="1665">Q362/(13*$B$2)</f>
        <v>0</v>
      </c>
      <c r="R363" s="2">
        <f t="shared" ref="R363" si="1666">R362/(13*$B$2)</f>
        <v>0</v>
      </c>
      <c r="S363" s="2">
        <f t="shared" ref="S363" si="1667">S362/(13*$B$2)</f>
        <v>0</v>
      </c>
      <c r="T363" s="2">
        <f t="shared" ref="T363" si="1668">T362/(13*$B$2)</f>
        <v>0</v>
      </c>
      <c r="U363" s="2">
        <f t="shared" ref="U363" si="1669">U362/(13*$B$2)</f>
        <v>0</v>
      </c>
      <c r="V363" s="2">
        <f t="shared" ref="V363" si="1670">V362/(13*$B$2)</f>
        <v>1.0256410256410256E-4</v>
      </c>
      <c r="W363" s="2">
        <f t="shared" ref="W363" si="1671">W362/(13*$B$2)</f>
        <v>2.9743589743589744E-3</v>
      </c>
      <c r="X363" s="2">
        <f t="shared" ref="X363" si="1672">X362/(13*$B$2)</f>
        <v>6.5641025641025637E-3</v>
      </c>
      <c r="Y363" s="2">
        <f t="shared" ref="Y363" si="1673">Y362/(13*$B$2)</f>
        <v>8.9230769230769225E-3</v>
      </c>
      <c r="Z363" s="2">
        <f t="shared" ref="Z363" si="1674">Z362/(13*$B$2)</f>
        <v>8.9230769230769225E-3</v>
      </c>
      <c r="AA363" s="2">
        <f t="shared" ref="AA363" si="1675">AA362/(13*$B$2)</f>
        <v>1.0974358974358974E-2</v>
      </c>
      <c r="AB363" s="2">
        <f t="shared" ref="AB363" si="1676">AB362/(13*$B$2)</f>
        <v>2.1846153846153845E-2</v>
      </c>
      <c r="AC363" s="2">
        <f t="shared" ref="AC363" si="1677">AC362/(13*$B$2)</f>
        <v>2.3076923076923078E-2</v>
      </c>
      <c r="AD363" s="2">
        <f t="shared" ref="AD363" si="1678">AD362/(13*$B$2)</f>
        <v>3.2307692307692308E-2</v>
      </c>
      <c r="AE363" s="2">
        <f t="shared" ref="AE363" si="1679">AE362/(13*$B$2)</f>
        <v>4.3897435897435895E-2</v>
      </c>
      <c r="AF363" s="2">
        <f t="shared" ref="AF363" si="1680">AF362/(13*$B$2)</f>
        <v>5.7743589743589743E-2</v>
      </c>
      <c r="AG363" s="2">
        <f t="shared" ref="AG363" si="1681">AG362/(13*$B$2)</f>
        <v>6.4000000000000001E-2</v>
      </c>
      <c r="AH363" s="2">
        <f t="shared" ref="AH363" si="1682">AH362/(13*$B$2)</f>
        <v>5.8256410256410256E-2</v>
      </c>
      <c r="AI363" s="2">
        <f t="shared" ref="AI363" si="1683">AI362/(13*$B$2)</f>
        <v>4.7282051282051284E-2</v>
      </c>
      <c r="AJ363" s="2">
        <f t="shared" ref="AJ363" si="1684">AJ362/(13*$B$2)</f>
        <v>3.8666666666666669E-2</v>
      </c>
      <c r="AK363" s="2">
        <f t="shared" ref="AK363" si="1685">AK362/(13*$B$2)</f>
        <v>3.6717948717948715E-2</v>
      </c>
      <c r="AL363" s="2">
        <f t="shared" ref="AL363" si="1686">AL362/(13*$B$2)</f>
        <v>2.7384615384615386E-2</v>
      </c>
      <c r="AM363" s="2">
        <f t="shared" ref="AM363" si="1687">AM362/(13*$B$2)</f>
        <v>2.1435897435897435E-2</v>
      </c>
      <c r="AN363" s="2">
        <f t="shared" ref="AN363" si="1688">AN362/(13*$B$2)</f>
        <v>2.1846153846153845E-2</v>
      </c>
      <c r="AO363" s="2">
        <f t="shared" ref="AO363" si="1689">AO362/(13*$B$2)</f>
        <v>2.3282051282051283E-2</v>
      </c>
      <c r="AP363" s="2">
        <f t="shared" ref="AP363" si="1690">AP362/(13*$B$2)</f>
        <v>2.123076923076923E-2</v>
      </c>
      <c r="AQ363" s="2">
        <f t="shared" ref="AQ363" si="1691">AQ362/(13*$B$2)</f>
        <v>2.1435897435897435E-2</v>
      </c>
      <c r="AR363" s="2">
        <f t="shared" ref="AR363" si="1692">AR362/(13*$B$2)</f>
        <v>1.7948717948717947E-2</v>
      </c>
      <c r="AS363" s="2">
        <f t="shared" ref="AS363" si="1693">AS362/(13*$B$2)</f>
        <v>1.7538461538461537E-2</v>
      </c>
      <c r="AT363" s="2">
        <f t="shared" ref="AT363" si="1694">AT362/(13*$B$2)</f>
        <v>1.3846153846153847E-2</v>
      </c>
      <c r="AU363" s="2">
        <f t="shared" ref="AU363" si="1695">AU362/(13*$B$2)</f>
        <v>7.6923076923076927E-3</v>
      </c>
      <c r="AV363" s="2">
        <f t="shared" ref="AV363" si="1696">AV362/(13*$B$2)</f>
        <v>5.9487179487179489E-3</v>
      </c>
      <c r="AW363" s="2">
        <f t="shared" ref="AW363" si="1697">AW362/(13*$B$2)</f>
        <v>4.41025641025641E-3</v>
      </c>
    </row>
    <row r="365" spans="1:49" s="23" customFormat="1" x14ac:dyDescent="0.3"/>
    <row r="366" spans="1:49" x14ac:dyDescent="0.3">
      <c r="A366" s="23" t="s">
        <v>140</v>
      </c>
    </row>
    <row r="367" spans="1:49" x14ac:dyDescent="0.3">
      <c r="A367" s="23" t="s">
        <v>1</v>
      </c>
      <c r="B367" t="s">
        <v>2</v>
      </c>
      <c r="C367" t="s">
        <v>3</v>
      </c>
      <c r="D367" t="s">
        <v>4</v>
      </c>
      <c r="E367" t="s">
        <v>5</v>
      </c>
      <c r="F367" t="s">
        <v>6</v>
      </c>
      <c r="G367" t="s">
        <v>7</v>
      </c>
      <c r="H367" t="s">
        <v>8</v>
      </c>
      <c r="I367" t="s">
        <v>9</v>
      </c>
      <c r="J367" t="s">
        <v>10</v>
      </c>
      <c r="K367" t="s">
        <v>11</v>
      </c>
      <c r="L367" t="s">
        <v>12</v>
      </c>
      <c r="M367" t="s">
        <v>13</v>
      </c>
      <c r="N367" t="s">
        <v>14</v>
      </c>
      <c r="O367" t="s">
        <v>15</v>
      </c>
      <c r="P367" t="s">
        <v>16</v>
      </c>
      <c r="Q367" t="s">
        <v>17</v>
      </c>
      <c r="R367" t="s">
        <v>18</v>
      </c>
      <c r="S367" t="s">
        <v>19</v>
      </c>
      <c r="T367" t="s">
        <v>20</v>
      </c>
      <c r="U367" t="s">
        <v>21</v>
      </c>
      <c r="V367" s="20" t="s">
        <v>22</v>
      </c>
      <c r="W367" s="20" t="s">
        <v>23</v>
      </c>
      <c r="X367" s="20" t="s">
        <v>24</v>
      </c>
      <c r="Y367" s="20" t="s">
        <v>25</v>
      </c>
      <c r="Z367" s="20" t="s">
        <v>26</v>
      </c>
      <c r="AA367" s="20" t="s">
        <v>27</v>
      </c>
      <c r="AB367" s="20" t="s">
        <v>28</v>
      </c>
      <c r="AC367" s="20" t="s">
        <v>29</v>
      </c>
      <c r="AD367" s="20" t="s">
        <v>30</v>
      </c>
      <c r="AE367" s="20" t="s">
        <v>31</v>
      </c>
      <c r="AF367" t="s">
        <v>32</v>
      </c>
      <c r="AG367" t="s">
        <v>33</v>
      </c>
      <c r="AH367" t="s">
        <v>34</v>
      </c>
      <c r="AI367" t="s">
        <v>35</v>
      </c>
      <c r="AJ367" t="s">
        <v>36</v>
      </c>
      <c r="AK367" t="s">
        <v>37</v>
      </c>
      <c r="AL367" t="s">
        <v>38</v>
      </c>
      <c r="AM367" t="s">
        <v>39</v>
      </c>
      <c r="AN367" t="s">
        <v>40</v>
      </c>
      <c r="AO367" t="s">
        <v>41</v>
      </c>
      <c r="AP367" t="s">
        <v>42</v>
      </c>
      <c r="AQ367" t="s">
        <v>43</v>
      </c>
      <c r="AR367" t="s">
        <v>44</v>
      </c>
      <c r="AS367" t="s">
        <v>45</v>
      </c>
      <c r="AT367" t="s">
        <v>46</v>
      </c>
      <c r="AU367" t="s">
        <v>47</v>
      </c>
      <c r="AV367" t="s">
        <v>48</v>
      </c>
      <c r="AW367" t="s">
        <v>49</v>
      </c>
    </row>
    <row r="368" spans="1:49" x14ac:dyDescent="0.3">
      <c r="A368" s="23"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0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</row>
    <row r="369" spans="1:49" x14ac:dyDescent="0.3">
      <c r="A369" s="23">
        <v>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67</v>
      </c>
      <c r="V369" s="20">
        <v>414</v>
      </c>
      <c r="W369" s="20">
        <v>195</v>
      </c>
      <c r="X369" s="20">
        <v>284</v>
      </c>
      <c r="Y369" s="20">
        <v>292</v>
      </c>
      <c r="Z369" s="20">
        <v>346</v>
      </c>
      <c r="AA369" s="20">
        <v>161</v>
      </c>
      <c r="AB369" s="20">
        <v>325</v>
      </c>
      <c r="AC369" s="20">
        <v>139</v>
      </c>
      <c r="AD369" s="20">
        <v>133</v>
      </c>
      <c r="AE369" s="20">
        <v>44</v>
      </c>
      <c r="AF369">
        <v>0</v>
      </c>
      <c r="AG369">
        <v>0</v>
      </c>
      <c r="AH369">
        <v>52</v>
      </c>
      <c r="AI369">
        <v>57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3">
      <c r="A370" s="23">
        <v>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28</v>
      </c>
      <c r="V370" s="20">
        <v>201</v>
      </c>
      <c r="W370" s="20">
        <v>218</v>
      </c>
      <c r="X370" s="20">
        <v>255</v>
      </c>
      <c r="Y370" s="20">
        <v>232</v>
      </c>
      <c r="Z370" s="20">
        <v>227</v>
      </c>
      <c r="AA370" s="20">
        <v>195</v>
      </c>
      <c r="AB370" s="20">
        <v>269</v>
      </c>
      <c r="AC370" s="20">
        <v>169</v>
      </c>
      <c r="AD370" s="20">
        <v>146</v>
      </c>
      <c r="AE370" s="20">
        <v>92</v>
      </c>
      <c r="AF370">
        <v>45</v>
      </c>
      <c r="AG370">
        <v>1</v>
      </c>
      <c r="AH370">
        <v>1</v>
      </c>
      <c r="AI370">
        <v>8</v>
      </c>
      <c r="AJ370">
        <v>0</v>
      </c>
      <c r="AK370">
        <v>0</v>
      </c>
      <c r="AL370">
        <v>0</v>
      </c>
      <c r="AM370">
        <v>0</v>
      </c>
      <c r="AN370">
        <v>25</v>
      </c>
      <c r="AO370">
        <v>13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</row>
    <row r="371" spans="1:49" x14ac:dyDescent="0.3">
      <c r="A371" s="23">
        <v>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24</v>
      </c>
      <c r="T371">
        <v>29</v>
      </c>
      <c r="U371">
        <v>69</v>
      </c>
      <c r="V371" s="20">
        <v>415</v>
      </c>
      <c r="W371" s="20">
        <v>372</v>
      </c>
      <c r="X371" s="20">
        <v>261</v>
      </c>
      <c r="Y371" s="20">
        <v>221</v>
      </c>
      <c r="Z371" s="20">
        <v>411</v>
      </c>
      <c r="AA371" s="20">
        <v>390</v>
      </c>
      <c r="AB371" s="20">
        <v>442</v>
      </c>
      <c r="AC371" s="20">
        <v>282</v>
      </c>
      <c r="AD371" s="20">
        <v>243</v>
      </c>
      <c r="AE371" s="20">
        <v>141</v>
      </c>
      <c r="AF371">
        <v>16</v>
      </c>
      <c r="AG371">
        <v>0</v>
      </c>
      <c r="AH371">
        <v>0</v>
      </c>
      <c r="AI371">
        <v>54</v>
      </c>
      <c r="AJ371">
        <v>58</v>
      </c>
      <c r="AK371">
        <v>58</v>
      </c>
      <c r="AL371">
        <v>58</v>
      </c>
      <c r="AM371">
        <v>58</v>
      </c>
      <c r="AN371">
        <v>58</v>
      </c>
      <c r="AO371">
        <v>58</v>
      </c>
      <c r="AP371">
        <v>58</v>
      </c>
      <c r="AQ371">
        <v>58</v>
      </c>
      <c r="AR371">
        <v>58</v>
      </c>
      <c r="AS371">
        <v>32</v>
      </c>
      <c r="AT371">
        <v>29</v>
      </c>
      <c r="AU371">
        <v>29</v>
      </c>
      <c r="AV371">
        <v>29</v>
      </c>
      <c r="AW371">
        <v>28</v>
      </c>
    </row>
    <row r="372" spans="1:49" x14ac:dyDescent="0.3">
      <c r="A372" s="23">
        <v>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8</v>
      </c>
      <c r="V372" s="20">
        <v>127</v>
      </c>
      <c r="W372" s="20">
        <v>182</v>
      </c>
      <c r="X372" s="20">
        <v>280</v>
      </c>
      <c r="Y372" s="20">
        <v>263</v>
      </c>
      <c r="Z372" s="20">
        <v>329</v>
      </c>
      <c r="AA372" s="20">
        <v>282</v>
      </c>
      <c r="AB372" s="20">
        <v>254</v>
      </c>
      <c r="AC372" s="20">
        <v>119</v>
      </c>
      <c r="AD372" s="20">
        <v>66</v>
      </c>
      <c r="AE372" s="20">
        <v>49</v>
      </c>
      <c r="AF372">
        <v>91</v>
      </c>
      <c r="AG372">
        <v>75</v>
      </c>
      <c r="AH372">
        <v>45</v>
      </c>
      <c r="AI372">
        <v>48</v>
      </c>
      <c r="AJ372">
        <v>58</v>
      </c>
      <c r="AK372">
        <v>58</v>
      </c>
      <c r="AL372">
        <v>39</v>
      </c>
      <c r="AM372">
        <v>29</v>
      </c>
      <c r="AN372">
        <v>29</v>
      </c>
      <c r="AO372">
        <v>29</v>
      </c>
      <c r="AP372">
        <v>29</v>
      </c>
      <c r="AQ372">
        <v>29</v>
      </c>
      <c r="AR372">
        <v>29</v>
      </c>
      <c r="AS372">
        <v>29</v>
      </c>
      <c r="AT372">
        <v>23</v>
      </c>
      <c r="AU372">
        <v>0</v>
      </c>
      <c r="AV372">
        <v>0</v>
      </c>
      <c r="AW372">
        <v>0</v>
      </c>
    </row>
    <row r="373" spans="1:49" x14ac:dyDescent="0.3">
      <c r="A373" s="23">
        <v>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71</v>
      </c>
      <c r="V373" s="20">
        <v>295</v>
      </c>
      <c r="W373" s="20">
        <v>200</v>
      </c>
      <c r="X373" s="20">
        <v>169</v>
      </c>
      <c r="Y373" s="20">
        <v>116</v>
      </c>
      <c r="Z373" s="20">
        <v>221</v>
      </c>
      <c r="AA373" s="20">
        <v>278</v>
      </c>
      <c r="AB373" s="20">
        <v>399</v>
      </c>
      <c r="AC373" s="20">
        <v>252</v>
      </c>
      <c r="AD373" s="20">
        <v>146</v>
      </c>
      <c r="AE373" s="20">
        <v>79</v>
      </c>
      <c r="AF373">
        <v>16</v>
      </c>
      <c r="AG373">
        <v>5</v>
      </c>
      <c r="AH373">
        <v>29</v>
      </c>
      <c r="AI373">
        <v>50</v>
      </c>
      <c r="AJ373">
        <v>29</v>
      </c>
      <c r="AK373">
        <v>29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</row>
    <row r="374" spans="1:49" x14ac:dyDescent="0.3">
      <c r="A374" s="23">
        <v>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0</v>
      </c>
      <c r="AB374" s="20">
        <v>0</v>
      </c>
      <c r="AC374" s="20">
        <v>0</v>
      </c>
      <c r="AD374" s="20">
        <v>0</v>
      </c>
      <c r="AE374" s="20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</row>
    <row r="375" spans="1:49" x14ac:dyDescent="0.3">
      <c r="A375" s="23">
        <v>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22</v>
      </c>
      <c r="V375" s="20">
        <v>138</v>
      </c>
      <c r="W375" s="20">
        <v>154</v>
      </c>
      <c r="X375" s="20">
        <v>131</v>
      </c>
      <c r="Y375" s="20">
        <v>75</v>
      </c>
      <c r="Z375" s="20">
        <v>171</v>
      </c>
      <c r="AA375" s="20">
        <v>133</v>
      </c>
      <c r="AB375" s="20">
        <v>145</v>
      </c>
      <c r="AC375" s="20">
        <v>73</v>
      </c>
      <c r="AD375" s="20">
        <v>58</v>
      </c>
      <c r="AE375" s="20">
        <v>19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3">
      <c r="A376" s="23">
        <v>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5</v>
      </c>
      <c r="V376" s="20">
        <v>138</v>
      </c>
      <c r="W376" s="20">
        <v>120</v>
      </c>
      <c r="X376" s="20">
        <v>169</v>
      </c>
      <c r="Y376" s="20">
        <v>186</v>
      </c>
      <c r="Z376" s="20">
        <v>256</v>
      </c>
      <c r="AA376" s="20">
        <v>221</v>
      </c>
      <c r="AB376" s="20">
        <v>255</v>
      </c>
      <c r="AC376" s="20">
        <v>226</v>
      </c>
      <c r="AD376" s="20">
        <v>88</v>
      </c>
      <c r="AE376" s="20">
        <v>116</v>
      </c>
      <c r="AF376">
        <v>64</v>
      </c>
      <c r="AG376">
        <v>91</v>
      </c>
      <c r="AH376">
        <v>136</v>
      </c>
      <c r="AI376">
        <v>84</v>
      </c>
      <c r="AJ376">
        <v>39</v>
      </c>
      <c r="AK376">
        <v>36</v>
      </c>
      <c r="AL376">
        <v>29</v>
      </c>
      <c r="AM376">
        <v>29</v>
      </c>
      <c r="AN376">
        <v>23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3">
      <c r="A377" s="23">
        <v>10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s="20">
        <v>0</v>
      </c>
      <c r="W377" s="20">
        <v>6</v>
      </c>
      <c r="X377" s="20">
        <v>88</v>
      </c>
      <c r="Y377" s="20">
        <v>111</v>
      </c>
      <c r="Z377" s="20">
        <v>221</v>
      </c>
      <c r="AA377" s="20">
        <v>279</v>
      </c>
      <c r="AB377" s="20">
        <v>294</v>
      </c>
      <c r="AC377" s="20">
        <v>274</v>
      </c>
      <c r="AD377" s="20">
        <v>181</v>
      </c>
      <c r="AE377" s="20">
        <v>105</v>
      </c>
      <c r="AF377">
        <v>8</v>
      </c>
      <c r="AG377">
        <v>36</v>
      </c>
      <c r="AH377">
        <v>116</v>
      </c>
      <c r="AI377">
        <v>118</v>
      </c>
      <c r="AJ377">
        <v>168</v>
      </c>
      <c r="AK377">
        <v>189</v>
      </c>
      <c r="AL377">
        <v>203</v>
      </c>
      <c r="AM377">
        <v>182</v>
      </c>
      <c r="AN377">
        <v>174</v>
      </c>
      <c r="AO377">
        <v>94</v>
      </c>
      <c r="AP377">
        <v>52</v>
      </c>
      <c r="AQ377">
        <v>29</v>
      </c>
      <c r="AR377">
        <v>29</v>
      </c>
      <c r="AS377">
        <v>29</v>
      </c>
      <c r="AT377">
        <v>29</v>
      </c>
      <c r="AU377">
        <v>29</v>
      </c>
      <c r="AV377">
        <v>11</v>
      </c>
      <c r="AW377">
        <v>0</v>
      </c>
    </row>
    <row r="378" spans="1:49" x14ac:dyDescent="0.3">
      <c r="A378" s="23"/>
      <c r="B378" s="1">
        <f>SUM(B368:B377)</f>
        <v>0</v>
      </c>
      <c r="C378" s="1">
        <f t="shared" ref="C378" si="1698">SUM(C368:C377)</f>
        <v>0</v>
      </c>
      <c r="D378" s="1">
        <f t="shared" ref="D378" si="1699">SUM(D368:D377)</f>
        <v>0</v>
      </c>
      <c r="E378" s="1">
        <f t="shared" ref="E378" si="1700">SUM(E368:E377)</f>
        <v>0</v>
      </c>
      <c r="F378" s="1">
        <f t="shared" ref="F378" si="1701">SUM(F368:F377)</f>
        <v>0</v>
      </c>
      <c r="G378" s="1">
        <f t="shared" ref="G378" si="1702">SUM(G368:G377)</f>
        <v>0</v>
      </c>
      <c r="H378" s="1">
        <f t="shared" ref="H378" si="1703">SUM(H368:H377)</f>
        <v>0</v>
      </c>
      <c r="I378" s="1">
        <f t="shared" ref="I378" si="1704">SUM(I368:I377)</f>
        <v>0</v>
      </c>
      <c r="J378" s="1">
        <f t="shared" ref="J378" si="1705">SUM(J368:J377)</f>
        <v>0</v>
      </c>
      <c r="K378" s="1">
        <f t="shared" ref="K378" si="1706">SUM(K368:K377)</f>
        <v>0</v>
      </c>
      <c r="L378" s="1">
        <f t="shared" ref="L378" si="1707">SUM(L368:L377)</f>
        <v>0</v>
      </c>
      <c r="M378" s="1">
        <f t="shared" ref="M378" si="1708">SUM(M368:M377)</f>
        <v>0</v>
      </c>
      <c r="N378" s="1">
        <f t="shared" ref="N378" si="1709">SUM(N368:N377)</f>
        <v>0</v>
      </c>
      <c r="O378" s="1">
        <f t="shared" ref="O378" si="1710">SUM(O368:O377)</f>
        <v>0</v>
      </c>
      <c r="P378" s="1">
        <f t="shared" ref="P378" si="1711">SUM(P368:P377)</f>
        <v>0</v>
      </c>
      <c r="Q378" s="1">
        <f t="shared" ref="Q378" si="1712">SUM(Q368:Q377)</f>
        <v>0</v>
      </c>
      <c r="R378" s="1">
        <f t="shared" ref="R378" si="1713">SUM(R368:R377)</f>
        <v>0</v>
      </c>
      <c r="S378" s="1">
        <f t="shared" ref="S378" si="1714">SUM(S368:S377)</f>
        <v>24</v>
      </c>
      <c r="T378" s="1">
        <f t="shared" ref="T378" si="1715">SUM(T368:T377)</f>
        <v>29</v>
      </c>
      <c r="U378" s="1">
        <f t="shared" ref="U378" si="1716">SUM(U368:U377)</f>
        <v>270</v>
      </c>
      <c r="V378" s="1">
        <f t="shared" ref="V378" si="1717">SUM(V368:V377)</f>
        <v>1728</v>
      </c>
      <c r="W378" s="1">
        <f t="shared" ref="W378" si="1718">SUM(W368:W377)</f>
        <v>1447</v>
      </c>
      <c r="X378" s="1">
        <f t="shared" ref="X378" si="1719">SUM(X368:X377)</f>
        <v>1637</v>
      </c>
      <c r="Y378" s="1">
        <f t="shared" ref="Y378" si="1720">SUM(Y368:Y377)</f>
        <v>1496</v>
      </c>
      <c r="Z378" s="1">
        <f t="shared" ref="Z378" si="1721">SUM(Z368:Z377)</f>
        <v>2182</v>
      </c>
      <c r="AA378" s="1">
        <f t="shared" ref="AA378" si="1722">SUM(AA368:AA377)</f>
        <v>1939</v>
      </c>
      <c r="AB378" s="1">
        <f t="shared" ref="AB378" si="1723">SUM(AB368:AB377)</f>
        <v>2383</v>
      </c>
      <c r="AC378" s="1">
        <f t="shared" ref="AC378" si="1724">SUM(AC368:AC377)</f>
        <v>1534</v>
      </c>
      <c r="AD378" s="1">
        <f t="shared" ref="AD378" si="1725">SUM(AD368:AD377)</f>
        <v>1061</v>
      </c>
      <c r="AE378" s="1">
        <f t="shared" ref="AE378" si="1726">SUM(AE368:AE377)</f>
        <v>645</v>
      </c>
      <c r="AF378" s="1">
        <f t="shared" ref="AF378" si="1727">SUM(AF368:AF377)</f>
        <v>240</v>
      </c>
      <c r="AG378" s="1">
        <f t="shared" ref="AG378" si="1728">SUM(AG368:AG377)</f>
        <v>208</v>
      </c>
      <c r="AH378" s="1">
        <f t="shared" ref="AH378" si="1729">SUM(AH368:AH377)</f>
        <v>379</v>
      </c>
      <c r="AI378" s="1">
        <f t="shared" ref="AI378" si="1730">SUM(AI368:AI377)</f>
        <v>419</v>
      </c>
      <c r="AJ378" s="1">
        <f t="shared" ref="AJ378" si="1731">SUM(AJ368:AJ377)</f>
        <v>352</v>
      </c>
      <c r="AK378" s="1">
        <f t="shared" ref="AK378" si="1732">SUM(AK368:AK377)</f>
        <v>370</v>
      </c>
      <c r="AL378" s="1">
        <f t="shared" ref="AL378" si="1733">SUM(AL368:AL377)</f>
        <v>330</v>
      </c>
      <c r="AM378" s="1">
        <f t="shared" ref="AM378" si="1734">SUM(AM368:AM377)</f>
        <v>298</v>
      </c>
      <c r="AN378" s="1">
        <f t="shared" ref="AN378" si="1735">SUM(AN368:AN377)</f>
        <v>309</v>
      </c>
      <c r="AO378" s="1">
        <f t="shared" ref="AO378" si="1736">SUM(AO368:AO377)</f>
        <v>194</v>
      </c>
      <c r="AP378" s="1">
        <f t="shared" ref="AP378" si="1737">SUM(AP368:AP377)</f>
        <v>139</v>
      </c>
      <c r="AQ378" s="1">
        <f t="shared" ref="AQ378" si="1738">SUM(AQ368:AQ377)</f>
        <v>116</v>
      </c>
      <c r="AR378" s="1">
        <f t="shared" ref="AR378" si="1739">SUM(AR368:AR377)</f>
        <v>116</v>
      </c>
      <c r="AS378" s="1">
        <f t="shared" ref="AS378" si="1740">SUM(AS368:AS377)</f>
        <v>90</v>
      </c>
      <c r="AT378" s="1">
        <f t="shared" ref="AT378" si="1741">SUM(AT368:AT377)</f>
        <v>81</v>
      </c>
      <c r="AU378" s="1">
        <f t="shared" ref="AU378" si="1742">SUM(AU368:AU377)</f>
        <v>58</v>
      </c>
      <c r="AV378" s="1">
        <f t="shared" ref="AV378" si="1743">SUM(AV368:AV377)</f>
        <v>40</v>
      </c>
      <c r="AW378" s="1">
        <f t="shared" ref="AW378" si="1744">SUM(AW368:AW377)</f>
        <v>28</v>
      </c>
    </row>
    <row r="379" spans="1:49" x14ac:dyDescent="0.3">
      <c r="A379" s="23"/>
      <c r="B379" s="2">
        <f>B378/(10*$B$2)</f>
        <v>0</v>
      </c>
      <c r="C379" s="2">
        <f t="shared" ref="C379" si="1745">C378/(10*$B$2)</f>
        <v>0</v>
      </c>
      <c r="D379" s="2">
        <f t="shared" ref="D379" si="1746">D378/(10*$B$2)</f>
        <v>0</v>
      </c>
      <c r="E379" s="2">
        <f t="shared" ref="E379" si="1747">E378/(10*$B$2)</f>
        <v>0</v>
      </c>
      <c r="F379" s="2">
        <f t="shared" ref="F379" si="1748">F378/(10*$B$2)</f>
        <v>0</v>
      </c>
      <c r="G379" s="2">
        <f t="shared" ref="G379" si="1749">G378/(10*$B$2)</f>
        <v>0</v>
      </c>
      <c r="H379" s="2">
        <f t="shared" ref="H379" si="1750">H378/(10*$B$2)</f>
        <v>0</v>
      </c>
      <c r="I379" s="2">
        <f t="shared" ref="I379" si="1751">I378/(10*$B$2)</f>
        <v>0</v>
      </c>
      <c r="J379" s="2">
        <f t="shared" ref="J379" si="1752">J378/(10*$B$2)</f>
        <v>0</v>
      </c>
      <c r="K379" s="2">
        <f t="shared" ref="K379" si="1753">K378/(10*$B$2)</f>
        <v>0</v>
      </c>
      <c r="L379" s="2">
        <f t="shared" ref="L379" si="1754">L378/(10*$B$2)</f>
        <v>0</v>
      </c>
      <c r="M379" s="2">
        <f t="shared" ref="M379" si="1755">M378/(10*$B$2)</f>
        <v>0</v>
      </c>
      <c r="N379" s="2">
        <f t="shared" ref="N379" si="1756">N378/(10*$B$2)</f>
        <v>0</v>
      </c>
      <c r="O379" s="2">
        <f t="shared" ref="O379" si="1757">O378/(10*$B$2)</f>
        <v>0</v>
      </c>
      <c r="P379" s="2">
        <f t="shared" ref="P379" si="1758">P378/(10*$B$2)</f>
        <v>0</v>
      </c>
      <c r="Q379" s="2">
        <f t="shared" ref="Q379" si="1759">Q378/(10*$B$2)</f>
        <v>0</v>
      </c>
      <c r="R379" s="2">
        <f t="shared" ref="R379" si="1760">R378/(10*$B$2)</f>
        <v>0</v>
      </c>
      <c r="S379" s="2">
        <f t="shared" ref="S379" si="1761">S378/(10*$B$2)</f>
        <v>3.2000000000000002E-3</v>
      </c>
      <c r="T379" s="2">
        <f t="shared" ref="T379" si="1762">T378/(10*$B$2)</f>
        <v>3.8666666666666667E-3</v>
      </c>
      <c r="U379" s="2">
        <f t="shared" ref="U379" si="1763">U378/(10*$B$2)</f>
        <v>3.5999999999999997E-2</v>
      </c>
      <c r="V379" s="2">
        <f t="shared" ref="V379" si="1764">V378/(10*$B$2)</f>
        <v>0.23039999999999999</v>
      </c>
      <c r="W379" s="2">
        <f t="shared" ref="W379" si="1765">W378/(10*$B$2)</f>
        <v>0.19293333333333335</v>
      </c>
      <c r="X379" s="2">
        <f t="shared" ref="X379" si="1766">X378/(10*$B$2)</f>
        <v>0.21826666666666666</v>
      </c>
      <c r="Y379" s="2">
        <f t="shared" ref="Y379" si="1767">Y378/(10*$B$2)</f>
        <v>0.19946666666666665</v>
      </c>
      <c r="Z379" s="2">
        <f t="shared" ref="Z379" si="1768">Z378/(10*$B$2)</f>
        <v>0.29093333333333332</v>
      </c>
      <c r="AA379" s="2">
        <f t="shared" ref="AA379" si="1769">AA378/(10*$B$2)</f>
        <v>0.25853333333333334</v>
      </c>
      <c r="AB379" s="2">
        <f t="shared" ref="AB379" si="1770">AB378/(10*$B$2)</f>
        <v>0.31773333333333331</v>
      </c>
      <c r="AC379" s="2">
        <f t="shared" ref="AC379" si="1771">AC378/(10*$B$2)</f>
        <v>0.20453333333333334</v>
      </c>
      <c r="AD379" s="2">
        <f t="shared" ref="AD379" si="1772">AD378/(10*$B$2)</f>
        <v>0.14146666666666666</v>
      </c>
      <c r="AE379" s="2">
        <f t="shared" ref="AE379" si="1773">AE378/(10*$B$2)</f>
        <v>8.5999999999999993E-2</v>
      </c>
      <c r="AF379" s="2">
        <f t="shared" ref="AF379" si="1774">AF378/(10*$B$2)</f>
        <v>3.2000000000000001E-2</v>
      </c>
      <c r="AG379" s="2">
        <f t="shared" ref="AG379" si="1775">AG378/(10*$B$2)</f>
        <v>2.7733333333333332E-2</v>
      </c>
      <c r="AH379" s="2">
        <f t="shared" ref="AH379" si="1776">AH378/(10*$B$2)</f>
        <v>5.0533333333333333E-2</v>
      </c>
      <c r="AI379" s="2">
        <f t="shared" ref="AI379" si="1777">AI378/(10*$B$2)</f>
        <v>5.5866666666666669E-2</v>
      </c>
      <c r="AJ379" s="2">
        <f t="shared" ref="AJ379" si="1778">AJ378/(10*$B$2)</f>
        <v>4.6933333333333334E-2</v>
      </c>
      <c r="AK379" s="2">
        <f t="shared" ref="AK379" si="1779">AK378/(10*$B$2)</f>
        <v>4.9333333333333333E-2</v>
      </c>
      <c r="AL379" s="2">
        <f t="shared" ref="AL379" si="1780">AL378/(10*$B$2)</f>
        <v>4.3999999999999997E-2</v>
      </c>
      <c r="AM379" s="2">
        <f t="shared" ref="AM379" si="1781">AM378/(10*$B$2)</f>
        <v>3.9733333333333336E-2</v>
      </c>
      <c r="AN379" s="2">
        <f t="shared" ref="AN379" si="1782">AN378/(10*$B$2)</f>
        <v>4.1200000000000001E-2</v>
      </c>
      <c r="AO379" s="2">
        <f t="shared" ref="AO379" si="1783">AO378/(10*$B$2)</f>
        <v>2.5866666666666666E-2</v>
      </c>
      <c r="AP379" s="2">
        <f t="shared" ref="AP379" si="1784">AP378/(10*$B$2)</f>
        <v>1.8533333333333332E-2</v>
      </c>
      <c r="AQ379" s="2">
        <f t="shared" ref="AQ379" si="1785">AQ378/(10*$B$2)</f>
        <v>1.5466666666666667E-2</v>
      </c>
      <c r="AR379" s="2">
        <f t="shared" ref="AR379" si="1786">AR378/(10*$B$2)</f>
        <v>1.5466666666666667E-2</v>
      </c>
      <c r="AS379" s="2">
        <f t="shared" ref="AS379" si="1787">AS378/(10*$B$2)</f>
        <v>1.2E-2</v>
      </c>
      <c r="AT379" s="2">
        <f t="shared" ref="AT379" si="1788">AT378/(10*$B$2)</f>
        <v>1.0800000000000001E-2</v>
      </c>
      <c r="AU379" s="2">
        <f t="shared" ref="AU379" si="1789">AU378/(10*$B$2)</f>
        <v>7.7333333333333334E-3</v>
      </c>
      <c r="AV379" s="2">
        <f t="shared" ref="AV379" si="1790">AV378/(10*$B$2)</f>
        <v>5.3333333333333332E-3</v>
      </c>
      <c r="AW379" s="2">
        <f t="shared" ref="AW379" si="1791">AW378/(10*$B$2)</f>
        <v>3.7333333333333333E-3</v>
      </c>
    </row>
    <row r="380" spans="1:49" x14ac:dyDescent="0.3">
      <c r="A380" s="23" t="s">
        <v>141</v>
      </c>
    </row>
    <row r="381" spans="1:49" x14ac:dyDescent="0.3">
      <c r="A381" s="23" t="s">
        <v>1</v>
      </c>
      <c r="B381" t="s">
        <v>2</v>
      </c>
      <c r="C381" t="s">
        <v>3</v>
      </c>
      <c r="D381" t="s">
        <v>4</v>
      </c>
      <c r="E381" t="s">
        <v>5</v>
      </c>
      <c r="F381" t="s">
        <v>6</v>
      </c>
      <c r="G381" t="s">
        <v>7</v>
      </c>
      <c r="H381" t="s">
        <v>8</v>
      </c>
      <c r="I381" t="s">
        <v>9</v>
      </c>
      <c r="J381" t="s">
        <v>10</v>
      </c>
      <c r="K381" t="s">
        <v>11</v>
      </c>
      <c r="L381" t="s">
        <v>12</v>
      </c>
      <c r="M381" t="s">
        <v>13</v>
      </c>
      <c r="N381" t="s">
        <v>14</v>
      </c>
      <c r="O381" t="s">
        <v>15</v>
      </c>
      <c r="P381" t="s">
        <v>16</v>
      </c>
      <c r="Q381" t="s">
        <v>17</v>
      </c>
      <c r="R381" t="s">
        <v>18</v>
      </c>
      <c r="S381" t="s">
        <v>19</v>
      </c>
      <c r="T381" t="s">
        <v>20</v>
      </c>
      <c r="U381" t="s">
        <v>21</v>
      </c>
      <c r="V381" s="20" t="s">
        <v>22</v>
      </c>
      <c r="W381" s="20" t="s">
        <v>23</v>
      </c>
      <c r="X381" s="20" t="s">
        <v>24</v>
      </c>
      <c r="Y381" s="20" t="s">
        <v>25</v>
      </c>
      <c r="Z381" t="s">
        <v>26</v>
      </c>
      <c r="AA381" s="20" t="s">
        <v>27</v>
      </c>
      <c r="AB381" s="20" t="s">
        <v>28</v>
      </c>
      <c r="AC381" t="s">
        <v>29</v>
      </c>
      <c r="AD381" t="s">
        <v>30</v>
      </c>
      <c r="AE381" t="s">
        <v>31</v>
      </c>
      <c r="AF381" t="s">
        <v>32</v>
      </c>
      <c r="AG381" t="s">
        <v>33</v>
      </c>
      <c r="AH381" t="s">
        <v>34</v>
      </c>
      <c r="AI381" t="s">
        <v>35</v>
      </c>
      <c r="AJ381" t="s">
        <v>36</v>
      </c>
      <c r="AK381" t="s">
        <v>37</v>
      </c>
      <c r="AL381" t="s">
        <v>38</v>
      </c>
      <c r="AM381" t="s">
        <v>39</v>
      </c>
      <c r="AN381" t="s">
        <v>40</v>
      </c>
      <c r="AO381" t="s">
        <v>41</v>
      </c>
      <c r="AP381" t="s">
        <v>42</v>
      </c>
      <c r="AQ381" t="s">
        <v>43</v>
      </c>
      <c r="AR381" t="s">
        <v>44</v>
      </c>
      <c r="AS381" t="s">
        <v>45</v>
      </c>
      <c r="AT381" t="s">
        <v>46</v>
      </c>
      <c r="AU381" t="s">
        <v>47</v>
      </c>
      <c r="AV381" t="s">
        <v>48</v>
      </c>
      <c r="AW381" t="s">
        <v>49</v>
      </c>
    </row>
    <row r="382" spans="1:49" x14ac:dyDescent="0.3">
      <c r="A382" s="23">
        <v>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5</v>
      </c>
      <c r="U382">
        <v>29</v>
      </c>
      <c r="V382" s="20">
        <v>258</v>
      </c>
      <c r="W382" s="20">
        <v>284</v>
      </c>
      <c r="X382" s="20">
        <v>353</v>
      </c>
      <c r="Y382" s="20">
        <v>114</v>
      </c>
      <c r="Z382">
        <v>29</v>
      </c>
      <c r="AA382" s="20">
        <v>29</v>
      </c>
      <c r="AB382" s="20">
        <v>29</v>
      </c>
      <c r="AC382">
        <v>29</v>
      </c>
      <c r="AD382">
        <v>29</v>
      </c>
      <c r="AE382">
        <v>29</v>
      </c>
      <c r="AF382">
        <v>29</v>
      </c>
      <c r="AG382">
        <v>29</v>
      </c>
      <c r="AH382">
        <v>29</v>
      </c>
      <c r="AI382">
        <v>29</v>
      </c>
      <c r="AJ382">
        <v>29</v>
      </c>
      <c r="AK382">
        <v>29</v>
      </c>
      <c r="AL382">
        <v>16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</row>
    <row r="383" spans="1:49" x14ac:dyDescent="0.3">
      <c r="A383" s="23">
        <v>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50</v>
      </c>
      <c r="V383" s="20">
        <v>381</v>
      </c>
      <c r="W383" s="20">
        <v>386</v>
      </c>
      <c r="X383" s="20">
        <v>230</v>
      </c>
      <c r="Y383" s="20">
        <v>255</v>
      </c>
      <c r="Z383">
        <v>14</v>
      </c>
      <c r="AA383" s="20">
        <v>273</v>
      </c>
      <c r="AB383" s="20">
        <v>213</v>
      </c>
      <c r="AC383">
        <v>2</v>
      </c>
      <c r="AD383">
        <v>3</v>
      </c>
      <c r="AE383">
        <v>29</v>
      </c>
      <c r="AF383">
        <v>29</v>
      </c>
      <c r="AG383">
        <v>9</v>
      </c>
      <c r="AH383">
        <v>0</v>
      </c>
      <c r="AI383">
        <v>0</v>
      </c>
      <c r="AJ383">
        <v>0</v>
      </c>
      <c r="AK383">
        <v>5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3">
      <c r="A384" s="23">
        <v>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46</v>
      </c>
      <c r="V384" s="20">
        <v>195</v>
      </c>
      <c r="W384" s="20">
        <v>343</v>
      </c>
      <c r="X384" s="20">
        <v>329</v>
      </c>
      <c r="Y384" s="20">
        <v>261</v>
      </c>
      <c r="Z384">
        <v>77</v>
      </c>
      <c r="AA384" s="20">
        <v>23</v>
      </c>
      <c r="AB384" s="20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</row>
    <row r="385" spans="1:49" x14ac:dyDescent="0.3">
      <c r="A385" s="23">
        <v>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55</v>
      </c>
      <c r="V385" s="20">
        <v>293</v>
      </c>
      <c r="W385" s="20">
        <v>256</v>
      </c>
      <c r="X385" s="20">
        <v>238</v>
      </c>
      <c r="Y385" s="20">
        <v>173</v>
      </c>
      <c r="Z385">
        <v>134</v>
      </c>
      <c r="AA385" s="20">
        <v>344</v>
      </c>
      <c r="AB385" s="20">
        <v>204</v>
      </c>
      <c r="AC385">
        <v>29</v>
      </c>
      <c r="AD385">
        <v>28</v>
      </c>
      <c r="AE385">
        <v>27</v>
      </c>
      <c r="AF385">
        <v>0</v>
      </c>
      <c r="AG385">
        <v>11</v>
      </c>
      <c r="AH385">
        <v>29</v>
      </c>
      <c r="AI385">
        <v>102</v>
      </c>
      <c r="AJ385">
        <v>99</v>
      </c>
      <c r="AK385">
        <v>87</v>
      </c>
      <c r="AL385">
        <v>87</v>
      </c>
      <c r="AM385">
        <v>87</v>
      </c>
      <c r="AN385">
        <v>33</v>
      </c>
      <c r="AO385">
        <v>29</v>
      </c>
      <c r="AP385">
        <v>5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3">
      <c r="A386" s="23">
        <v>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9</v>
      </c>
      <c r="S386">
        <v>0</v>
      </c>
      <c r="T386">
        <v>0</v>
      </c>
      <c r="U386">
        <v>45</v>
      </c>
      <c r="V386" s="20">
        <v>143</v>
      </c>
      <c r="W386" s="20">
        <v>79</v>
      </c>
      <c r="X386" s="20">
        <v>38</v>
      </c>
      <c r="Y386" s="20">
        <v>29</v>
      </c>
      <c r="Z386">
        <v>30</v>
      </c>
      <c r="AA386" s="20">
        <v>212</v>
      </c>
      <c r="AB386" s="20">
        <v>136</v>
      </c>
      <c r="AC386">
        <v>29</v>
      </c>
      <c r="AD386">
        <v>29</v>
      </c>
      <c r="AE386">
        <v>29</v>
      </c>
      <c r="AF386">
        <v>53</v>
      </c>
      <c r="AG386">
        <v>64</v>
      </c>
      <c r="AH386">
        <v>73</v>
      </c>
      <c r="AI386">
        <v>29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</row>
    <row r="387" spans="1:49" x14ac:dyDescent="0.3">
      <c r="A387" s="23">
        <v>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12</v>
      </c>
      <c r="V387" s="20">
        <v>152</v>
      </c>
      <c r="W387" s="20">
        <v>165</v>
      </c>
      <c r="X387" s="20">
        <v>77</v>
      </c>
      <c r="Y387" s="20">
        <v>80</v>
      </c>
      <c r="Z387">
        <v>74</v>
      </c>
      <c r="AA387" s="20">
        <v>255</v>
      </c>
      <c r="AB387" s="20">
        <v>197</v>
      </c>
      <c r="AC387">
        <v>30</v>
      </c>
      <c r="AD387">
        <v>54</v>
      </c>
      <c r="AE387">
        <v>111</v>
      </c>
      <c r="AF387">
        <v>145</v>
      </c>
      <c r="AG387">
        <v>136</v>
      </c>
      <c r="AH387">
        <v>135</v>
      </c>
      <c r="AI387">
        <v>145</v>
      </c>
      <c r="AJ387">
        <v>145</v>
      </c>
      <c r="AK387">
        <v>142</v>
      </c>
      <c r="AL387">
        <v>92</v>
      </c>
      <c r="AM387">
        <v>13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</row>
    <row r="388" spans="1:49" x14ac:dyDescent="0.3">
      <c r="A388" s="23">
        <v>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s="20">
        <v>0</v>
      </c>
      <c r="W388" s="20">
        <v>0</v>
      </c>
      <c r="X388" s="20">
        <v>0</v>
      </c>
      <c r="Y388" s="20">
        <v>0</v>
      </c>
      <c r="Z388">
        <v>0</v>
      </c>
      <c r="AA388" s="20">
        <v>0</v>
      </c>
      <c r="AB388" s="20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3">
      <c r="A389" s="23">
        <v>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11</v>
      </c>
      <c r="U389">
        <v>44</v>
      </c>
      <c r="V389" s="20">
        <v>114</v>
      </c>
      <c r="W389" s="20">
        <v>81</v>
      </c>
      <c r="X389" s="20">
        <v>120</v>
      </c>
      <c r="Y389" s="20">
        <v>105</v>
      </c>
      <c r="Z389">
        <v>89</v>
      </c>
      <c r="AA389" s="20">
        <v>260</v>
      </c>
      <c r="AB389" s="20">
        <v>144</v>
      </c>
      <c r="AC389">
        <v>42</v>
      </c>
      <c r="AD389">
        <v>73</v>
      </c>
      <c r="AE389">
        <v>106</v>
      </c>
      <c r="AF389">
        <v>145</v>
      </c>
      <c r="AG389">
        <v>145</v>
      </c>
      <c r="AH389">
        <v>145</v>
      </c>
      <c r="AI389">
        <v>145</v>
      </c>
      <c r="AJ389">
        <v>145</v>
      </c>
      <c r="AK389">
        <v>145</v>
      </c>
      <c r="AL389">
        <v>144</v>
      </c>
      <c r="AM389">
        <v>70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3">
      <c r="A390" s="23">
        <v>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5</v>
      </c>
      <c r="U390">
        <v>33</v>
      </c>
      <c r="V390" s="20">
        <v>59</v>
      </c>
      <c r="W390" s="20">
        <v>59</v>
      </c>
      <c r="X390" s="20">
        <v>73</v>
      </c>
      <c r="Y390" s="20">
        <v>67</v>
      </c>
      <c r="Z390">
        <v>84</v>
      </c>
      <c r="AA390" s="20">
        <v>65</v>
      </c>
      <c r="AB390" s="20">
        <v>28</v>
      </c>
      <c r="AC390">
        <v>29</v>
      </c>
      <c r="AD390">
        <v>12</v>
      </c>
      <c r="AE390">
        <v>0</v>
      </c>
      <c r="AF390">
        <v>0</v>
      </c>
      <c r="AG390">
        <v>38</v>
      </c>
      <c r="AH390">
        <v>58</v>
      </c>
      <c r="AI390">
        <v>32</v>
      </c>
      <c r="AJ390">
        <v>15</v>
      </c>
      <c r="AK390">
        <v>74</v>
      </c>
      <c r="AL390">
        <v>84</v>
      </c>
      <c r="AM390">
        <v>3</v>
      </c>
      <c r="AN390">
        <v>5</v>
      </c>
      <c r="AO390">
        <v>57</v>
      </c>
      <c r="AP390">
        <v>5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3">
      <c r="A391" s="23">
        <v>10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27</v>
      </c>
      <c r="S391">
        <v>58</v>
      </c>
      <c r="T391">
        <v>58</v>
      </c>
      <c r="U391">
        <v>42</v>
      </c>
      <c r="V391" s="20">
        <v>29</v>
      </c>
      <c r="W391" s="20">
        <v>38</v>
      </c>
      <c r="X391" s="20">
        <v>58</v>
      </c>
      <c r="Y391" s="20">
        <v>56</v>
      </c>
      <c r="Z391">
        <v>23</v>
      </c>
      <c r="AA391" s="20">
        <v>185</v>
      </c>
      <c r="AB391" s="20">
        <v>103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19</v>
      </c>
      <c r="AI391">
        <v>58</v>
      </c>
      <c r="AJ391">
        <v>58</v>
      </c>
      <c r="AK391">
        <v>58</v>
      </c>
      <c r="AL391">
        <v>32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</row>
    <row r="392" spans="1:49" x14ac:dyDescent="0.3">
      <c r="A392" s="23"/>
      <c r="B392" s="1">
        <f>SUM(B382:B391)</f>
        <v>0</v>
      </c>
      <c r="C392" s="1">
        <f t="shared" ref="C392" si="1792">SUM(C382:C391)</f>
        <v>0</v>
      </c>
      <c r="D392" s="1">
        <f t="shared" ref="D392" si="1793">SUM(D382:D391)</f>
        <v>0</v>
      </c>
      <c r="E392" s="1">
        <f t="shared" ref="E392" si="1794">SUM(E382:E391)</f>
        <v>0</v>
      </c>
      <c r="F392" s="1">
        <f t="shared" ref="F392" si="1795">SUM(F382:F391)</f>
        <v>0</v>
      </c>
      <c r="G392" s="1">
        <f t="shared" ref="G392" si="1796">SUM(G382:G391)</f>
        <v>0</v>
      </c>
      <c r="H392" s="1">
        <f t="shared" ref="H392" si="1797">SUM(H382:H391)</f>
        <v>0</v>
      </c>
      <c r="I392" s="1">
        <f t="shared" ref="I392" si="1798">SUM(I382:I391)</f>
        <v>0</v>
      </c>
      <c r="J392" s="1">
        <f t="shared" ref="J392" si="1799">SUM(J382:J391)</f>
        <v>0</v>
      </c>
      <c r="K392" s="1">
        <f t="shared" ref="K392" si="1800">SUM(K382:K391)</f>
        <v>0</v>
      </c>
      <c r="L392" s="1">
        <f t="shared" ref="L392" si="1801">SUM(L382:L391)</f>
        <v>0</v>
      </c>
      <c r="M392" s="1">
        <f t="shared" ref="M392" si="1802">SUM(M382:M391)</f>
        <v>0</v>
      </c>
      <c r="N392" s="1">
        <f t="shared" ref="N392" si="1803">SUM(N382:N391)</f>
        <v>0</v>
      </c>
      <c r="O392" s="1">
        <f t="shared" ref="O392" si="1804">SUM(O382:O391)</f>
        <v>0</v>
      </c>
      <c r="P392" s="1">
        <f t="shared" ref="P392" si="1805">SUM(P382:P391)</f>
        <v>0</v>
      </c>
      <c r="Q392" s="1">
        <f t="shared" ref="Q392" si="1806">SUM(Q382:Q391)</f>
        <v>0</v>
      </c>
      <c r="R392" s="1">
        <f t="shared" ref="R392" si="1807">SUM(R382:R391)</f>
        <v>36</v>
      </c>
      <c r="S392" s="1">
        <f t="shared" ref="S392" si="1808">SUM(S382:S391)</f>
        <v>58</v>
      </c>
      <c r="T392" s="1">
        <f t="shared" ref="T392" si="1809">SUM(T382:T391)</f>
        <v>79</v>
      </c>
      <c r="U392" s="1">
        <f t="shared" ref="U392" si="1810">SUM(U382:U391)</f>
        <v>356</v>
      </c>
      <c r="V392" s="1">
        <f t="shared" ref="V392" si="1811">SUM(V382:V391)</f>
        <v>1624</v>
      </c>
      <c r="W392" s="1">
        <f t="shared" ref="W392" si="1812">SUM(W382:W391)</f>
        <v>1691</v>
      </c>
      <c r="X392" s="1">
        <f t="shared" ref="X392" si="1813">SUM(X382:X391)</f>
        <v>1516</v>
      </c>
      <c r="Y392" s="1">
        <f t="shared" ref="Y392" si="1814">SUM(Y382:Y391)</f>
        <v>1140</v>
      </c>
      <c r="Z392" s="1">
        <f t="shared" ref="Z392" si="1815">SUM(Z382:Z391)</f>
        <v>554</v>
      </c>
      <c r="AA392" s="1">
        <f t="shared" ref="AA392" si="1816">SUM(AA382:AA391)</f>
        <v>1646</v>
      </c>
      <c r="AB392" s="1">
        <f t="shared" ref="AB392" si="1817">SUM(AB382:AB391)</f>
        <v>1054</v>
      </c>
      <c r="AC392" s="1">
        <f t="shared" ref="AC392" si="1818">SUM(AC382:AC391)</f>
        <v>190</v>
      </c>
      <c r="AD392" s="1">
        <f t="shared" ref="AD392" si="1819">SUM(AD382:AD391)</f>
        <v>228</v>
      </c>
      <c r="AE392" s="1">
        <f t="shared" ref="AE392" si="1820">SUM(AE382:AE391)</f>
        <v>331</v>
      </c>
      <c r="AF392" s="1">
        <f t="shared" ref="AF392" si="1821">SUM(AF382:AF391)</f>
        <v>401</v>
      </c>
      <c r="AG392" s="1">
        <f t="shared" ref="AG392" si="1822">SUM(AG382:AG391)</f>
        <v>432</v>
      </c>
      <c r="AH392" s="1">
        <f t="shared" ref="AH392" si="1823">SUM(AH382:AH391)</f>
        <v>488</v>
      </c>
      <c r="AI392" s="1">
        <f t="shared" ref="AI392" si="1824">SUM(AI382:AI391)</f>
        <v>540</v>
      </c>
      <c r="AJ392" s="1">
        <f t="shared" ref="AJ392" si="1825">SUM(AJ382:AJ391)</f>
        <v>492</v>
      </c>
      <c r="AK392" s="1">
        <f t="shared" ref="AK392" si="1826">SUM(AK382:AK391)</f>
        <v>540</v>
      </c>
      <c r="AL392" s="1">
        <f t="shared" ref="AL392" si="1827">SUM(AL382:AL391)</f>
        <v>455</v>
      </c>
      <c r="AM392" s="1">
        <f t="shared" ref="AM392" si="1828">SUM(AM382:AM391)</f>
        <v>173</v>
      </c>
      <c r="AN392" s="1">
        <f t="shared" ref="AN392" si="1829">SUM(AN382:AN391)</f>
        <v>38</v>
      </c>
      <c r="AO392" s="1">
        <f t="shared" ref="AO392" si="1830">SUM(AO382:AO391)</f>
        <v>86</v>
      </c>
      <c r="AP392" s="1">
        <f t="shared" ref="AP392" si="1831">SUM(AP382:AP391)</f>
        <v>10</v>
      </c>
      <c r="AQ392" s="1">
        <f t="shared" ref="AQ392" si="1832">SUM(AQ382:AQ391)</f>
        <v>0</v>
      </c>
      <c r="AR392" s="1">
        <f t="shared" ref="AR392" si="1833">SUM(AR382:AR391)</f>
        <v>0</v>
      </c>
      <c r="AS392" s="1">
        <f t="shared" ref="AS392" si="1834">SUM(AS382:AS391)</f>
        <v>0</v>
      </c>
      <c r="AT392" s="1">
        <f t="shared" ref="AT392" si="1835">SUM(AT382:AT391)</f>
        <v>0</v>
      </c>
      <c r="AU392" s="1">
        <f t="shared" ref="AU392" si="1836">SUM(AU382:AU391)</f>
        <v>0</v>
      </c>
      <c r="AV392" s="1">
        <f t="shared" ref="AV392" si="1837">SUM(AV382:AV391)</f>
        <v>0</v>
      </c>
      <c r="AW392" s="1">
        <f t="shared" ref="AW392" si="1838">SUM(AW382:AW391)</f>
        <v>0</v>
      </c>
    </row>
    <row r="393" spans="1:49" x14ac:dyDescent="0.3">
      <c r="A393" s="23"/>
      <c r="B393" s="2">
        <f>B392/(10*$B$2)</f>
        <v>0</v>
      </c>
      <c r="C393" s="2">
        <f t="shared" ref="C393" si="1839">C392/(10*$B$2)</f>
        <v>0</v>
      </c>
      <c r="D393" s="2">
        <f t="shared" ref="D393" si="1840">D392/(10*$B$2)</f>
        <v>0</v>
      </c>
      <c r="E393" s="2">
        <f t="shared" ref="E393" si="1841">E392/(10*$B$2)</f>
        <v>0</v>
      </c>
      <c r="F393" s="2">
        <f t="shared" ref="F393" si="1842">F392/(10*$B$2)</f>
        <v>0</v>
      </c>
      <c r="G393" s="2">
        <f t="shared" ref="G393" si="1843">G392/(10*$B$2)</f>
        <v>0</v>
      </c>
      <c r="H393" s="2">
        <f t="shared" ref="H393" si="1844">H392/(10*$B$2)</f>
        <v>0</v>
      </c>
      <c r="I393" s="2">
        <f t="shared" ref="I393" si="1845">I392/(10*$B$2)</f>
        <v>0</v>
      </c>
      <c r="J393" s="2">
        <f t="shared" ref="J393" si="1846">J392/(10*$B$2)</f>
        <v>0</v>
      </c>
      <c r="K393" s="2">
        <f t="shared" ref="K393" si="1847">K392/(10*$B$2)</f>
        <v>0</v>
      </c>
      <c r="L393" s="2">
        <f t="shared" ref="L393" si="1848">L392/(10*$B$2)</f>
        <v>0</v>
      </c>
      <c r="M393" s="2">
        <f t="shared" ref="M393" si="1849">M392/(10*$B$2)</f>
        <v>0</v>
      </c>
      <c r="N393" s="2">
        <f t="shared" ref="N393" si="1850">N392/(10*$B$2)</f>
        <v>0</v>
      </c>
      <c r="O393" s="2">
        <f t="shared" ref="O393" si="1851">O392/(10*$B$2)</f>
        <v>0</v>
      </c>
      <c r="P393" s="2">
        <f t="shared" ref="P393" si="1852">P392/(10*$B$2)</f>
        <v>0</v>
      </c>
      <c r="Q393" s="2">
        <f t="shared" ref="Q393" si="1853">Q392/(10*$B$2)</f>
        <v>0</v>
      </c>
      <c r="R393" s="2">
        <f t="shared" ref="R393" si="1854">R392/(10*$B$2)</f>
        <v>4.7999999999999996E-3</v>
      </c>
      <c r="S393" s="2">
        <f t="shared" ref="S393" si="1855">S392/(10*$B$2)</f>
        <v>7.7333333333333334E-3</v>
      </c>
      <c r="T393" s="2">
        <f t="shared" ref="T393" si="1856">T392/(10*$B$2)</f>
        <v>1.0533333333333334E-2</v>
      </c>
      <c r="U393" s="2">
        <f t="shared" ref="U393" si="1857">U392/(10*$B$2)</f>
        <v>4.7466666666666664E-2</v>
      </c>
      <c r="V393" s="2">
        <f t="shared" ref="V393" si="1858">V392/(10*$B$2)</f>
        <v>0.21653333333333333</v>
      </c>
      <c r="W393" s="2">
        <f t="shared" ref="W393" si="1859">W392/(10*$B$2)</f>
        <v>0.22546666666666668</v>
      </c>
      <c r="X393" s="2">
        <f t="shared" ref="X393" si="1860">X392/(10*$B$2)</f>
        <v>0.20213333333333333</v>
      </c>
      <c r="Y393" s="2">
        <f t="shared" ref="Y393" si="1861">Y392/(10*$B$2)</f>
        <v>0.152</v>
      </c>
      <c r="Z393" s="2">
        <f t="shared" ref="Z393" si="1862">Z392/(10*$B$2)</f>
        <v>7.3866666666666664E-2</v>
      </c>
      <c r="AA393" s="2">
        <f t="shared" ref="AA393" si="1863">AA392/(10*$B$2)</f>
        <v>0.21946666666666667</v>
      </c>
      <c r="AB393" s="2">
        <f t="shared" ref="AB393" si="1864">AB392/(10*$B$2)</f>
        <v>0.14053333333333334</v>
      </c>
      <c r="AC393" s="2">
        <f t="shared" ref="AC393" si="1865">AC392/(10*$B$2)</f>
        <v>2.5333333333333333E-2</v>
      </c>
      <c r="AD393" s="2">
        <f t="shared" ref="AD393" si="1866">AD392/(10*$B$2)</f>
        <v>3.04E-2</v>
      </c>
      <c r="AE393" s="2">
        <f t="shared" ref="AE393" si="1867">AE392/(10*$B$2)</f>
        <v>4.413333333333333E-2</v>
      </c>
      <c r="AF393" s="2">
        <f t="shared" ref="AF393" si="1868">AF392/(10*$B$2)</f>
        <v>5.3466666666666669E-2</v>
      </c>
      <c r="AG393" s="2">
        <f t="shared" ref="AG393" si="1869">AG392/(10*$B$2)</f>
        <v>5.7599999999999998E-2</v>
      </c>
      <c r="AH393" s="2">
        <f t="shared" ref="AH393" si="1870">AH392/(10*$B$2)</f>
        <v>6.5066666666666662E-2</v>
      </c>
      <c r="AI393" s="2">
        <f t="shared" ref="AI393" si="1871">AI392/(10*$B$2)</f>
        <v>7.1999999999999995E-2</v>
      </c>
      <c r="AJ393" s="2">
        <f t="shared" ref="AJ393" si="1872">AJ392/(10*$B$2)</f>
        <v>6.5600000000000006E-2</v>
      </c>
      <c r="AK393" s="2">
        <f t="shared" ref="AK393" si="1873">AK392/(10*$B$2)</f>
        <v>7.1999999999999995E-2</v>
      </c>
      <c r="AL393" s="2">
        <f t="shared" ref="AL393" si="1874">AL392/(10*$B$2)</f>
        <v>6.0666666666666667E-2</v>
      </c>
      <c r="AM393" s="2">
        <f t="shared" ref="AM393" si="1875">AM392/(10*$B$2)</f>
        <v>2.3066666666666666E-2</v>
      </c>
      <c r="AN393" s="2">
        <f t="shared" ref="AN393" si="1876">AN392/(10*$B$2)</f>
        <v>5.0666666666666664E-3</v>
      </c>
      <c r="AO393" s="2">
        <f t="shared" ref="AO393" si="1877">AO392/(10*$B$2)</f>
        <v>1.1466666666666667E-2</v>
      </c>
      <c r="AP393" s="2">
        <f t="shared" ref="AP393" si="1878">AP392/(10*$B$2)</f>
        <v>1.3333333333333333E-3</v>
      </c>
      <c r="AQ393" s="2">
        <f t="shared" ref="AQ393" si="1879">AQ392/(10*$B$2)</f>
        <v>0</v>
      </c>
      <c r="AR393" s="2">
        <f t="shared" ref="AR393" si="1880">AR392/(10*$B$2)</f>
        <v>0</v>
      </c>
      <c r="AS393" s="2">
        <f t="shared" ref="AS393" si="1881">AS392/(10*$B$2)</f>
        <v>0</v>
      </c>
      <c r="AT393" s="2">
        <f t="shared" ref="AT393" si="1882">AT392/(10*$B$2)</f>
        <v>0</v>
      </c>
      <c r="AU393" s="2">
        <f t="shared" ref="AU393" si="1883">AU392/(10*$B$2)</f>
        <v>0</v>
      </c>
      <c r="AV393" s="2">
        <f t="shared" ref="AV393" si="1884">AV392/(10*$B$2)</f>
        <v>0</v>
      </c>
      <c r="AW393" s="2">
        <f t="shared" ref="AW393" si="1885">AW392/(10*$B$2)</f>
        <v>0</v>
      </c>
    </row>
    <row r="394" spans="1:49" x14ac:dyDescent="0.3">
      <c r="A394" s="23" t="s">
        <v>142</v>
      </c>
    </row>
    <row r="395" spans="1:49" x14ac:dyDescent="0.3">
      <c r="A395" s="23" t="s">
        <v>1</v>
      </c>
      <c r="B395" t="s">
        <v>2</v>
      </c>
      <c r="C395" t="s">
        <v>3</v>
      </c>
      <c r="D395" t="s">
        <v>4</v>
      </c>
      <c r="E395" t="s">
        <v>5</v>
      </c>
      <c r="F395" t="s">
        <v>6</v>
      </c>
      <c r="G395" t="s">
        <v>7</v>
      </c>
      <c r="H395" t="s">
        <v>8</v>
      </c>
      <c r="I395" t="s">
        <v>9</v>
      </c>
      <c r="J395" t="s">
        <v>10</v>
      </c>
      <c r="K395" t="s">
        <v>11</v>
      </c>
      <c r="L395" t="s">
        <v>12</v>
      </c>
      <c r="M395" t="s">
        <v>13</v>
      </c>
      <c r="N395" t="s">
        <v>14</v>
      </c>
      <c r="O395" t="s">
        <v>15</v>
      </c>
      <c r="P395" t="s">
        <v>16</v>
      </c>
      <c r="Q395" t="s">
        <v>17</v>
      </c>
      <c r="R395" t="s">
        <v>18</v>
      </c>
      <c r="S395" t="s">
        <v>19</v>
      </c>
      <c r="T395" t="s">
        <v>20</v>
      </c>
      <c r="U395" t="s">
        <v>21</v>
      </c>
      <c r="V395" s="20" t="s">
        <v>22</v>
      </c>
      <c r="W395" s="20" t="s">
        <v>23</v>
      </c>
      <c r="X395" s="20" t="s">
        <v>24</v>
      </c>
      <c r="Y395" s="20" t="s">
        <v>25</v>
      </c>
      <c r="Z395" t="s">
        <v>26</v>
      </c>
      <c r="AA395" t="s">
        <v>27</v>
      </c>
      <c r="AB395" t="s">
        <v>28</v>
      </c>
      <c r="AC395" s="20" t="s">
        <v>29</v>
      </c>
      <c r="AD395" s="20" t="s">
        <v>30</v>
      </c>
      <c r="AE395" s="20" t="s">
        <v>31</v>
      </c>
      <c r="AF395" s="20" t="s">
        <v>32</v>
      </c>
      <c r="AG395" s="20" t="s">
        <v>33</v>
      </c>
      <c r="AH395" s="20" t="s">
        <v>34</v>
      </c>
      <c r="AI395" t="s">
        <v>35</v>
      </c>
      <c r="AJ395" t="s">
        <v>36</v>
      </c>
      <c r="AK395" t="s">
        <v>37</v>
      </c>
      <c r="AL395" t="s">
        <v>38</v>
      </c>
      <c r="AM395" t="s">
        <v>39</v>
      </c>
      <c r="AN395" t="s">
        <v>40</v>
      </c>
      <c r="AO395" t="s">
        <v>41</v>
      </c>
      <c r="AP395" t="s">
        <v>42</v>
      </c>
      <c r="AQ395" t="s">
        <v>43</v>
      </c>
      <c r="AR395" t="s">
        <v>44</v>
      </c>
      <c r="AS395" t="s">
        <v>45</v>
      </c>
      <c r="AT395" t="s">
        <v>46</v>
      </c>
      <c r="AU395" t="s">
        <v>47</v>
      </c>
      <c r="AV395" t="s">
        <v>48</v>
      </c>
      <c r="AW395" t="s">
        <v>49</v>
      </c>
    </row>
    <row r="396" spans="1:49" x14ac:dyDescent="0.3">
      <c r="A396" s="23">
        <v>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34</v>
      </c>
      <c r="U396">
        <v>77</v>
      </c>
      <c r="V396" s="20">
        <v>453</v>
      </c>
      <c r="W396" s="20">
        <v>406</v>
      </c>
      <c r="X396" s="20">
        <v>437</v>
      </c>
      <c r="Y396" s="20">
        <v>227</v>
      </c>
      <c r="Z396">
        <v>3</v>
      </c>
      <c r="AA396">
        <v>0</v>
      </c>
      <c r="AB396">
        <v>60</v>
      </c>
      <c r="AC396" s="20">
        <v>519</v>
      </c>
      <c r="AD396" s="20">
        <v>421</v>
      </c>
      <c r="AE396" s="20">
        <v>547</v>
      </c>
      <c r="AF396" s="20">
        <v>412</v>
      </c>
      <c r="AG396" s="20">
        <v>128</v>
      </c>
      <c r="AH396" s="20">
        <v>55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</row>
    <row r="397" spans="1:49" x14ac:dyDescent="0.3">
      <c r="A397" s="23">
        <v>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29</v>
      </c>
      <c r="U397">
        <v>32</v>
      </c>
      <c r="V397" s="20">
        <v>86</v>
      </c>
      <c r="W397" s="20">
        <v>83</v>
      </c>
      <c r="X397" s="20">
        <v>166</v>
      </c>
      <c r="Y397" s="20">
        <v>152</v>
      </c>
      <c r="Z397">
        <v>10</v>
      </c>
      <c r="AA397">
        <v>18</v>
      </c>
      <c r="AB397">
        <v>68</v>
      </c>
      <c r="AC397" s="20">
        <v>424</v>
      </c>
      <c r="AD397" s="20">
        <v>377</v>
      </c>
      <c r="AE397" s="20">
        <v>457</v>
      </c>
      <c r="AF397" s="20">
        <v>320</v>
      </c>
      <c r="AG397" s="20">
        <v>138</v>
      </c>
      <c r="AH397" s="20">
        <v>51</v>
      </c>
      <c r="AI397">
        <v>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</row>
    <row r="398" spans="1:49" x14ac:dyDescent="0.3">
      <c r="A398" s="23">
        <v>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52</v>
      </c>
      <c r="V398" s="20">
        <v>360</v>
      </c>
      <c r="W398" s="20">
        <v>239</v>
      </c>
      <c r="X398" s="20">
        <v>280</v>
      </c>
      <c r="Y398" s="20">
        <v>298</v>
      </c>
      <c r="Z398">
        <v>101</v>
      </c>
      <c r="AA398">
        <v>63</v>
      </c>
      <c r="AB398">
        <v>69</v>
      </c>
      <c r="AC398" s="20">
        <v>525</v>
      </c>
      <c r="AD398" s="20">
        <v>337</v>
      </c>
      <c r="AE398" s="20">
        <v>458</v>
      </c>
      <c r="AF398" s="20">
        <v>345</v>
      </c>
      <c r="AG398" s="20">
        <v>185</v>
      </c>
      <c r="AH398" s="20">
        <v>133</v>
      </c>
      <c r="AI398">
        <v>87</v>
      </c>
      <c r="AJ398">
        <v>266</v>
      </c>
      <c r="AK398">
        <v>241</v>
      </c>
      <c r="AL398">
        <v>212</v>
      </c>
      <c r="AM398">
        <v>203</v>
      </c>
      <c r="AN398">
        <v>170</v>
      </c>
      <c r="AO398">
        <v>113</v>
      </c>
      <c r="AP398">
        <v>40</v>
      </c>
      <c r="AQ398">
        <v>19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</row>
    <row r="399" spans="1:49" x14ac:dyDescent="0.3">
      <c r="A399" s="23">
        <v>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12</v>
      </c>
      <c r="S399">
        <v>0</v>
      </c>
      <c r="T399">
        <v>6</v>
      </c>
      <c r="U399">
        <v>48</v>
      </c>
      <c r="V399" s="20">
        <v>223</v>
      </c>
      <c r="W399" s="20">
        <v>183</v>
      </c>
      <c r="X399" s="20">
        <v>175</v>
      </c>
      <c r="Y399" s="20">
        <v>141</v>
      </c>
      <c r="Z399">
        <v>29</v>
      </c>
      <c r="AA399">
        <v>61</v>
      </c>
      <c r="AB399">
        <v>118</v>
      </c>
      <c r="AC399" s="20">
        <v>562</v>
      </c>
      <c r="AD399" s="20">
        <v>559</v>
      </c>
      <c r="AE399" s="20">
        <v>488</v>
      </c>
      <c r="AF399" s="20">
        <v>383</v>
      </c>
      <c r="AG399" s="20">
        <v>68</v>
      </c>
      <c r="AH399" s="20">
        <v>64</v>
      </c>
      <c r="AI399">
        <v>87</v>
      </c>
      <c r="AJ399">
        <v>87</v>
      </c>
      <c r="AK399">
        <v>75</v>
      </c>
      <c r="AL399">
        <v>58</v>
      </c>
      <c r="AM399">
        <v>58</v>
      </c>
      <c r="AN399">
        <v>58</v>
      </c>
      <c r="AO399">
        <v>58</v>
      </c>
      <c r="AP399">
        <v>37</v>
      </c>
      <c r="AQ399">
        <v>29</v>
      </c>
      <c r="AR399">
        <v>29</v>
      </c>
      <c r="AS399">
        <v>23</v>
      </c>
      <c r="AT399">
        <v>0</v>
      </c>
      <c r="AU399">
        <v>0</v>
      </c>
      <c r="AV399">
        <v>0</v>
      </c>
      <c r="AW399">
        <v>0</v>
      </c>
    </row>
    <row r="400" spans="1:49" x14ac:dyDescent="0.3">
      <c r="A400" s="23">
        <v>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18</v>
      </c>
      <c r="V400" s="20">
        <v>301</v>
      </c>
      <c r="W400" s="20">
        <v>236</v>
      </c>
      <c r="X400" s="20">
        <v>79</v>
      </c>
      <c r="Y400" s="20">
        <v>87</v>
      </c>
      <c r="Z400">
        <v>79</v>
      </c>
      <c r="AA400">
        <v>67</v>
      </c>
      <c r="AB400">
        <v>68</v>
      </c>
      <c r="AC400" s="20">
        <v>532</v>
      </c>
      <c r="AD400" s="20">
        <v>484</v>
      </c>
      <c r="AE400" s="20">
        <v>476</v>
      </c>
      <c r="AF400" s="20">
        <v>224</v>
      </c>
      <c r="AG400" s="20">
        <v>44</v>
      </c>
      <c r="AH400" s="20">
        <v>82</v>
      </c>
      <c r="AI400">
        <v>68</v>
      </c>
      <c r="AJ400">
        <v>2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</row>
    <row r="401" spans="1:49" x14ac:dyDescent="0.3">
      <c r="A401" s="23">
        <v>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20">
        <v>130</v>
      </c>
      <c r="W401" s="20">
        <v>111</v>
      </c>
      <c r="X401" s="20">
        <v>166</v>
      </c>
      <c r="Y401" s="20">
        <v>154</v>
      </c>
      <c r="Z401">
        <v>121</v>
      </c>
      <c r="AA401">
        <v>27</v>
      </c>
      <c r="AB401">
        <v>71</v>
      </c>
      <c r="AC401" s="20">
        <v>469</v>
      </c>
      <c r="AD401" s="20">
        <v>439</v>
      </c>
      <c r="AE401" s="20">
        <v>317</v>
      </c>
      <c r="AF401" s="20">
        <v>259</v>
      </c>
      <c r="AG401" s="20">
        <v>29</v>
      </c>
      <c r="AH401" s="20">
        <v>29</v>
      </c>
      <c r="AI401">
        <v>23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</row>
    <row r="402" spans="1:49" x14ac:dyDescent="0.3">
      <c r="A402" s="23">
        <v>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20">
        <v>0</v>
      </c>
      <c r="W402" s="20">
        <v>0</v>
      </c>
      <c r="X402" s="20">
        <v>0</v>
      </c>
      <c r="Y402" s="20">
        <v>0</v>
      </c>
      <c r="Z402">
        <v>0</v>
      </c>
      <c r="AA402">
        <v>0</v>
      </c>
      <c r="AB402">
        <v>0</v>
      </c>
      <c r="AC402" s="20">
        <v>0</v>
      </c>
      <c r="AD402" s="20">
        <v>0</v>
      </c>
      <c r="AE402" s="20">
        <v>0</v>
      </c>
      <c r="AF402" s="20">
        <v>0</v>
      </c>
      <c r="AG402" s="20">
        <v>29</v>
      </c>
      <c r="AH402" s="20">
        <v>24</v>
      </c>
      <c r="AI402">
        <v>4</v>
      </c>
      <c r="AJ402">
        <v>2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</row>
    <row r="403" spans="1:49" x14ac:dyDescent="0.3">
      <c r="A403" s="23">
        <v>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12</v>
      </c>
      <c r="V403" s="20">
        <v>109</v>
      </c>
      <c r="W403" s="20">
        <v>96</v>
      </c>
      <c r="X403" s="20">
        <v>212</v>
      </c>
      <c r="Y403" s="20">
        <v>182</v>
      </c>
      <c r="Z403">
        <v>53</v>
      </c>
      <c r="AA403">
        <v>6</v>
      </c>
      <c r="AB403">
        <v>32</v>
      </c>
      <c r="AC403" s="20">
        <v>408</v>
      </c>
      <c r="AD403" s="20">
        <v>325</v>
      </c>
      <c r="AE403" s="20">
        <v>486</v>
      </c>
      <c r="AF403" s="20">
        <v>317</v>
      </c>
      <c r="AG403" s="20">
        <v>143</v>
      </c>
      <c r="AH403" s="20">
        <v>145</v>
      </c>
      <c r="AI403">
        <v>58</v>
      </c>
      <c r="AJ403">
        <v>106</v>
      </c>
      <c r="AK403">
        <v>213</v>
      </c>
      <c r="AL403">
        <v>174</v>
      </c>
      <c r="AM403">
        <v>203</v>
      </c>
      <c r="AN403">
        <v>171</v>
      </c>
      <c r="AO403">
        <v>30</v>
      </c>
      <c r="AP403">
        <v>9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</row>
    <row r="404" spans="1:49" x14ac:dyDescent="0.3">
      <c r="A404" s="23">
        <v>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10</v>
      </c>
      <c r="V404" s="20">
        <v>133</v>
      </c>
      <c r="W404" s="20">
        <v>168</v>
      </c>
      <c r="X404" s="20">
        <v>189</v>
      </c>
      <c r="Y404" s="20">
        <v>132</v>
      </c>
      <c r="Z404">
        <v>35</v>
      </c>
      <c r="AA404">
        <v>29</v>
      </c>
      <c r="AB404">
        <v>87</v>
      </c>
      <c r="AC404" s="20">
        <v>362</v>
      </c>
      <c r="AD404" s="20">
        <v>356</v>
      </c>
      <c r="AE404" s="20">
        <v>331</v>
      </c>
      <c r="AF404" s="20">
        <v>217</v>
      </c>
      <c r="AG404" s="20">
        <v>0</v>
      </c>
      <c r="AH404" s="20">
        <v>0</v>
      </c>
      <c r="AI404">
        <v>13</v>
      </c>
      <c r="AJ404">
        <v>29</v>
      </c>
      <c r="AK404">
        <v>29</v>
      </c>
      <c r="AL404">
        <v>3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</row>
    <row r="405" spans="1:49" x14ac:dyDescent="0.3">
      <c r="A405" s="23">
        <v>10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24</v>
      </c>
      <c r="V405" s="20">
        <v>168</v>
      </c>
      <c r="W405" s="20">
        <v>185</v>
      </c>
      <c r="X405" s="20">
        <v>216</v>
      </c>
      <c r="Y405" s="20">
        <v>231</v>
      </c>
      <c r="Z405">
        <v>187</v>
      </c>
      <c r="AA405">
        <v>86</v>
      </c>
      <c r="AB405">
        <v>66</v>
      </c>
      <c r="AC405" s="20">
        <v>322</v>
      </c>
      <c r="AD405" s="20">
        <v>263</v>
      </c>
      <c r="AE405" s="20">
        <v>282</v>
      </c>
      <c r="AF405" s="20">
        <v>203</v>
      </c>
      <c r="AG405" s="20">
        <v>92</v>
      </c>
      <c r="AH405" s="20">
        <v>116</v>
      </c>
      <c r="AI405">
        <v>89</v>
      </c>
      <c r="AJ405">
        <v>141</v>
      </c>
      <c r="AK405">
        <v>95</v>
      </c>
      <c r="AL405">
        <v>58</v>
      </c>
      <c r="AM405">
        <v>42</v>
      </c>
      <c r="AN405">
        <v>13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</row>
    <row r="406" spans="1:49" x14ac:dyDescent="0.3">
      <c r="A406" s="23"/>
      <c r="B406" s="1">
        <f>SUM(B396:B405)</f>
        <v>0</v>
      </c>
      <c r="C406" s="1">
        <f t="shared" ref="C406" si="1886">SUM(C396:C405)</f>
        <v>0</v>
      </c>
      <c r="D406" s="1">
        <f t="shared" ref="D406" si="1887">SUM(D396:D405)</f>
        <v>0</v>
      </c>
      <c r="E406" s="1">
        <f t="shared" ref="E406" si="1888">SUM(E396:E405)</f>
        <v>0</v>
      </c>
      <c r="F406" s="1">
        <f t="shared" ref="F406" si="1889">SUM(F396:F405)</f>
        <v>0</v>
      </c>
      <c r="G406" s="1">
        <f t="shared" ref="G406" si="1890">SUM(G396:G405)</f>
        <v>0</v>
      </c>
      <c r="H406" s="1">
        <f t="shared" ref="H406" si="1891">SUM(H396:H405)</f>
        <v>0</v>
      </c>
      <c r="I406" s="1">
        <f t="shared" ref="I406" si="1892">SUM(I396:I405)</f>
        <v>0</v>
      </c>
      <c r="J406" s="1">
        <f t="shared" ref="J406" si="1893">SUM(J396:J405)</f>
        <v>0</v>
      </c>
      <c r="K406" s="1">
        <f t="shared" ref="K406" si="1894">SUM(K396:K405)</f>
        <v>0</v>
      </c>
      <c r="L406" s="1">
        <f t="shared" ref="L406" si="1895">SUM(L396:L405)</f>
        <v>0</v>
      </c>
      <c r="M406" s="1">
        <f t="shared" ref="M406" si="1896">SUM(M396:M405)</f>
        <v>0</v>
      </c>
      <c r="N406" s="1">
        <f t="shared" ref="N406" si="1897">SUM(N396:N405)</f>
        <v>0</v>
      </c>
      <c r="O406" s="1">
        <f t="shared" ref="O406" si="1898">SUM(O396:O405)</f>
        <v>0</v>
      </c>
      <c r="P406" s="1">
        <f t="shared" ref="P406" si="1899">SUM(P396:P405)</f>
        <v>0</v>
      </c>
      <c r="Q406" s="1">
        <f t="shared" ref="Q406" si="1900">SUM(Q396:Q405)</f>
        <v>0</v>
      </c>
      <c r="R406" s="1">
        <f t="shared" ref="R406" si="1901">SUM(R396:R405)</f>
        <v>12</v>
      </c>
      <c r="S406" s="1">
        <f t="shared" ref="S406" si="1902">SUM(S396:S405)</f>
        <v>0</v>
      </c>
      <c r="T406" s="1">
        <f t="shared" ref="T406" si="1903">SUM(T396:T405)</f>
        <v>69</v>
      </c>
      <c r="U406" s="1">
        <f t="shared" ref="U406" si="1904">SUM(U396:U405)</f>
        <v>273</v>
      </c>
      <c r="V406" s="1">
        <f t="shared" ref="V406" si="1905">SUM(V396:V405)</f>
        <v>1963</v>
      </c>
      <c r="W406" s="1">
        <f t="shared" ref="W406" si="1906">SUM(W396:W405)</f>
        <v>1707</v>
      </c>
      <c r="X406" s="1">
        <f t="shared" ref="X406" si="1907">SUM(X396:X405)</f>
        <v>1920</v>
      </c>
      <c r="Y406" s="1">
        <f t="shared" ref="Y406" si="1908">SUM(Y396:Y405)</f>
        <v>1604</v>
      </c>
      <c r="Z406" s="1">
        <f t="shared" ref="Z406" si="1909">SUM(Z396:Z405)</f>
        <v>618</v>
      </c>
      <c r="AA406" s="1">
        <f t="shared" ref="AA406" si="1910">SUM(AA396:AA405)</f>
        <v>357</v>
      </c>
      <c r="AB406" s="1">
        <f t="shared" ref="AB406" si="1911">SUM(AB396:AB405)</f>
        <v>639</v>
      </c>
      <c r="AC406" s="1">
        <f t="shared" ref="AC406" si="1912">SUM(AC396:AC405)</f>
        <v>4123</v>
      </c>
      <c r="AD406" s="1">
        <f t="shared" ref="AD406" si="1913">SUM(AD396:AD405)</f>
        <v>3561</v>
      </c>
      <c r="AE406" s="1">
        <f t="shared" ref="AE406" si="1914">SUM(AE396:AE405)</f>
        <v>3842</v>
      </c>
      <c r="AF406" s="1">
        <f t="shared" ref="AF406" si="1915">SUM(AF396:AF405)</f>
        <v>2680</v>
      </c>
      <c r="AG406" s="1">
        <f t="shared" ref="AG406" si="1916">SUM(AG396:AG405)</f>
        <v>856</v>
      </c>
      <c r="AH406" s="1">
        <f t="shared" ref="AH406" si="1917">SUM(AH396:AH405)</f>
        <v>699</v>
      </c>
      <c r="AI406" s="1">
        <f t="shared" ref="AI406" si="1918">SUM(AI396:AI405)</f>
        <v>431</v>
      </c>
      <c r="AJ406" s="1">
        <f t="shared" ref="AJ406" si="1919">SUM(AJ396:AJ405)</f>
        <v>633</v>
      </c>
      <c r="AK406" s="1">
        <f t="shared" ref="AK406" si="1920">SUM(AK396:AK405)</f>
        <v>653</v>
      </c>
      <c r="AL406" s="1">
        <f t="shared" ref="AL406" si="1921">SUM(AL396:AL405)</f>
        <v>505</v>
      </c>
      <c r="AM406" s="1">
        <f t="shared" ref="AM406" si="1922">SUM(AM396:AM405)</f>
        <v>506</v>
      </c>
      <c r="AN406" s="1">
        <f t="shared" ref="AN406" si="1923">SUM(AN396:AN405)</f>
        <v>412</v>
      </c>
      <c r="AO406" s="1">
        <f t="shared" ref="AO406" si="1924">SUM(AO396:AO405)</f>
        <v>201</v>
      </c>
      <c r="AP406" s="1">
        <f t="shared" ref="AP406" si="1925">SUM(AP396:AP405)</f>
        <v>86</v>
      </c>
      <c r="AQ406" s="1">
        <f t="shared" ref="AQ406" si="1926">SUM(AQ396:AQ405)</f>
        <v>48</v>
      </c>
      <c r="AR406" s="1">
        <f t="shared" ref="AR406" si="1927">SUM(AR396:AR405)</f>
        <v>29</v>
      </c>
      <c r="AS406" s="1">
        <f t="shared" ref="AS406" si="1928">SUM(AS396:AS405)</f>
        <v>23</v>
      </c>
      <c r="AT406" s="1">
        <f t="shared" ref="AT406" si="1929">SUM(AT396:AT405)</f>
        <v>0</v>
      </c>
      <c r="AU406" s="1">
        <f t="shared" ref="AU406" si="1930">SUM(AU396:AU405)</f>
        <v>0</v>
      </c>
      <c r="AV406" s="1">
        <f t="shared" ref="AV406" si="1931">SUM(AV396:AV405)</f>
        <v>0</v>
      </c>
      <c r="AW406" s="1">
        <f t="shared" ref="AW406" si="1932">SUM(AW396:AW405)</f>
        <v>0</v>
      </c>
    </row>
    <row r="407" spans="1:49" x14ac:dyDescent="0.3">
      <c r="A407" s="23"/>
      <c r="B407" s="2">
        <f>B406/(10*$B$2)</f>
        <v>0</v>
      </c>
      <c r="C407" s="2">
        <f t="shared" ref="C407" si="1933">C406/(10*$B$2)</f>
        <v>0</v>
      </c>
      <c r="D407" s="2">
        <f t="shared" ref="D407" si="1934">D406/(10*$B$2)</f>
        <v>0</v>
      </c>
      <c r="E407" s="2">
        <f t="shared" ref="E407" si="1935">E406/(10*$B$2)</f>
        <v>0</v>
      </c>
      <c r="F407" s="2">
        <f t="shared" ref="F407" si="1936">F406/(10*$B$2)</f>
        <v>0</v>
      </c>
      <c r="G407" s="2">
        <f t="shared" ref="G407" si="1937">G406/(10*$B$2)</f>
        <v>0</v>
      </c>
      <c r="H407" s="2">
        <f t="shared" ref="H407" si="1938">H406/(10*$B$2)</f>
        <v>0</v>
      </c>
      <c r="I407" s="2">
        <f t="shared" ref="I407" si="1939">I406/(10*$B$2)</f>
        <v>0</v>
      </c>
      <c r="J407" s="2">
        <f t="shared" ref="J407" si="1940">J406/(10*$B$2)</f>
        <v>0</v>
      </c>
      <c r="K407" s="2">
        <f t="shared" ref="K407" si="1941">K406/(10*$B$2)</f>
        <v>0</v>
      </c>
      <c r="L407" s="2">
        <f t="shared" ref="L407" si="1942">L406/(10*$B$2)</f>
        <v>0</v>
      </c>
      <c r="M407" s="2">
        <f t="shared" ref="M407" si="1943">M406/(10*$B$2)</f>
        <v>0</v>
      </c>
      <c r="N407" s="2">
        <f t="shared" ref="N407" si="1944">N406/(10*$B$2)</f>
        <v>0</v>
      </c>
      <c r="O407" s="2">
        <f t="shared" ref="O407" si="1945">O406/(10*$B$2)</f>
        <v>0</v>
      </c>
      <c r="P407" s="2">
        <f t="shared" ref="P407" si="1946">P406/(10*$B$2)</f>
        <v>0</v>
      </c>
      <c r="Q407" s="2">
        <f t="shared" ref="Q407" si="1947">Q406/(10*$B$2)</f>
        <v>0</v>
      </c>
      <c r="R407" s="2">
        <f t="shared" ref="R407" si="1948">R406/(10*$B$2)</f>
        <v>1.6000000000000001E-3</v>
      </c>
      <c r="S407" s="2">
        <f t="shared" ref="S407" si="1949">S406/(10*$B$2)</f>
        <v>0</v>
      </c>
      <c r="T407" s="2">
        <f t="shared" ref="T407" si="1950">T406/(10*$B$2)</f>
        <v>9.1999999999999998E-3</v>
      </c>
      <c r="U407" s="2">
        <f t="shared" ref="U407" si="1951">U406/(10*$B$2)</f>
        <v>3.6400000000000002E-2</v>
      </c>
      <c r="V407" s="2">
        <f t="shared" ref="V407" si="1952">V406/(10*$B$2)</f>
        <v>0.26173333333333332</v>
      </c>
      <c r="W407" s="2">
        <f t="shared" ref="W407" si="1953">W406/(10*$B$2)</f>
        <v>0.2276</v>
      </c>
      <c r="X407" s="2">
        <f t="shared" ref="X407" si="1954">X406/(10*$B$2)</f>
        <v>0.25600000000000001</v>
      </c>
      <c r="Y407" s="2">
        <f t="shared" ref="Y407" si="1955">Y406/(10*$B$2)</f>
        <v>0.21386666666666668</v>
      </c>
      <c r="Z407" s="2">
        <f t="shared" ref="Z407" si="1956">Z406/(10*$B$2)</f>
        <v>8.2400000000000001E-2</v>
      </c>
      <c r="AA407" s="2">
        <f t="shared" ref="AA407" si="1957">AA406/(10*$B$2)</f>
        <v>4.7600000000000003E-2</v>
      </c>
      <c r="AB407" s="2">
        <f t="shared" ref="AB407" si="1958">AB406/(10*$B$2)</f>
        <v>8.5199999999999998E-2</v>
      </c>
      <c r="AC407" s="2">
        <f t="shared" ref="AC407" si="1959">AC406/(10*$B$2)</f>
        <v>0.5497333333333333</v>
      </c>
      <c r="AD407" s="2">
        <f t="shared" ref="AD407" si="1960">AD406/(10*$B$2)</f>
        <v>0.4748</v>
      </c>
      <c r="AE407" s="2">
        <f t="shared" ref="AE407" si="1961">AE406/(10*$B$2)</f>
        <v>0.51226666666666665</v>
      </c>
      <c r="AF407" s="2">
        <f t="shared" ref="AF407" si="1962">AF406/(10*$B$2)</f>
        <v>0.35733333333333334</v>
      </c>
      <c r="AG407" s="2">
        <f t="shared" ref="AG407" si="1963">AG406/(10*$B$2)</f>
        <v>0.11413333333333334</v>
      </c>
      <c r="AH407" s="2">
        <f t="shared" ref="AH407" si="1964">AH406/(10*$B$2)</f>
        <v>9.3200000000000005E-2</v>
      </c>
      <c r="AI407" s="2">
        <f t="shared" ref="AI407" si="1965">AI406/(10*$B$2)</f>
        <v>5.7466666666666666E-2</v>
      </c>
      <c r="AJ407" s="2">
        <f t="shared" ref="AJ407" si="1966">AJ406/(10*$B$2)</f>
        <v>8.4400000000000003E-2</v>
      </c>
      <c r="AK407" s="2">
        <f t="shared" ref="AK407" si="1967">AK406/(10*$B$2)</f>
        <v>8.7066666666666667E-2</v>
      </c>
      <c r="AL407" s="2">
        <f t="shared" ref="AL407" si="1968">AL406/(10*$B$2)</f>
        <v>6.7333333333333328E-2</v>
      </c>
      <c r="AM407" s="2">
        <f t="shared" ref="AM407" si="1969">AM406/(10*$B$2)</f>
        <v>6.7466666666666661E-2</v>
      </c>
      <c r="AN407" s="2">
        <f t="shared" ref="AN407" si="1970">AN406/(10*$B$2)</f>
        <v>5.4933333333333334E-2</v>
      </c>
      <c r="AO407" s="2">
        <f t="shared" ref="AO407" si="1971">AO406/(10*$B$2)</f>
        <v>2.6800000000000001E-2</v>
      </c>
      <c r="AP407" s="2">
        <f t="shared" ref="AP407" si="1972">AP406/(10*$B$2)</f>
        <v>1.1466666666666667E-2</v>
      </c>
      <c r="AQ407" s="2">
        <f t="shared" ref="AQ407" si="1973">AQ406/(10*$B$2)</f>
        <v>6.4000000000000003E-3</v>
      </c>
      <c r="AR407" s="2">
        <f t="shared" ref="AR407" si="1974">AR406/(10*$B$2)</f>
        <v>3.8666666666666667E-3</v>
      </c>
      <c r="AS407" s="2">
        <f t="shared" ref="AS407" si="1975">AS406/(10*$B$2)</f>
        <v>3.0666666666666668E-3</v>
      </c>
      <c r="AT407" s="2">
        <f t="shared" ref="AT407" si="1976">AT406/(10*$B$2)</f>
        <v>0</v>
      </c>
      <c r="AU407" s="2">
        <f t="shared" ref="AU407" si="1977">AU406/(10*$B$2)</f>
        <v>0</v>
      </c>
      <c r="AV407" s="2">
        <f t="shared" ref="AV407" si="1978">AV406/(10*$B$2)</f>
        <v>0</v>
      </c>
      <c r="AW407" s="2">
        <f t="shared" ref="AW407" si="1979">AW406/(10*$B$2)</f>
        <v>0</v>
      </c>
    </row>
    <row r="408" spans="1:49" x14ac:dyDescent="0.3">
      <c r="A408" s="23" t="s">
        <v>143</v>
      </c>
    </row>
    <row r="409" spans="1:49" x14ac:dyDescent="0.3">
      <c r="A409" s="23" t="s">
        <v>1</v>
      </c>
      <c r="B409" t="s">
        <v>2</v>
      </c>
      <c r="C409" t="s">
        <v>3</v>
      </c>
      <c r="D409" t="s">
        <v>4</v>
      </c>
      <c r="E409" t="s">
        <v>5</v>
      </c>
      <c r="F409" t="s">
        <v>6</v>
      </c>
      <c r="G409" t="s">
        <v>7</v>
      </c>
      <c r="H409" t="s">
        <v>8</v>
      </c>
      <c r="I409" t="s">
        <v>9</v>
      </c>
      <c r="J409" t="s">
        <v>10</v>
      </c>
      <c r="K409" t="s">
        <v>11</v>
      </c>
      <c r="L409" t="s">
        <v>12</v>
      </c>
      <c r="M409" t="s">
        <v>13</v>
      </c>
      <c r="N409" t="s">
        <v>14</v>
      </c>
      <c r="O409" t="s">
        <v>15</v>
      </c>
      <c r="P409" t="s">
        <v>16</v>
      </c>
      <c r="Q409" t="s">
        <v>17</v>
      </c>
      <c r="R409" t="s">
        <v>18</v>
      </c>
      <c r="S409" t="s">
        <v>19</v>
      </c>
      <c r="T409" t="s">
        <v>20</v>
      </c>
      <c r="U409" t="s">
        <v>21</v>
      </c>
      <c r="V409" s="20" t="s">
        <v>22</v>
      </c>
      <c r="W409" s="20" t="s">
        <v>23</v>
      </c>
      <c r="X409" s="20" t="s">
        <v>24</v>
      </c>
      <c r="Y409" s="20" t="s">
        <v>25</v>
      </c>
      <c r="Z409" t="s">
        <v>26</v>
      </c>
      <c r="AA409" s="20" t="s">
        <v>27</v>
      </c>
      <c r="AB409" s="20" t="s">
        <v>28</v>
      </c>
      <c r="AC409" t="s">
        <v>29</v>
      </c>
      <c r="AD409" t="s">
        <v>30</v>
      </c>
      <c r="AE409" t="s">
        <v>31</v>
      </c>
      <c r="AF409" t="s">
        <v>32</v>
      </c>
      <c r="AG409" t="s">
        <v>33</v>
      </c>
      <c r="AH409" t="s">
        <v>34</v>
      </c>
      <c r="AI409" t="s">
        <v>35</v>
      </c>
      <c r="AJ409" t="s">
        <v>36</v>
      </c>
      <c r="AK409" t="s">
        <v>37</v>
      </c>
      <c r="AL409" t="s">
        <v>38</v>
      </c>
      <c r="AM409" t="s">
        <v>39</v>
      </c>
      <c r="AN409" t="s">
        <v>40</v>
      </c>
      <c r="AO409" t="s">
        <v>41</v>
      </c>
      <c r="AP409" t="s">
        <v>42</v>
      </c>
      <c r="AQ409" t="s">
        <v>43</v>
      </c>
      <c r="AR409" t="s">
        <v>44</v>
      </c>
      <c r="AS409" t="s">
        <v>45</v>
      </c>
      <c r="AT409" t="s">
        <v>46</v>
      </c>
      <c r="AU409" t="s">
        <v>47</v>
      </c>
      <c r="AV409" t="s">
        <v>48</v>
      </c>
      <c r="AW409" t="s">
        <v>49</v>
      </c>
    </row>
    <row r="410" spans="1:49" x14ac:dyDescent="0.3">
      <c r="A410" s="23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15</v>
      </c>
      <c r="S410">
        <v>0</v>
      </c>
      <c r="T410">
        <v>0</v>
      </c>
      <c r="U410">
        <v>28</v>
      </c>
      <c r="V410" s="20">
        <v>340</v>
      </c>
      <c r="W410" s="20">
        <v>268</v>
      </c>
      <c r="X410" s="20">
        <v>369</v>
      </c>
      <c r="Y410" s="20">
        <v>254</v>
      </c>
      <c r="Z410">
        <v>30</v>
      </c>
      <c r="AA410" s="20">
        <v>224</v>
      </c>
      <c r="AB410" s="20">
        <v>213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</row>
    <row r="411" spans="1:49" x14ac:dyDescent="0.3">
      <c r="A411" s="23">
        <v>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39</v>
      </c>
      <c r="V411" s="20">
        <v>336</v>
      </c>
      <c r="W411" s="20">
        <v>305</v>
      </c>
      <c r="X411" s="20">
        <v>262</v>
      </c>
      <c r="Y411" s="20">
        <v>263</v>
      </c>
      <c r="Z411">
        <v>116</v>
      </c>
      <c r="AA411" s="20">
        <v>347</v>
      </c>
      <c r="AB411" s="20">
        <v>253</v>
      </c>
      <c r="AC411">
        <v>5</v>
      </c>
      <c r="AD411">
        <v>0</v>
      </c>
      <c r="AE411">
        <v>0</v>
      </c>
      <c r="AF411">
        <v>0</v>
      </c>
      <c r="AG411">
        <v>21</v>
      </c>
      <c r="AH411">
        <v>26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</row>
    <row r="412" spans="1:49" x14ac:dyDescent="0.3">
      <c r="A412" s="23">
        <v>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58</v>
      </c>
      <c r="V412" s="20">
        <v>363</v>
      </c>
      <c r="W412" s="20">
        <v>403</v>
      </c>
      <c r="X412" s="20">
        <v>308</v>
      </c>
      <c r="Y412" s="20">
        <v>243</v>
      </c>
      <c r="Z412">
        <v>110</v>
      </c>
      <c r="AA412" s="20">
        <v>259</v>
      </c>
      <c r="AB412" s="20">
        <v>201</v>
      </c>
      <c r="AC412">
        <v>58</v>
      </c>
      <c r="AD412">
        <v>64</v>
      </c>
      <c r="AE412">
        <v>56</v>
      </c>
      <c r="AF412">
        <v>29</v>
      </c>
      <c r="AG412">
        <v>29</v>
      </c>
      <c r="AH412">
        <v>58</v>
      </c>
      <c r="AI412">
        <v>95</v>
      </c>
      <c r="AJ412">
        <v>95</v>
      </c>
      <c r="AK412">
        <v>57</v>
      </c>
      <c r="AL412">
        <v>29</v>
      </c>
      <c r="AM412">
        <v>9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</row>
    <row r="413" spans="1:49" x14ac:dyDescent="0.3">
      <c r="A413" s="23">
        <v>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4</v>
      </c>
      <c r="U413">
        <v>83</v>
      </c>
      <c r="V413" s="20">
        <v>328</v>
      </c>
      <c r="W413" s="20">
        <v>283</v>
      </c>
      <c r="X413" s="20">
        <v>268</v>
      </c>
      <c r="Y413" s="20">
        <v>243</v>
      </c>
      <c r="Z413">
        <v>212</v>
      </c>
      <c r="AA413" s="20">
        <v>249</v>
      </c>
      <c r="AB413" s="20">
        <v>176</v>
      </c>
      <c r="AC413">
        <v>11</v>
      </c>
      <c r="AD413">
        <v>0</v>
      </c>
      <c r="AE413">
        <v>0</v>
      </c>
      <c r="AF413">
        <v>0</v>
      </c>
      <c r="AG413">
        <v>21</v>
      </c>
      <c r="AH413">
        <v>67</v>
      </c>
      <c r="AI413">
        <v>74</v>
      </c>
      <c r="AJ413">
        <v>48</v>
      </c>
      <c r="AK413">
        <v>29</v>
      </c>
      <c r="AL413">
        <v>32</v>
      </c>
      <c r="AM413">
        <v>41</v>
      </c>
      <c r="AN413">
        <v>29</v>
      </c>
      <c r="AO413">
        <v>29</v>
      </c>
      <c r="AP413">
        <v>29</v>
      </c>
      <c r="AQ413">
        <v>25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</row>
    <row r="414" spans="1:49" x14ac:dyDescent="0.3">
      <c r="A414" s="23">
        <v>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4</v>
      </c>
      <c r="U414">
        <v>41</v>
      </c>
      <c r="V414" s="20">
        <v>56</v>
      </c>
      <c r="W414" s="20">
        <v>52</v>
      </c>
      <c r="X414" s="20">
        <v>99</v>
      </c>
      <c r="Y414" s="20">
        <v>67</v>
      </c>
      <c r="Z414">
        <v>20</v>
      </c>
      <c r="AA414" s="20">
        <v>217</v>
      </c>
      <c r="AB414" s="20">
        <v>132</v>
      </c>
      <c r="AC414">
        <v>0</v>
      </c>
      <c r="AD414">
        <v>4</v>
      </c>
      <c r="AE414">
        <v>82</v>
      </c>
      <c r="AF414">
        <v>87</v>
      </c>
      <c r="AG414">
        <v>58</v>
      </c>
      <c r="AH414">
        <v>87</v>
      </c>
      <c r="AI414">
        <v>169</v>
      </c>
      <c r="AJ414">
        <v>168</v>
      </c>
      <c r="AK414">
        <v>134</v>
      </c>
      <c r="AL414">
        <v>116</v>
      </c>
      <c r="AM414">
        <v>64</v>
      </c>
      <c r="AN414">
        <v>20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</row>
    <row r="415" spans="1:49" x14ac:dyDescent="0.3">
      <c r="A415" s="23">
        <v>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7</v>
      </c>
      <c r="V415" s="20">
        <v>79</v>
      </c>
      <c r="W415" s="20">
        <v>58</v>
      </c>
      <c r="X415" s="20">
        <v>0</v>
      </c>
      <c r="Y415" s="20">
        <v>5</v>
      </c>
      <c r="Z415">
        <v>49</v>
      </c>
      <c r="AA415" s="20">
        <v>195</v>
      </c>
      <c r="AB415" s="20">
        <v>186</v>
      </c>
      <c r="AC415">
        <v>111</v>
      </c>
      <c r="AD415">
        <v>62</v>
      </c>
      <c r="AE415">
        <v>58</v>
      </c>
      <c r="AF415">
        <v>41</v>
      </c>
      <c r="AG415">
        <v>85</v>
      </c>
      <c r="AH415">
        <v>90</v>
      </c>
      <c r="AI415">
        <v>123</v>
      </c>
      <c r="AJ415">
        <v>163</v>
      </c>
      <c r="AK415">
        <v>174</v>
      </c>
      <c r="AL415">
        <v>163</v>
      </c>
      <c r="AM415">
        <v>156</v>
      </c>
      <c r="AN415">
        <v>258</v>
      </c>
      <c r="AO415">
        <v>261</v>
      </c>
      <c r="AP415">
        <v>261</v>
      </c>
      <c r="AQ415">
        <v>261</v>
      </c>
      <c r="AR415">
        <v>238</v>
      </c>
      <c r="AS415">
        <v>179</v>
      </c>
      <c r="AT415">
        <v>82</v>
      </c>
      <c r="AU415">
        <v>26</v>
      </c>
      <c r="AV415">
        <v>0</v>
      </c>
      <c r="AW415">
        <v>0</v>
      </c>
    </row>
    <row r="416" spans="1:49" x14ac:dyDescent="0.3">
      <c r="A416" s="23">
        <v>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20">
        <v>0</v>
      </c>
      <c r="W416" s="20">
        <v>0</v>
      </c>
      <c r="X416" s="20">
        <v>0</v>
      </c>
      <c r="Y416" s="20">
        <v>0</v>
      </c>
      <c r="Z416">
        <v>0</v>
      </c>
      <c r="AA416" s="20">
        <v>0</v>
      </c>
      <c r="AB416" s="20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</row>
    <row r="417" spans="1:49" x14ac:dyDescent="0.3">
      <c r="A417" s="23">
        <v>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11</v>
      </c>
      <c r="U417">
        <v>33</v>
      </c>
      <c r="V417" s="20">
        <v>115</v>
      </c>
      <c r="W417" s="20">
        <v>113</v>
      </c>
      <c r="X417" s="20">
        <v>134</v>
      </c>
      <c r="Y417" s="20">
        <v>97</v>
      </c>
      <c r="Z417">
        <v>0</v>
      </c>
      <c r="AA417" s="20">
        <v>105</v>
      </c>
      <c r="AB417" s="20">
        <v>166</v>
      </c>
      <c r="AC417">
        <v>97</v>
      </c>
      <c r="AD417">
        <v>75</v>
      </c>
      <c r="AE417">
        <v>148</v>
      </c>
      <c r="AF417">
        <v>188</v>
      </c>
      <c r="AG417">
        <v>187</v>
      </c>
      <c r="AH417">
        <v>168</v>
      </c>
      <c r="AI417">
        <v>148</v>
      </c>
      <c r="AJ417">
        <v>116</v>
      </c>
      <c r="AK417">
        <v>101</v>
      </c>
      <c r="AL417">
        <v>116</v>
      </c>
      <c r="AM417">
        <v>97</v>
      </c>
      <c r="AN417">
        <v>65</v>
      </c>
      <c r="AO417">
        <v>3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 x14ac:dyDescent="0.3">
      <c r="A418" s="23">
        <v>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23</v>
      </c>
      <c r="U418">
        <v>37</v>
      </c>
      <c r="V418" s="20">
        <v>85</v>
      </c>
      <c r="W418" s="20">
        <v>81</v>
      </c>
      <c r="X418" s="20">
        <v>116</v>
      </c>
      <c r="Y418" s="20">
        <v>102</v>
      </c>
      <c r="Z418">
        <v>9</v>
      </c>
      <c r="AA418" s="20">
        <v>0</v>
      </c>
      <c r="AB418" s="20">
        <v>0</v>
      </c>
      <c r="AC418">
        <v>0</v>
      </c>
      <c r="AD418">
        <v>0</v>
      </c>
      <c r="AE418">
        <v>15</v>
      </c>
      <c r="AF418">
        <v>29</v>
      </c>
      <c r="AG418">
        <v>30</v>
      </c>
      <c r="AH418">
        <v>29</v>
      </c>
      <c r="AI418">
        <v>66</v>
      </c>
      <c r="AJ418">
        <v>58</v>
      </c>
      <c r="AK418">
        <v>58</v>
      </c>
      <c r="AL418">
        <v>58</v>
      </c>
      <c r="AM418">
        <v>58</v>
      </c>
      <c r="AN418">
        <v>58</v>
      </c>
      <c r="AO418">
        <v>17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</row>
    <row r="419" spans="1:49" x14ac:dyDescent="0.3">
      <c r="A419" s="23">
        <v>10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50</v>
      </c>
      <c r="V419" s="20">
        <v>91</v>
      </c>
      <c r="W419" s="20">
        <v>65</v>
      </c>
      <c r="X419" s="20">
        <v>115</v>
      </c>
      <c r="Y419" s="20">
        <v>98</v>
      </c>
      <c r="Z419">
        <v>78</v>
      </c>
      <c r="AA419" s="20">
        <v>129</v>
      </c>
      <c r="AB419" s="20">
        <v>83</v>
      </c>
      <c r="AC419">
        <v>32</v>
      </c>
      <c r="AD419">
        <v>48</v>
      </c>
      <c r="AE419">
        <v>4</v>
      </c>
      <c r="AF419">
        <v>0</v>
      </c>
      <c r="AG419">
        <v>20</v>
      </c>
      <c r="AH419">
        <v>0</v>
      </c>
      <c r="AI419">
        <v>0</v>
      </c>
      <c r="AJ419">
        <v>32</v>
      </c>
      <c r="AK419">
        <v>92</v>
      </c>
      <c r="AL419">
        <v>116</v>
      </c>
      <c r="AM419">
        <v>136</v>
      </c>
      <c r="AN419">
        <v>59</v>
      </c>
      <c r="AO419">
        <v>87</v>
      </c>
      <c r="AP419">
        <v>87</v>
      </c>
      <c r="AQ419">
        <v>101</v>
      </c>
      <c r="AR419">
        <v>87</v>
      </c>
      <c r="AS419">
        <v>76</v>
      </c>
      <c r="AT419">
        <v>58</v>
      </c>
      <c r="AU419">
        <v>50</v>
      </c>
      <c r="AV419">
        <v>0</v>
      </c>
      <c r="AW419">
        <v>0</v>
      </c>
    </row>
    <row r="420" spans="1:49" x14ac:dyDescent="0.3">
      <c r="A420" s="23"/>
      <c r="B420" s="1">
        <f>SUM(B410:B419)</f>
        <v>0</v>
      </c>
      <c r="C420" s="1">
        <f t="shared" ref="C420" si="1980">SUM(C410:C419)</f>
        <v>0</v>
      </c>
      <c r="D420" s="1">
        <f t="shared" ref="D420" si="1981">SUM(D410:D419)</f>
        <v>0</v>
      </c>
      <c r="E420" s="1">
        <f t="shared" ref="E420" si="1982">SUM(E410:E419)</f>
        <v>0</v>
      </c>
      <c r="F420" s="1">
        <f t="shared" ref="F420" si="1983">SUM(F410:F419)</f>
        <v>0</v>
      </c>
      <c r="G420" s="1">
        <f t="shared" ref="G420" si="1984">SUM(G410:G419)</f>
        <v>0</v>
      </c>
      <c r="H420" s="1">
        <f t="shared" ref="H420" si="1985">SUM(H410:H419)</f>
        <v>0</v>
      </c>
      <c r="I420" s="1">
        <f t="shared" ref="I420" si="1986">SUM(I410:I419)</f>
        <v>0</v>
      </c>
      <c r="J420" s="1">
        <f t="shared" ref="J420" si="1987">SUM(J410:J419)</f>
        <v>0</v>
      </c>
      <c r="K420" s="1">
        <f t="shared" ref="K420" si="1988">SUM(K410:K419)</f>
        <v>0</v>
      </c>
      <c r="L420" s="1">
        <f t="shared" ref="L420" si="1989">SUM(L410:L419)</f>
        <v>0</v>
      </c>
      <c r="M420" s="1">
        <f t="shared" ref="M420" si="1990">SUM(M410:M419)</f>
        <v>0</v>
      </c>
      <c r="N420" s="1">
        <f t="shared" ref="N420" si="1991">SUM(N410:N419)</f>
        <v>0</v>
      </c>
      <c r="O420" s="1">
        <f t="shared" ref="O420" si="1992">SUM(O410:O419)</f>
        <v>0</v>
      </c>
      <c r="P420" s="1">
        <f t="shared" ref="P420" si="1993">SUM(P410:P419)</f>
        <v>0</v>
      </c>
      <c r="Q420" s="1">
        <f t="shared" ref="Q420" si="1994">SUM(Q410:Q419)</f>
        <v>0</v>
      </c>
      <c r="R420" s="1">
        <f t="shared" ref="R420" si="1995">SUM(R410:R419)</f>
        <v>15</v>
      </c>
      <c r="S420" s="1">
        <f t="shared" ref="S420" si="1996">SUM(S410:S419)</f>
        <v>0</v>
      </c>
      <c r="T420" s="1">
        <f t="shared" ref="T420" si="1997">SUM(T410:T419)</f>
        <v>42</v>
      </c>
      <c r="U420" s="1">
        <f t="shared" ref="U420" si="1998">SUM(U410:U419)</f>
        <v>376</v>
      </c>
      <c r="V420" s="1">
        <f t="shared" ref="V420" si="1999">SUM(V410:V419)</f>
        <v>1793</v>
      </c>
      <c r="W420" s="1">
        <f t="shared" ref="W420" si="2000">SUM(W410:W419)</f>
        <v>1628</v>
      </c>
      <c r="X420" s="1">
        <f t="shared" ref="X420" si="2001">SUM(X410:X419)</f>
        <v>1671</v>
      </c>
      <c r="Y420" s="1">
        <f t="shared" ref="Y420" si="2002">SUM(Y410:Y419)</f>
        <v>1372</v>
      </c>
      <c r="Z420" s="1">
        <f t="shared" ref="Z420" si="2003">SUM(Z410:Z419)</f>
        <v>624</v>
      </c>
      <c r="AA420" s="1">
        <f t="shared" ref="AA420" si="2004">SUM(AA410:AA419)</f>
        <v>1725</v>
      </c>
      <c r="AB420" s="1">
        <f t="shared" ref="AB420" si="2005">SUM(AB410:AB419)</f>
        <v>1410</v>
      </c>
      <c r="AC420" s="1">
        <f t="shared" ref="AC420" si="2006">SUM(AC410:AC419)</f>
        <v>314</v>
      </c>
      <c r="AD420" s="1">
        <f t="shared" ref="AD420" si="2007">SUM(AD410:AD419)</f>
        <v>253</v>
      </c>
      <c r="AE420" s="1">
        <f t="shared" ref="AE420" si="2008">SUM(AE410:AE419)</f>
        <v>363</v>
      </c>
      <c r="AF420" s="1">
        <f t="shared" ref="AF420" si="2009">SUM(AF410:AF419)</f>
        <v>374</v>
      </c>
      <c r="AG420" s="1">
        <f t="shared" ref="AG420" si="2010">SUM(AG410:AG419)</f>
        <v>451</v>
      </c>
      <c r="AH420" s="1">
        <f t="shared" ref="AH420" si="2011">SUM(AH410:AH419)</f>
        <v>525</v>
      </c>
      <c r="AI420" s="1">
        <f t="shared" ref="AI420" si="2012">SUM(AI410:AI419)</f>
        <v>675</v>
      </c>
      <c r="AJ420" s="1">
        <f t="shared" ref="AJ420" si="2013">SUM(AJ410:AJ419)</f>
        <v>680</v>
      </c>
      <c r="AK420" s="1">
        <f t="shared" ref="AK420" si="2014">SUM(AK410:AK419)</f>
        <v>645</v>
      </c>
      <c r="AL420" s="1">
        <f t="shared" ref="AL420" si="2015">SUM(AL410:AL419)</f>
        <v>630</v>
      </c>
      <c r="AM420" s="1">
        <f t="shared" ref="AM420" si="2016">SUM(AM410:AM419)</f>
        <v>561</v>
      </c>
      <c r="AN420" s="1">
        <f t="shared" ref="AN420" si="2017">SUM(AN410:AN419)</f>
        <v>489</v>
      </c>
      <c r="AO420" s="1">
        <f t="shared" ref="AO420" si="2018">SUM(AO410:AO419)</f>
        <v>397</v>
      </c>
      <c r="AP420" s="1">
        <f t="shared" ref="AP420" si="2019">SUM(AP410:AP419)</f>
        <v>377</v>
      </c>
      <c r="AQ420" s="1">
        <f t="shared" ref="AQ420" si="2020">SUM(AQ410:AQ419)</f>
        <v>387</v>
      </c>
      <c r="AR420" s="1">
        <f t="shared" ref="AR420" si="2021">SUM(AR410:AR419)</f>
        <v>325</v>
      </c>
      <c r="AS420" s="1">
        <f t="shared" ref="AS420" si="2022">SUM(AS410:AS419)</f>
        <v>255</v>
      </c>
      <c r="AT420" s="1">
        <f t="shared" ref="AT420" si="2023">SUM(AT410:AT419)</f>
        <v>140</v>
      </c>
      <c r="AU420" s="1">
        <f t="shared" ref="AU420" si="2024">SUM(AU410:AU419)</f>
        <v>76</v>
      </c>
      <c r="AV420" s="1">
        <f t="shared" ref="AV420" si="2025">SUM(AV410:AV419)</f>
        <v>0</v>
      </c>
      <c r="AW420" s="1">
        <f t="shared" ref="AW420" si="2026">SUM(AW410:AW419)</f>
        <v>0</v>
      </c>
    </row>
    <row r="421" spans="1:49" x14ac:dyDescent="0.3">
      <c r="A421" s="23"/>
      <c r="B421" s="2">
        <f>B420/(10*$B$2)</f>
        <v>0</v>
      </c>
      <c r="C421" s="2">
        <f t="shared" ref="C421" si="2027">C420/(10*$B$2)</f>
        <v>0</v>
      </c>
      <c r="D421" s="2">
        <f t="shared" ref="D421" si="2028">D420/(10*$B$2)</f>
        <v>0</v>
      </c>
      <c r="E421" s="2">
        <f t="shared" ref="E421" si="2029">E420/(10*$B$2)</f>
        <v>0</v>
      </c>
      <c r="F421" s="2">
        <f t="shared" ref="F421" si="2030">F420/(10*$B$2)</f>
        <v>0</v>
      </c>
      <c r="G421" s="2">
        <f t="shared" ref="G421" si="2031">G420/(10*$B$2)</f>
        <v>0</v>
      </c>
      <c r="H421" s="2">
        <f t="shared" ref="H421" si="2032">H420/(10*$B$2)</f>
        <v>0</v>
      </c>
      <c r="I421" s="2">
        <f t="shared" ref="I421" si="2033">I420/(10*$B$2)</f>
        <v>0</v>
      </c>
      <c r="J421" s="2">
        <f t="shared" ref="J421" si="2034">J420/(10*$B$2)</f>
        <v>0</v>
      </c>
      <c r="K421" s="2">
        <f t="shared" ref="K421" si="2035">K420/(10*$B$2)</f>
        <v>0</v>
      </c>
      <c r="L421" s="2">
        <f t="shared" ref="L421" si="2036">L420/(10*$B$2)</f>
        <v>0</v>
      </c>
      <c r="M421" s="2">
        <f t="shared" ref="M421" si="2037">M420/(10*$B$2)</f>
        <v>0</v>
      </c>
      <c r="N421" s="2">
        <f t="shared" ref="N421" si="2038">N420/(10*$B$2)</f>
        <v>0</v>
      </c>
      <c r="O421" s="2">
        <f t="shared" ref="O421" si="2039">O420/(10*$B$2)</f>
        <v>0</v>
      </c>
      <c r="P421" s="2">
        <f t="shared" ref="P421" si="2040">P420/(10*$B$2)</f>
        <v>0</v>
      </c>
      <c r="Q421" s="2">
        <f t="shared" ref="Q421" si="2041">Q420/(10*$B$2)</f>
        <v>0</v>
      </c>
      <c r="R421" s="2">
        <f t="shared" ref="R421" si="2042">R420/(10*$B$2)</f>
        <v>2E-3</v>
      </c>
      <c r="S421" s="2">
        <f t="shared" ref="S421" si="2043">S420/(10*$B$2)</f>
        <v>0</v>
      </c>
      <c r="T421" s="2">
        <f t="shared" ref="T421" si="2044">T420/(10*$B$2)</f>
        <v>5.5999999999999999E-3</v>
      </c>
      <c r="U421" s="2">
        <f t="shared" ref="U421" si="2045">U420/(10*$B$2)</f>
        <v>5.0133333333333335E-2</v>
      </c>
      <c r="V421" s="2">
        <f t="shared" ref="V421" si="2046">V420/(10*$B$2)</f>
        <v>0.23906666666666668</v>
      </c>
      <c r="W421" s="2">
        <f t="shared" ref="W421" si="2047">W420/(10*$B$2)</f>
        <v>0.21706666666666666</v>
      </c>
      <c r="X421" s="2">
        <f t="shared" ref="X421" si="2048">X420/(10*$B$2)</f>
        <v>0.2228</v>
      </c>
      <c r="Y421" s="2">
        <f t="shared" ref="Y421" si="2049">Y420/(10*$B$2)</f>
        <v>0.18293333333333334</v>
      </c>
      <c r="Z421" s="2">
        <f t="shared" ref="Z421" si="2050">Z420/(10*$B$2)</f>
        <v>8.3199999999999996E-2</v>
      </c>
      <c r="AA421" s="2">
        <f t="shared" ref="AA421" si="2051">AA420/(10*$B$2)</f>
        <v>0.23</v>
      </c>
      <c r="AB421" s="2">
        <f t="shared" ref="AB421" si="2052">AB420/(10*$B$2)</f>
        <v>0.188</v>
      </c>
      <c r="AC421" s="2">
        <f t="shared" ref="AC421" si="2053">AC420/(10*$B$2)</f>
        <v>4.186666666666667E-2</v>
      </c>
      <c r="AD421" s="2">
        <f t="shared" ref="AD421" si="2054">AD420/(10*$B$2)</f>
        <v>3.373333333333333E-2</v>
      </c>
      <c r="AE421" s="2">
        <f t="shared" ref="AE421" si="2055">AE420/(10*$B$2)</f>
        <v>4.8399999999999999E-2</v>
      </c>
      <c r="AF421" s="2">
        <f t="shared" ref="AF421" si="2056">AF420/(10*$B$2)</f>
        <v>4.9866666666666663E-2</v>
      </c>
      <c r="AG421" s="2">
        <f t="shared" ref="AG421" si="2057">AG420/(10*$B$2)</f>
        <v>6.013333333333333E-2</v>
      </c>
      <c r="AH421" s="2">
        <f t="shared" ref="AH421" si="2058">AH420/(10*$B$2)</f>
        <v>7.0000000000000007E-2</v>
      </c>
      <c r="AI421" s="2">
        <f t="shared" ref="AI421" si="2059">AI420/(10*$B$2)</f>
        <v>0.09</v>
      </c>
      <c r="AJ421" s="2">
        <f t="shared" ref="AJ421" si="2060">AJ420/(10*$B$2)</f>
        <v>9.0666666666666673E-2</v>
      </c>
      <c r="AK421" s="2">
        <f t="shared" ref="AK421" si="2061">AK420/(10*$B$2)</f>
        <v>8.5999999999999993E-2</v>
      </c>
      <c r="AL421" s="2">
        <f t="shared" ref="AL421" si="2062">AL420/(10*$B$2)</f>
        <v>8.4000000000000005E-2</v>
      </c>
      <c r="AM421" s="2">
        <f t="shared" ref="AM421" si="2063">AM420/(10*$B$2)</f>
        <v>7.4800000000000005E-2</v>
      </c>
      <c r="AN421" s="2">
        <f t="shared" ref="AN421" si="2064">AN420/(10*$B$2)</f>
        <v>6.5199999999999994E-2</v>
      </c>
      <c r="AO421" s="2">
        <f t="shared" ref="AO421" si="2065">AO420/(10*$B$2)</f>
        <v>5.2933333333333332E-2</v>
      </c>
      <c r="AP421" s="2">
        <f t="shared" ref="AP421" si="2066">AP420/(10*$B$2)</f>
        <v>5.0266666666666668E-2</v>
      </c>
      <c r="AQ421" s="2">
        <f t="shared" ref="AQ421" si="2067">AQ420/(10*$B$2)</f>
        <v>5.16E-2</v>
      </c>
      <c r="AR421" s="2">
        <f t="shared" ref="AR421" si="2068">AR420/(10*$B$2)</f>
        <v>4.3333333333333335E-2</v>
      </c>
      <c r="AS421" s="2">
        <f t="shared" ref="AS421" si="2069">AS420/(10*$B$2)</f>
        <v>3.4000000000000002E-2</v>
      </c>
      <c r="AT421" s="2">
        <f t="shared" ref="AT421" si="2070">AT420/(10*$B$2)</f>
        <v>1.8666666666666668E-2</v>
      </c>
      <c r="AU421" s="2">
        <f t="shared" ref="AU421" si="2071">AU420/(10*$B$2)</f>
        <v>1.0133333333333333E-2</v>
      </c>
      <c r="AV421" s="2">
        <f t="shared" ref="AV421" si="2072">AV420/(10*$B$2)</f>
        <v>0</v>
      </c>
      <c r="AW421" s="2">
        <f t="shared" ref="AW421" si="2073">AW420/(10*$B$2)</f>
        <v>0</v>
      </c>
    </row>
    <row r="422" spans="1:49" x14ac:dyDescent="0.3">
      <c r="A422" s="23" t="s">
        <v>144</v>
      </c>
    </row>
    <row r="423" spans="1:49" x14ac:dyDescent="0.3">
      <c r="A423" s="23" t="s">
        <v>1</v>
      </c>
      <c r="B423" t="s">
        <v>2</v>
      </c>
      <c r="C423" t="s">
        <v>3</v>
      </c>
      <c r="D423" t="s">
        <v>4</v>
      </c>
      <c r="E423" t="s">
        <v>5</v>
      </c>
      <c r="F423" t="s">
        <v>6</v>
      </c>
      <c r="G423" t="s">
        <v>7</v>
      </c>
      <c r="H423" t="s">
        <v>8</v>
      </c>
      <c r="I423" t="s">
        <v>9</v>
      </c>
      <c r="J423" t="s">
        <v>10</v>
      </c>
      <c r="K423" t="s">
        <v>11</v>
      </c>
      <c r="L423" t="s">
        <v>12</v>
      </c>
      <c r="M423" t="s">
        <v>13</v>
      </c>
      <c r="N423" t="s">
        <v>14</v>
      </c>
      <c r="O423" t="s">
        <v>15</v>
      </c>
      <c r="P423" t="s">
        <v>16</v>
      </c>
      <c r="Q423" t="s">
        <v>17</v>
      </c>
      <c r="R423" t="s">
        <v>18</v>
      </c>
      <c r="S423" t="s">
        <v>19</v>
      </c>
      <c r="T423" t="s">
        <v>20</v>
      </c>
      <c r="U423" t="s">
        <v>21</v>
      </c>
      <c r="V423" s="20" t="s">
        <v>22</v>
      </c>
      <c r="W423" s="20" t="s">
        <v>23</v>
      </c>
      <c r="X423" s="20" t="s">
        <v>24</v>
      </c>
      <c r="Y423" s="20" t="s">
        <v>25</v>
      </c>
      <c r="Z423" s="20" t="s">
        <v>26</v>
      </c>
      <c r="AA423" s="20" t="s">
        <v>27</v>
      </c>
      <c r="AB423" s="20" t="s">
        <v>28</v>
      </c>
      <c r="AC423" s="20" t="s">
        <v>29</v>
      </c>
      <c r="AD423" s="20" t="s">
        <v>30</v>
      </c>
      <c r="AE423" s="20" t="s">
        <v>31</v>
      </c>
      <c r="AF423" t="s">
        <v>32</v>
      </c>
      <c r="AG423" t="s">
        <v>33</v>
      </c>
      <c r="AH423" t="s">
        <v>34</v>
      </c>
      <c r="AI423" t="s">
        <v>35</v>
      </c>
      <c r="AJ423" t="s">
        <v>36</v>
      </c>
      <c r="AK423" t="s">
        <v>37</v>
      </c>
      <c r="AL423" t="s">
        <v>38</v>
      </c>
      <c r="AM423" t="s">
        <v>39</v>
      </c>
      <c r="AN423" t="s">
        <v>40</v>
      </c>
      <c r="AO423" t="s">
        <v>41</v>
      </c>
      <c r="AP423" t="s">
        <v>42</v>
      </c>
      <c r="AQ423" t="s">
        <v>43</v>
      </c>
      <c r="AR423" t="s">
        <v>44</v>
      </c>
      <c r="AS423" t="s">
        <v>45</v>
      </c>
      <c r="AT423" t="s">
        <v>46</v>
      </c>
      <c r="AU423" t="s">
        <v>47</v>
      </c>
      <c r="AV423" t="s">
        <v>48</v>
      </c>
      <c r="AW423" t="s">
        <v>49</v>
      </c>
    </row>
    <row r="424" spans="1:49" x14ac:dyDescent="0.3">
      <c r="A424" s="23">
        <v>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68</v>
      </c>
      <c r="V424" s="20">
        <v>289</v>
      </c>
      <c r="W424" s="20">
        <v>247</v>
      </c>
      <c r="X424" s="20">
        <v>301</v>
      </c>
      <c r="Y424" s="20">
        <v>222</v>
      </c>
      <c r="Z424" s="20">
        <v>253</v>
      </c>
      <c r="AA424" s="20">
        <v>183</v>
      </c>
      <c r="AB424" s="20">
        <v>404</v>
      </c>
      <c r="AC424" s="20">
        <v>268</v>
      </c>
      <c r="AD424" s="20">
        <v>73</v>
      </c>
      <c r="AE424" s="20">
        <v>29</v>
      </c>
      <c r="AF424">
        <v>25</v>
      </c>
      <c r="AG424">
        <v>0</v>
      </c>
      <c r="AH424">
        <v>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</row>
    <row r="425" spans="1:49" x14ac:dyDescent="0.3">
      <c r="A425" s="23">
        <v>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51</v>
      </c>
      <c r="V425" s="20">
        <v>169</v>
      </c>
      <c r="W425" s="20">
        <v>145</v>
      </c>
      <c r="X425" s="20">
        <v>208</v>
      </c>
      <c r="Y425" s="20">
        <v>209</v>
      </c>
      <c r="Z425" s="20">
        <v>205</v>
      </c>
      <c r="AA425" s="20">
        <v>177</v>
      </c>
      <c r="AB425" s="20">
        <v>272</v>
      </c>
      <c r="AC425" s="20">
        <v>208</v>
      </c>
      <c r="AD425" s="20">
        <v>8</v>
      </c>
      <c r="AE425" s="20">
        <v>0</v>
      </c>
      <c r="AF425">
        <v>0</v>
      </c>
      <c r="AG425">
        <v>19</v>
      </c>
      <c r="AH425">
        <v>29</v>
      </c>
      <c r="AI425">
        <v>29</v>
      </c>
      <c r="AJ425">
        <v>2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</row>
    <row r="426" spans="1:49" x14ac:dyDescent="0.3">
      <c r="A426" s="23">
        <v>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13</v>
      </c>
      <c r="T426">
        <v>29</v>
      </c>
      <c r="U426">
        <v>23</v>
      </c>
      <c r="V426" s="20">
        <v>137</v>
      </c>
      <c r="W426" s="20">
        <v>145</v>
      </c>
      <c r="X426" s="20">
        <v>170</v>
      </c>
      <c r="Y426" s="20">
        <v>227</v>
      </c>
      <c r="Z426" s="20">
        <v>200</v>
      </c>
      <c r="AA426" s="20">
        <v>220</v>
      </c>
      <c r="AB426" s="20">
        <v>262</v>
      </c>
      <c r="AC426" s="20">
        <v>137</v>
      </c>
      <c r="AD426" s="20">
        <v>41</v>
      </c>
      <c r="AE426" s="20">
        <v>4</v>
      </c>
      <c r="AF426">
        <v>0</v>
      </c>
      <c r="AG426">
        <v>25</v>
      </c>
      <c r="AH426">
        <v>29</v>
      </c>
      <c r="AI426">
        <v>29</v>
      </c>
      <c r="AJ426">
        <v>29</v>
      </c>
      <c r="AK426">
        <v>29</v>
      </c>
      <c r="AL426">
        <v>12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</row>
    <row r="427" spans="1:49" x14ac:dyDescent="0.3">
      <c r="A427" s="23">
        <v>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26</v>
      </c>
      <c r="V427" s="20">
        <v>58</v>
      </c>
      <c r="W427" s="20">
        <v>104</v>
      </c>
      <c r="X427" s="20">
        <v>156</v>
      </c>
      <c r="Y427" s="20">
        <v>174</v>
      </c>
      <c r="Z427" s="20">
        <v>201</v>
      </c>
      <c r="AA427" s="20">
        <v>206</v>
      </c>
      <c r="AB427" s="20">
        <v>334</v>
      </c>
      <c r="AC427" s="20">
        <v>241</v>
      </c>
      <c r="AD427" s="20">
        <v>58</v>
      </c>
      <c r="AE427" s="20">
        <v>20</v>
      </c>
      <c r="AF427">
        <v>0</v>
      </c>
      <c r="AG427">
        <v>0</v>
      </c>
      <c r="AH427">
        <v>26</v>
      </c>
      <c r="AI427">
        <v>29</v>
      </c>
      <c r="AJ427">
        <v>42</v>
      </c>
      <c r="AK427">
        <v>55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 x14ac:dyDescent="0.3">
      <c r="A428" s="23">
        <v>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22</v>
      </c>
      <c r="S428">
        <v>16</v>
      </c>
      <c r="T428">
        <v>64</v>
      </c>
      <c r="U428">
        <v>117</v>
      </c>
      <c r="V428" s="20">
        <v>333</v>
      </c>
      <c r="W428" s="20">
        <v>408</v>
      </c>
      <c r="X428" s="20">
        <v>283</v>
      </c>
      <c r="Y428" s="20">
        <v>321</v>
      </c>
      <c r="Z428" s="20">
        <v>583</v>
      </c>
      <c r="AA428" s="20">
        <v>493</v>
      </c>
      <c r="AB428" s="20">
        <v>440</v>
      </c>
      <c r="AC428" s="20">
        <v>322</v>
      </c>
      <c r="AD428" s="20">
        <v>53</v>
      </c>
      <c r="AE428" s="20">
        <v>44</v>
      </c>
      <c r="AF428">
        <v>1</v>
      </c>
      <c r="AG428">
        <v>29</v>
      </c>
      <c r="AH428">
        <v>29</v>
      </c>
      <c r="AI428">
        <v>29</v>
      </c>
      <c r="AJ428">
        <v>29</v>
      </c>
      <c r="AK428">
        <v>29</v>
      </c>
      <c r="AL428">
        <v>29</v>
      </c>
      <c r="AM428">
        <v>2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</row>
    <row r="429" spans="1:49" x14ac:dyDescent="0.3">
      <c r="A429" s="23">
        <v>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6</v>
      </c>
      <c r="S429">
        <v>60</v>
      </c>
      <c r="T429">
        <v>152</v>
      </c>
      <c r="U429">
        <v>214</v>
      </c>
      <c r="V429" s="20">
        <v>406</v>
      </c>
      <c r="W429" s="20">
        <v>350</v>
      </c>
      <c r="X429" s="20">
        <v>431</v>
      </c>
      <c r="Y429" s="20">
        <v>437</v>
      </c>
      <c r="Z429" s="20">
        <v>603</v>
      </c>
      <c r="AA429" s="20">
        <v>542</v>
      </c>
      <c r="AB429" s="20">
        <v>458</v>
      </c>
      <c r="AC429" s="20">
        <v>402</v>
      </c>
      <c r="AD429" s="20">
        <v>145</v>
      </c>
      <c r="AE429" s="20">
        <v>105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</row>
    <row r="430" spans="1:49" x14ac:dyDescent="0.3">
      <c r="A430" s="23">
        <v>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</row>
    <row r="431" spans="1:49" x14ac:dyDescent="0.3">
      <c r="A431" s="23">
        <v>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6</v>
      </c>
      <c r="U431">
        <v>40</v>
      </c>
      <c r="V431" s="20">
        <v>81</v>
      </c>
      <c r="W431" s="20">
        <v>87</v>
      </c>
      <c r="X431" s="20">
        <v>106</v>
      </c>
      <c r="Y431" s="20">
        <v>154</v>
      </c>
      <c r="Z431" s="20">
        <v>222</v>
      </c>
      <c r="AA431" s="20">
        <v>209</v>
      </c>
      <c r="AB431" s="20">
        <v>154</v>
      </c>
      <c r="AC431" s="20">
        <v>156</v>
      </c>
      <c r="AD431" s="20">
        <v>136</v>
      </c>
      <c r="AE431" s="20">
        <v>113</v>
      </c>
      <c r="AF431">
        <v>115</v>
      </c>
      <c r="AG431">
        <v>98</v>
      </c>
      <c r="AH431">
        <v>130</v>
      </c>
      <c r="AI431">
        <v>134</v>
      </c>
      <c r="AJ431">
        <v>70</v>
      </c>
      <c r="AK431">
        <v>58</v>
      </c>
      <c r="AL431">
        <v>40</v>
      </c>
      <c r="AM431">
        <v>29</v>
      </c>
      <c r="AN431">
        <v>29</v>
      </c>
      <c r="AO431">
        <v>29</v>
      </c>
      <c r="AP431">
        <v>29</v>
      </c>
      <c r="AQ431">
        <v>29</v>
      </c>
      <c r="AR431">
        <v>19</v>
      </c>
      <c r="AS431">
        <v>0</v>
      </c>
      <c r="AT431">
        <v>0</v>
      </c>
      <c r="AU431">
        <v>0</v>
      </c>
      <c r="AV431">
        <v>0</v>
      </c>
      <c r="AW431">
        <v>0</v>
      </c>
    </row>
    <row r="432" spans="1:49" x14ac:dyDescent="0.3">
      <c r="A432" s="23">
        <v>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5</v>
      </c>
      <c r="V432" s="20">
        <v>98</v>
      </c>
      <c r="W432" s="20">
        <v>120</v>
      </c>
      <c r="X432" s="20">
        <v>260</v>
      </c>
      <c r="Y432" s="20">
        <v>260</v>
      </c>
      <c r="Z432" s="20">
        <v>169</v>
      </c>
      <c r="AA432" s="20">
        <v>148</v>
      </c>
      <c r="AB432" s="20">
        <v>267</v>
      </c>
      <c r="AC432" s="20">
        <v>251</v>
      </c>
      <c r="AD432" s="20">
        <v>199</v>
      </c>
      <c r="AE432" s="20">
        <v>173</v>
      </c>
      <c r="AF432">
        <v>132</v>
      </c>
      <c r="AG432">
        <v>145</v>
      </c>
      <c r="AH432">
        <v>145</v>
      </c>
      <c r="AI432">
        <v>145</v>
      </c>
      <c r="AJ432">
        <v>131</v>
      </c>
      <c r="AK432">
        <v>64</v>
      </c>
      <c r="AL432">
        <v>58</v>
      </c>
      <c r="AM432">
        <v>58</v>
      </c>
      <c r="AN432">
        <v>45</v>
      </c>
      <c r="AO432">
        <v>29</v>
      </c>
      <c r="AP432">
        <v>26</v>
      </c>
      <c r="AQ432">
        <v>43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3">
      <c r="A433" s="23">
        <v>10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s="20">
        <v>7</v>
      </c>
      <c r="W433" s="20">
        <v>29</v>
      </c>
      <c r="X433" s="20">
        <v>53</v>
      </c>
      <c r="Y433" s="20">
        <v>107</v>
      </c>
      <c r="Z433" s="20">
        <v>114</v>
      </c>
      <c r="AA433" s="20">
        <v>150</v>
      </c>
      <c r="AB433" s="20">
        <v>200</v>
      </c>
      <c r="AC433" s="20">
        <v>203</v>
      </c>
      <c r="AD433" s="20">
        <v>143</v>
      </c>
      <c r="AE433" s="20">
        <v>29</v>
      </c>
      <c r="AF433">
        <v>29</v>
      </c>
      <c r="AG433">
        <v>50</v>
      </c>
      <c r="AH433">
        <v>44</v>
      </c>
      <c r="AI433">
        <v>29</v>
      </c>
      <c r="AJ433">
        <v>29</v>
      </c>
      <c r="AK433">
        <v>29</v>
      </c>
      <c r="AL433">
        <v>29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</row>
    <row r="434" spans="1:49" x14ac:dyDescent="0.3">
      <c r="A434" s="23"/>
      <c r="B434" s="1">
        <f>SUM(B424:B433)</f>
        <v>0</v>
      </c>
      <c r="C434" s="1">
        <f t="shared" ref="C434:AW434" si="2074">SUM(C424:C433)</f>
        <v>0</v>
      </c>
      <c r="D434" s="1">
        <f t="shared" si="2074"/>
        <v>0</v>
      </c>
      <c r="E434" s="1">
        <f t="shared" si="2074"/>
        <v>0</v>
      </c>
      <c r="F434" s="1">
        <f t="shared" si="2074"/>
        <v>0</v>
      </c>
      <c r="G434" s="1">
        <f t="shared" si="2074"/>
        <v>0</v>
      </c>
      <c r="H434" s="1">
        <f t="shared" si="2074"/>
        <v>0</v>
      </c>
      <c r="I434" s="1">
        <f t="shared" si="2074"/>
        <v>0</v>
      </c>
      <c r="J434" s="1">
        <f t="shared" si="2074"/>
        <v>0</v>
      </c>
      <c r="K434" s="1">
        <f t="shared" si="2074"/>
        <v>0</v>
      </c>
      <c r="L434" s="1">
        <f t="shared" si="2074"/>
        <v>0</v>
      </c>
      <c r="M434" s="1">
        <f t="shared" si="2074"/>
        <v>0</v>
      </c>
      <c r="N434" s="1">
        <f t="shared" si="2074"/>
        <v>0</v>
      </c>
      <c r="O434" s="1">
        <f t="shared" si="2074"/>
        <v>0</v>
      </c>
      <c r="P434" s="1">
        <f t="shared" si="2074"/>
        <v>0</v>
      </c>
      <c r="Q434" s="1">
        <f t="shared" si="2074"/>
        <v>0</v>
      </c>
      <c r="R434" s="1">
        <f t="shared" si="2074"/>
        <v>28</v>
      </c>
      <c r="S434" s="1">
        <f t="shared" si="2074"/>
        <v>89</v>
      </c>
      <c r="T434" s="1">
        <f t="shared" si="2074"/>
        <v>251</v>
      </c>
      <c r="U434" s="1">
        <f t="shared" si="2074"/>
        <v>544</v>
      </c>
      <c r="V434" s="1">
        <f t="shared" si="2074"/>
        <v>1578</v>
      </c>
      <c r="W434" s="1">
        <f t="shared" si="2074"/>
        <v>1635</v>
      </c>
      <c r="X434" s="1">
        <f t="shared" si="2074"/>
        <v>1968</v>
      </c>
      <c r="Y434" s="1">
        <f t="shared" si="2074"/>
        <v>2111</v>
      </c>
      <c r="Z434" s="1">
        <f t="shared" si="2074"/>
        <v>2550</v>
      </c>
      <c r="AA434" s="1">
        <f t="shared" si="2074"/>
        <v>2328</v>
      </c>
      <c r="AB434" s="1">
        <f t="shared" si="2074"/>
        <v>2791</v>
      </c>
      <c r="AC434" s="1">
        <f t="shared" si="2074"/>
        <v>2188</v>
      </c>
      <c r="AD434" s="1">
        <f t="shared" si="2074"/>
        <v>856</v>
      </c>
      <c r="AE434" s="1">
        <f t="shared" si="2074"/>
        <v>517</v>
      </c>
      <c r="AF434" s="1">
        <f t="shared" si="2074"/>
        <v>302</v>
      </c>
      <c r="AG434" s="1">
        <f t="shared" si="2074"/>
        <v>366</v>
      </c>
      <c r="AH434" s="1">
        <f t="shared" si="2074"/>
        <v>437</v>
      </c>
      <c r="AI434" s="1">
        <f t="shared" si="2074"/>
        <v>424</v>
      </c>
      <c r="AJ434" s="1">
        <f t="shared" si="2074"/>
        <v>332</v>
      </c>
      <c r="AK434" s="1">
        <f t="shared" si="2074"/>
        <v>264</v>
      </c>
      <c r="AL434" s="1">
        <f t="shared" si="2074"/>
        <v>169</v>
      </c>
      <c r="AM434" s="1">
        <f t="shared" si="2074"/>
        <v>90</v>
      </c>
      <c r="AN434" s="1">
        <f t="shared" si="2074"/>
        <v>74</v>
      </c>
      <c r="AO434" s="1">
        <f t="shared" si="2074"/>
        <v>58</v>
      </c>
      <c r="AP434" s="1">
        <f t="shared" si="2074"/>
        <v>55</v>
      </c>
      <c r="AQ434" s="1">
        <f t="shared" si="2074"/>
        <v>72</v>
      </c>
      <c r="AR434" s="1">
        <f t="shared" si="2074"/>
        <v>19</v>
      </c>
      <c r="AS434" s="1">
        <f t="shared" si="2074"/>
        <v>0</v>
      </c>
      <c r="AT434" s="1">
        <f t="shared" si="2074"/>
        <v>0</v>
      </c>
      <c r="AU434" s="1">
        <f t="shared" si="2074"/>
        <v>0</v>
      </c>
      <c r="AV434" s="1">
        <f t="shared" si="2074"/>
        <v>0</v>
      </c>
      <c r="AW434" s="1">
        <f t="shared" si="2074"/>
        <v>0</v>
      </c>
    </row>
    <row r="435" spans="1:49" x14ac:dyDescent="0.3">
      <c r="A435" s="23"/>
      <c r="B435" s="2">
        <f>B434/(10*$B$2)</f>
        <v>0</v>
      </c>
      <c r="C435" s="2">
        <f t="shared" ref="C435:AW435" si="2075">C434/(10*$B$2)</f>
        <v>0</v>
      </c>
      <c r="D435" s="2">
        <f t="shared" si="2075"/>
        <v>0</v>
      </c>
      <c r="E435" s="2">
        <f t="shared" si="2075"/>
        <v>0</v>
      </c>
      <c r="F435" s="2">
        <f t="shared" si="2075"/>
        <v>0</v>
      </c>
      <c r="G435" s="2">
        <f t="shared" si="2075"/>
        <v>0</v>
      </c>
      <c r="H435" s="2">
        <f t="shared" si="2075"/>
        <v>0</v>
      </c>
      <c r="I435" s="2">
        <f t="shared" si="2075"/>
        <v>0</v>
      </c>
      <c r="J435" s="2">
        <f t="shared" si="2075"/>
        <v>0</v>
      </c>
      <c r="K435" s="2">
        <f t="shared" si="2075"/>
        <v>0</v>
      </c>
      <c r="L435" s="2">
        <f t="shared" si="2075"/>
        <v>0</v>
      </c>
      <c r="M435" s="2">
        <f t="shared" si="2075"/>
        <v>0</v>
      </c>
      <c r="N435" s="2">
        <f t="shared" si="2075"/>
        <v>0</v>
      </c>
      <c r="O435" s="2">
        <f t="shared" si="2075"/>
        <v>0</v>
      </c>
      <c r="P435" s="2">
        <f t="shared" si="2075"/>
        <v>0</v>
      </c>
      <c r="Q435" s="2">
        <f t="shared" si="2075"/>
        <v>0</v>
      </c>
      <c r="R435" s="2">
        <f t="shared" si="2075"/>
        <v>3.7333333333333333E-3</v>
      </c>
      <c r="S435" s="2">
        <f t="shared" si="2075"/>
        <v>1.1866666666666666E-2</v>
      </c>
      <c r="T435" s="2">
        <f t="shared" si="2075"/>
        <v>3.3466666666666665E-2</v>
      </c>
      <c r="U435" s="2">
        <f t="shared" si="2075"/>
        <v>7.2533333333333339E-2</v>
      </c>
      <c r="V435" s="2">
        <f t="shared" si="2075"/>
        <v>0.2104</v>
      </c>
      <c r="W435" s="2">
        <f t="shared" si="2075"/>
        <v>0.218</v>
      </c>
      <c r="X435" s="2">
        <f t="shared" si="2075"/>
        <v>0.26240000000000002</v>
      </c>
      <c r="Y435" s="2">
        <f t="shared" si="2075"/>
        <v>0.28146666666666664</v>
      </c>
      <c r="Z435" s="2">
        <f t="shared" si="2075"/>
        <v>0.34</v>
      </c>
      <c r="AA435" s="2">
        <f t="shared" si="2075"/>
        <v>0.31040000000000001</v>
      </c>
      <c r="AB435" s="2">
        <f t="shared" si="2075"/>
        <v>0.37213333333333332</v>
      </c>
      <c r="AC435" s="2">
        <f t="shared" si="2075"/>
        <v>0.29173333333333334</v>
      </c>
      <c r="AD435" s="2">
        <f t="shared" si="2075"/>
        <v>0.11413333333333334</v>
      </c>
      <c r="AE435" s="2">
        <f t="shared" si="2075"/>
        <v>6.8933333333333333E-2</v>
      </c>
      <c r="AF435" s="2">
        <f t="shared" si="2075"/>
        <v>4.0266666666666666E-2</v>
      </c>
      <c r="AG435" s="2">
        <f t="shared" si="2075"/>
        <v>4.8800000000000003E-2</v>
      </c>
      <c r="AH435" s="2">
        <f t="shared" si="2075"/>
        <v>5.8266666666666668E-2</v>
      </c>
      <c r="AI435" s="2">
        <f t="shared" si="2075"/>
        <v>5.6533333333333331E-2</v>
      </c>
      <c r="AJ435" s="2">
        <f t="shared" si="2075"/>
        <v>4.4266666666666669E-2</v>
      </c>
      <c r="AK435" s="2">
        <f t="shared" si="2075"/>
        <v>3.5200000000000002E-2</v>
      </c>
      <c r="AL435" s="2">
        <f t="shared" si="2075"/>
        <v>2.2533333333333332E-2</v>
      </c>
      <c r="AM435" s="2">
        <f t="shared" si="2075"/>
        <v>1.2E-2</v>
      </c>
      <c r="AN435" s="2">
        <f t="shared" si="2075"/>
        <v>9.8666666666666659E-3</v>
      </c>
      <c r="AO435" s="2">
        <f t="shared" si="2075"/>
        <v>7.7333333333333334E-3</v>
      </c>
      <c r="AP435" s="2">
        <f t="shared" si="2075"/>
        <v>7.3333333333333332E-3</v>
      </c>
      <c r="AQ435" s="2">
        <f t="shared" si="2075"/>
        <v>9.5999999999999992E-3</v>
      </c>
      <c r="AR435" s="2">
        <f t="shared" si="2075"/>
        <v>2.5333333333333332E-3</v>
      </c>
      <c r="AS435" s="2">
        <f t="shared" si="2075"/>
        <v>0</v>
      </c>
      <c r="AT435" s="2">
        <f t="shared" si="2075"/>
        <v>0</v>
      </c>
      <c r="AU435" s="2">
        <f t="shared" si="2075"/>
        <v>0</v>
      </c>
      <c r="AV435" s="2">
        <f t="shared" si="2075"/>
        <v>0</v>
      </c>
      <c r="AW435" s="2">
        <f t="shared" si="2075"/>
        <v>0</v>
      </c>
    </row>
    <row r="436" spans="1:49" x14ac:dyDescent="0.3">
      <c r="A436" s="23" t="s">
        <v>145</v>
      </c>
    </row>
    <row r="437" spans="1:49" x14ac:dyDescent="0.3">
      <c r="A437" s="23" t="s">
        <v>1</v>
      </c>
      <c r="B437" t="s">
        <v>2</v>
      </c>
      <c r="C437" t="s">
        <v>3</v>
      </c>
      <c r="D437" t="s">
        <v>4</v>
      </c>
      <c r="E437" t="s">
        <v>5</v>
      </c>
      <c r="F437" t="s">
        <v>6</v>
      </c>
      <c r="G437" t="s">
        <v>7</v>
      </c>
      <c r="H437" t="s">
        <v>8</v>
      </c>
      <c r="I437" t="s">
        <v>9</v>
      </c>
      <c r="J437" t="s">
        <v>10</v>
      </c>
      <c r="K437" t="s">
        <v>11</v>
      </c>
      <c r="L437" t="s">
        <v>12</v>
      </c>
      <c r="M437" t="s">
        <v>13</v>
      </c>
      <c r="N437" t="s">
        <v>14</v>
      </c>
      <c r="O437" t="s">
        <v>15</v>
      </c>
      <c r="P437" t="s">
        <v>16</v>
      </c>
      <c r="Q437" t="s">
        <v>17</v>
      </c>
      <c r="R437" t="s">
        <v>18</v>
      </c>
      <c r="S437" t="s">
        <v>19</v>
      </c>
      <c r="T437" t="s">
        <v>20</v>
      </c>
      <c r="U437" t="s">
        <v>21</v>
      </c>
      <c r="V437" t="s">
        <v>22</v>
      </c>
      <c r="W437" t="s">
        <v>23</v>
      </c>
      <c r="X437" t="s">
        <v>24</v>
      </c>
      <c r="Y437" t="s">
        <v>25</v>
      </c>
      <c r="Z437" t="s">
        <v>26</v>
      </c>
      <c r="AA437" t="s">
        <v>27</v>
      </c>
      <c r="AB437" t="s">
        <v>28</v>
      </c>
      <c r="AC437" t="s">
        <v>29</v>
      </c>
      <c r="AD437" t="s">
        <v>30</v>
      </c>
      <c r="AE437" t="s">
        <v>31</v>
      </c>
      <c r="AF437" t="s">
        <v>32</v>
      </c>
      <c r="AG437" t="s">
        <v>33</v>
      </c>
      <c r="AH437" t="s">
        <v>34</v>
      </c>
      <c r="AI437" t="s">
        <v>35</v>
      </c>
      <c r="AJ437" t="s">
        <v>36</v>
      </c>
      <c r="AK437" t="s">
        <v>37</v>
      </c>
      <c r="AL437" t="s">
        <v>38</v>
      </c>
      <c r="AM437" t="s">
        <v>39</v>
      </c>
      <c r="AN437" t="s">
        <v>40</v>
      </c>
      <c r="AO437" t="s">
        <v>41</v>
      </c>
      <c r="AP437" t="s">
        <v>42</v>
      </c>
      <c r="AQ437" t="s">
        <v>43</v>
      </c>
      <c r="AR437" t="s">
        <v>44</v>
      </c>
      <c r="AS437" t="s">
        <v>45</v>
      </c>
      <c r="AT437" t="s">
        <v>46</v>
      </c>
      <c r="AU437" t="s">
        <v>47</v>
      </c>
      <c r="AV437" t="s">
        <v>48</v>
      </c>
      <c r="AW437" t="s">
        <v>49</v>
      </c>
    </row>
    <row r="438" spans="1:49" x14ac:dyDescent="0.3">
      <c r="A438" s="23">
        <v>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</row>
    <row r="439" spans="1:49" x14ac:dyDescent="0.3">
      <c r="A439" s="23">
        <v>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</row>
    <row r="440" spans="1:49" x14ac:dyDescent="0.3">
      <c r="A440" s="23">
        <v>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</row>
    <row r="441" spans="1:49" x14ac:dyDescent="0.3">
      <c r="A441" s="23">
        <v>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</row>
    <row r="442" spans="1:49" x14ac:dyDescent="0.3">
      <c r="A442" s="23">
        <v>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 x14ac:dyDescent="0.3">
      <c r="A443" s="23">
        <v>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8</v>
      </c>
      <c r="AF443">
        <v>29</v>
      </c>
      <c r="AG443">
        <v>8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</row>
    <row r="444" spans="1:49" x14ac:dyDescent="0.3">
      <c r="A444" s="23">
        <v>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3">
      <c r="A445" s="23">
        <v>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</row>
    <row r="446" spans="1:49" x14ac:dyDescent="0.3">
      <c r="A446" s="23">
        <v>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</v>
      </c>
      <c r="Y446">
        <v>29</v>
      </c>
      <c r="Z446">
        <v>29</v>
      </c>
      <c r="AA446">
        <v>38</v>
      </c>
      <c r="AB446">
        <v>58</v>
      </c>
      <c r="AC446">
        <v>58</v>
      </c>
      <c r="AD446">
        <v>58</v>
      </c>
      <c r="AE446">
        <v>58</v>
      </c>
      <c r="AF446">
        <v>58</v>
      </c>
      <c r="AG446">
        <v>58</v>
      </c>
      <c r="AH446">
        <v>58</v>
      </c>
      <c r="AI446">
        <v>58</v>
      </c>
      <c r="AJ446">
        <v>41</v>
      </c>
      <c r="AK446">
        <v>29</v>
      </c>
      <c r="AL446">
        <v>20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</row>
    <row r="447" spans="1:49" x14ac:dyDescent="0.3">
      <c r="A447" s="23"/>
      <c r="B447" s="1">
        <f>SUM(B438:B446)</f>
        <v>0</v>
      </c>
      <c r="C447" s="1">
        <f t="shared" ref="C447" si="2076">SUM(C438:C446)</f>
        <v>0</v>
      </c>
      <c r="D447" s="1">
        <f t="shared" ref="D447" si="2077">SUM(D438:D446)</f>
        <v>0</v>
      </c>
      <c r="E447" s="1">
        <f t="shared" ref="E447" si="2078">SUM(E438:E446)</f>
        <v>0</v>
      </c>
      <c r="F447" s="1">
        <f t="shared" ref="F447" si="2079">SUM(F438:F446)</f>
        <v>0</v>
      </c>
      <c r="G447" s="1">
        <f t="shared" ref="G447" si="2080">SUM(G438:G446)</f>
        <v>0</v>
      </c>
      <c r="H447" s="1">
        <f t="shared" ref="H447" si="2081">SUM(H438:H446)</f>
        <v>0</v>
      </c>
      <c r="I447" s="1">
        <f t="shared" ref="I447" si="2082">SUM(I438:I446)</f>
        <v>0</v>
      </c>
      <c r="J447" s="1">
        <f t="shared" ref="J447" si="2083">SUM(J438:J446)</f>
        <v>0</v>
      </c>
      <c r="K447" s="1">
        <f t="shared" ref="K447" si="2084">SUM(K438:K446)</f>
        <v>0</v>
      </c>
      <c r="L447" s="1">
        <f t="shared" ref="L447" si="2085">SUM(L438:L446)</f>
        <v>0</v>
      </c>
      <c r="M447" s="1">
        <f t="shared" ref="M447" si="2086">SUM(M438:M446)</f>
        <v>0</v>
      </c>
      <c r="N447" s="1">
        <f t="shared" ref="N447" si="2087">SUM(N438:N446)</f>
        <v>0</v>
      </c>
      <c r="O447" s="1">
        <f t="shared" ref="O447" si="2088">SUM(O438:O446)</f>
        <v>0</v>
      </c>
      <c r="P447" s="1">
        <f t="shared" ref="P447" si="2089">SUM(P438:P446)</f>
        <v>0</v>
      </c>
      <c r="Q447" s="1">
        <f t="shared" ref="Q447" si="2090">SUM(Q438:Q446)</f>
        <v>0</v>
      </c>
      <c r="R447" s="1">
        <f t="shared" ref="R447" si="2091">SUM(R438:R446)</f>
        <v>0</v>
      </c>
      <c r="S447" s="1">
        <f t="shared" ref="S447" si="2092">SUM(S438:S446)</f>
        <v>0</v>
      </c>
      <c r="T447" s="1">
        <f t="shared" ref="T447" si="2093">SUM(T438:T446)</f>
        <v>0</v>
      </c>
      <c r="U447" s="1">
        <f t="shared" ref="U447" si="2094">SUM(U438:U446)</f>
        <v>0</v>
      </c>
      <c r="V447" s="1">
        <f t="shared" ref="V447" si="2095">SUM(V438:V446)</f>
        <v>0</v>
      </c>
      <c r="W447" s="1">
        <f t="shared" ref="W447" si="2096">SUM(W438:W446)</f>
        <v>0</v>
      </c>
      <c r="X447" s="1">
        <f t="shared" ref="X447" si="2097">SUM(X438:X446)</f>
        <v>2</v>
      </c>
      <c r="Y447" s="1">
        <f t="shared" ref="Y447" si="2098">SUM(Y438:Y446)</f>
        <v>29</v>
      </c>
      <c r="Z447" s="1">
        <f t="shared" ref="Z447" si="2099">SUM(Z438:Z446)</f>
        <v>29</v>
      </c>
      <c r="AA447" s="1">
        <f t="shared" ref="AA447" si="2100">SUM(AA438:AA446)</f>
        <v>38</v>
      </c>
      <c r="AB447" s="1">
        <f t="shared" ref="AB447" si="2101">SUM(AB438:AB446)</f>
        <v>58</v>
      </c>
      <c r="AC447" s="1">
        <f t="shared" ref="AC447" si="2102">SUM(AC438:AC446)</f>
        <v>58</v>
      </c>
      <c r="AD447" s="1">
        <f t="shared" ref="AD447" si="2103">SUM(AD438:AD446)</f>
        <v>58</v>
      </c>
      <c r="AE447" s="1">
        <f t="shared" ref="AE447" si="2104">SUM(AE438:AE446)</f>
        <v>66</v>
      </c>
      <c r="AF447" s="1">
        <f t="shared" ref="AF447" si="2105">SUM(AF438:AF446)</f>
        <v>87</v>
      </c>
      <c r="AG447" s="1">
        <f t="shared" ref="AG447" si="2106">SUM(AG438:AG446)</f>
        <v>66</v>
      </c>
      <c r="AH447" s="1">
        <f t="shared" ref="AH447" si="2107">SUM(AH438:AH446)</f>
        <v>58</v>
      </c>
      <c r="AI447" s="1">
        <f t="shared" ref="AI447" si="2108">SUM(AI438:AI446)</f>
        <v>58</v>
      </c>
      <c r="AJ447" s="1">
        <f t="shared" ref="AJ447" si="2109">SUM(AJ438:AJ446)</f>
        <v>41</v>
      </c>
      <c r="AK447" s="1">
        <f t="shared" ref="AK447" si="2110">SUM(AK438:AK446)</f>
        <v>29</v>
      </c>
      <c r="AL447" s="1">
        <f t="shared" ref="AL447" si="2111">SUM(AL438:AL446)</f>
        <v>20</v>
      </c>
      <c r="AM447" s="1">
        <f t="shared" ref="AM447" si="2112">SUM(AM438:AM446)</f>
        <v>0</v>
      </c>
      <c r="AN447" s="1">
        <f t="shared" ref="AN447" si="2113">SUM(AN438:AN446)</f>
        <v>0</v>
      </c>
      <c r="AO447" s="1">
        <f t="shared" ref="AO447" si="2114">SUM(AO438:AO446)</f>
        <v>0</v>
      </c>
      <c r="AP447" s="1">
        <f t="shared" ref="AP447" si="2115">SUM(AP438:AP446)</f>
        <v>0</v>
      </c>
      <c r="AQ447" s="1">
        <f t="shared" ref="AQ447" si="2116">SUM(AQ438:AQ446)</f>
        <v>0</v>
      </c>
      <c r="AR447" s="1">
        <f t="shared" ref="AR447" si="2117">SUM(AR438:AR446)</f>
        <v>0</v>
      </c>
      <c r="AS447" s="1">
        <f t="shared" ref="AS447" si="2118">SUM(AS438:AS446)</f>
        <v>0</v>
      </c>
      <c r="AT447" s="1">
        <f t="shared" ref="AT447" si="2119">SUM(AT438:AT446)</f>
        <v>0</v>
      </c>
      <c r="AU447" s="1">
        <f t="shared" ref="AU447" si="2120">SUM(AU438:AU446)</f>
        <v>0</v>
      </c>
      <c r="AV447" s="1">
        <f t="shared" ref="AV447" si="2121">SUM(AV438:AV446)</f>
        <v>0</v>
      </c>
      <c r="AW447" s="1">
        <f t="shared" ref="AW447" si="2122">SUM(AW438:AW446)</f>
        <v>0</v>
      </c>
    </row>
    <row r="448" spans="1:49" x14ac:dyDescent="0.3">
      <c r="A448" s="23"/>
      <c r="B448" s="2">
        <f>B447/(9*$B$2)</f>
        <v>0</v>
      </c>
      <c r="C448" s="2">
        <f t="shared" ref="C448" si="2123">C447/(9*$B$2)</f>
        <v>0</v>
      </c>
      <c r="D448" s="2">
        <f t="shared" ref="D448" si="2124">D447/(9*$B$2)</f>
        <v>0</v>
      </c>
      <c r="E448" s="2">
        <f t="shared" ref="E448" si="2125">E447/(9*$B$2)</f>
        <v>0</v>
      </c>
      <c r="F448" s="2">
        <f t="shared" ref="F448" si="2126">F447/(9*$B$2)</f>
        <v>0</v>
      </c>
      <c r="G448" s="2">
        <f t="shared" ref="G448" si="2127">G447/(9*$B$2)</f>
        <v>0</v>
      </c>
      <c r="H448" s="2">
        <f t="shared" ref="H448" si="2128">H447/(9*$B$2)</f>
        <v>0</v>
      </c>
      <c r="I448" s="2">
        <f t="shared" ref="I448" si="2129">I447/(9*$B$2)</f>
        <v>0</v>
      </c>
      <c r="J448" s="2">
        <f t="shared" ref="J448" si="2130">J447/(9*$B$2)</f>
        <v>0</v>
      </c>
      <c r="K448" s="2">
        <f t="shared" ref="K448" si="2131">K447/(9*$B$2)</f>
        <v>0</v>
      </c>
      <c r="L448" s="2">
        <f t="shared" ref="L448" si="2132">L447/(9*$B$2)</f>
        <v>0</v>
      </c>
      <c r="M448" s="2">
        <f t="shared" ref="M448" si="2133">M447/(9*$B$2)</f>
        <v>0</v>
      </c>
      <c r="N448" s="2">
        <f t="shared" ref="N448" si="2134">N447/(9*$B$2)</f>
        <v>0</v>
      </c>
      <c r="O448" s="2">
        <f t="shared" ref="O448" si="2135">O447/(9*$B$2)</f>
        <v>0</v>
      </c>
      <c r="P448" s="2">
        <f t="shared" ref="P448" si="2136">P447/(9*$B$2)</f>
        <v>0</v>
      </c>
      <c r="Q448" s="2">
        <f t="shared" ref="Q448" si="2137">Q447/(9*$B$2)</f>
        <v>0</v>
      </c>
      <c r="R448" s="2">
        <f t="shared" ref="R448" si="2138">R447/(9*$B$2)</f>
        <v>0</v>
      </c>
      <c r="S448" s="2">
        <f t="shared" ref="S448" si="2139">S447/(9*$B$2)</f>
        <v>0</v>
      </c>
      <c r="T448" s="2">
        <f t="shared" ref="T448" si="2140">T447/(9*$B$2)</f>
        <v>0</v>
      </c>
      <c r="U448" s="2">
        <f t="shared" ref="U448" si="2141">U447/(9*$B$2)</f>
        <v>0</v>
      </c>
      <c r="V448" s="2">
        <f t="shared" ref="V448" si="2142">V447/(9*$B$2)</f>
        <v>0</v>
      </c>
      <c r="W448" s="2">
        <f t="shared" ref="W448" si="2143">W447/(9*$B$2)</f>
        <v>0</v>
      </c>
      <c r="X448" s="2">
        <f t="shared" ref="X448" si="2144">X447/(9*$B$2)</f>
        <v>2.9629629629629629E-4</v>
      </c>
      <c r="Y448" s="2">
        <f t="shared" ref="Y448" si="2145">Y447/(9*$B$2)</f>
        <v>4.2962962962962963E-3</v>
      </c>
      <c r="Z448" s="2">
        <f t="shared" ref="Z448" si="2146">Z447/(9*$B$2)</f>
        <v>4.2962962962962963E-3</v>
      </c>
      <c r="AA448" s="2">
        <f t="shared" ref="AA448" si="2147">AA447/(9*$B$2)</f>
        <v>5.6296296296296294E-3</v>
      </c>
      <c r="AB448" s="2">
        <f t="shared" ref="AB448" si="2148">AB447/(9*$B$2)</f>
        <v>8.5925925925925926E-3</v>
      </c>
      <c r="AC448" s="2">
        <f t="shared" ref="AC448" si="2149">AC447/(9*$B$2)</f>
        <v>8.5925925925925926E-3</v>
      </c>
      <c r="AD448" s="2">
        <f t="shared" ref="AD448" si="2150">AD447/(9*$B$2)</f>
        <v>8.5925925925925926E-3</v>
      </c>
      <c r="AE448" s="2">
        <f t="shared" ref="AE448" si="2151">AE447/(9*$B$2)</f>
        <v>9.7777777777777776E-3</v>
      </c>
      <c r="AF448" s="2">
        <f t="shared" ref="AF448" si="2152">AF447/(9*$B$2)</f>
        <v>1.2888888888888889E-2</v>
      </c>
      <c r="AG448" s="2">
        <f t="shared" ref="AG448" si="2153">AG447/(9*$B$2)</f>
        <v>9.7777777777777776E-3</v>
      </c>
      <c r="AH448" s="2">
        <f t="shared" ref="AH448" si="2154">AH447/(9*$B$2)</f>
        <v>8.5925925925925926E-3</v>
      </c>
      <c r="AI448" s="2">
        <f t="shared" ref="AI448" si="2155">AI447/(9*$B$2)</f>
        <v>8.5925925925925926E-3</v>
      </c>
      <c r="AJ448" s="2">
        <f t="shared" ref="AJ448" si="2156">AJ447/(9*$B$2)</f>
        <v>6.0740740740740738E-3</v>
      </c>
      <c r="AK448" s="2">
        <f t="shared" ref="AK448" si="2157">AK447/(9*$B$2)</f>
        <v>4.2962962962962963E-3</v>
      </c>
      <c r="AL448" s="2">
        <f t="shared" ref="AL448" si="2158">AL447/(9*$B$2)</f>
        <v>2.9629629629629628E-3</v>
      </c>
      <c r="AM448" s="2">
        <f t="shared" ref="AM448" si="2159">AM447/(9*$B$2)</f>
        <v>0</v>
      </c>
      <c r="AN448" s="2">
        <f t="shared" ref="AN448" si="2160">AN447/(9*$B$2)</f>
        <v>0</v>
      </c>
      <c r="AO448" s="2">
        <f t="shared" ref="AO448" si="2161">AO447/(9*$B$2)</f>
        <v>0</v>
      </c>
      <c r="AP448" s="2">
        <f t="shared" ref="AP448" si="2162">AP447/(9*$B$2)</f>
        <v>0</v>
      </c>
      <c r="AQ448" s="2">
        <f t="shared" ref="AQ448" si="2163">AQ447/(9*$B$2)</f>
        <v>0</v>
      </c>
      <c r="AR448" s="2">
        <f t="shared" ref="AR448" si="2164">AR447/(9*$B$2)</f>
        <v>0</v>
      </c>
      <c r="AS448" s="2">
        <f t="shared" ref="AS448" si="2165">AS447/(9*$B$2)</f>
        <v>0</v>
      </c>
      <c r="AT448" s="2">
        <f t="shared" ref="AT448" si="2166">AT447/(9*$B$2)</f>
        <v>0</v>
      </c>
      <c r="AU448" s="2">
        <f t="shared" ref="AU448" si="2167">AU447/(9*$B$2)</f>
        <v>0</v>
      </c>
      <c r="AV448" s="2">
        <f t="shared" ref="AV448" si="2168">AV447/(9*$B$2)</f>
        <v>0</v>
      </c>
      <c r="AW448" s="2">
        <f t="shared" ref="AW448" si="2169">AW447/(9*$B$2)</f>
        <v>0</v>
      </c>
    </row>
    <row r="449" spans="1:49" x14ac:dyDescent="0.3">
      <c r="A449" s="23" t="s">
        <v>146</v>
      </c>
    </row>
    <row r="450" spans="1:49" x14ac:dyDescent="0.3">
      <c r="A450" s="23" t="s">
        <v>1</v>
      </c>
      <c r="B450" t="s">
        <v>2</v>
      </c>
      <c r="C450" t="s">
        <v>3</v>
      </c>
      <c r="D450" t="s">
        <v>4</v>
      </c>
      <c r="E450" t="s">
        <v>5</v>
      </c>
      <c r="F450" t="s">
        <v>6</v>
      </c>
      <c r="G450" t="s">
        <v>7</v>
      </c>
      <c r="H450" t="s">
        <v>8</v>
      </c>
      <c r="I450" t="s">
        <v>9</v>
      </c>
      <c r="J450" t="s">
        <v>10</v>
      </c>
      <c r="K450" t="s">
        <v>11</v>
      </c>
      <c r="L450" t="s">
        <v>12</v>
      </c>
      <c r="M450" t="s">
        <v>13</v>
      </c>
      <c r="N450" t="s">
        <v>14</v>
      </c>
      <c r="O450" t="s">
        <v>15</v>
      </c>
      <c r="P450" t="s">
        <v>16</v>
      </c>
      <c r="Q450" t="s">
        <v>17</v>
      </c>
      <c r="R450" t="s">
        <v>18</v>
      </c>
      <c r="S450" t="s">
        <v>19</v>
      </c>
      <c r="T450" t="s">
        <v>20</v>
      </c>
      <c r="U450" t="s">
        <v>21</v>
      </c>
      <c r="V450" t="s">
        <v>22</v>
      </c>
      <c r="W450" t="s">
        <v>23</v>
      </c>
      <c r="X450" t="s">
        <v>24</v>
      </c>
      <c r="Y450" t="s">
        <v>25</v>
      </c>
      <c r="Z450" t="s">
        <v>26</v>
      </c>
      <c r="AA450" t="s">
        <v>27</v>
      </c>
      <c r="AB450" t="s">
        <v>28</v>
      </c>
      <c r="AC450" t="s">
        <v>29</v>
      </c>
      <c r="AD450" t="s">
        <v>30</v>
      </c>
      <c r="AE450" t="s">
        <v>31</v>
      </c>
      <c r="AF450" t="s">
        <v>32</v>
      </c>
      <c r="AG450" t="s">
        <v>33</v>
      </c>
      <c r="AH450" t="s">
        <v>34</v>
      </c>
      <c r="AI450" t="s">
        <v>35</v>
      </c>
      <c r="AJ450" t="s">
        <v>36</v>
      </c>
      <c r="AK450" t="s">
        <v>37</v>
      </c>
      <c r="AL450" t="s">
        <v>38</v>
      </c>
      <c r="AM450" t="s">
        <v>39</v>
      </c>
      <c r="AN450" t="s">
        <v>40</v>
      </c>
      <c r="AO450" t="s">
        <v>41</v>
      </c>
      <c r="AP450" t="s">
        <v>42</v>
      </c>
      <c r="AQ450" t="s">
        <v>43</v>
      </c>
      <c r="AR450" t="s">
        <v>44</v>
      </c>
      <c r="AS450" t="s">
        <v>45</v>
      </c>
      <c r="AT450" t="s">
        <v>46</v>
      </c>
      <c r="AU450" t="s">
        <v>47</v>
      </c>
      <c r="AV450" t="s">
        <v>48</v>
      </c>
      <c r="AW450" t="s">
        <v>49</v>
      </c>
    </row>
    <row r="451" spans="1:49" x14ac:dyDescent="0.3">
      <c r="A451" s="23">
        <v>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5</v>
      </c>
      <c r="AN451">
        <v>29</v>
      </c>
      <c r="AO451">
        <v>29</v>
      </c>
      <c r="AP451">
        <v>29</v>
      </c>
      <c r="AQ451">
        <v>29</v>
      </c>
      <c r="AR451">
        <v>29</v>
      </c>
      <c r="AS451">
        <v>7</v>
      </c>
      <c r="AT451">
        <v>0</v>
      </c>
      <c r="AU451">
        <v>0</v>
      </c>
      <c r="AV451">
        <v>0</v>
      </c>
      <c r="AW451">
        <v>0</v>
      </c>
    </row>
    <row r="452" spans="1:49" x14ac:dyDescent="0.3">
      <c r="A452" s="23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</row>
    <row r="453" spans="1:49" x14ac:dyDescent="0.3">
      <c r="A453" s="23">
        <v>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 x14ac:dyDescent="0.3">
      <c r="A454" s="23">
        <v>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</row>
    <row r="455" spans="1:49" x14ac:dyDescent="0.3">
      <c r="A455" s="23">
        <v>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32</v>
      </c>
      <c r="AC455">
        <v>58</v>
      </c>
      <c r="AD455">
        <v>58</v>
      </c>
      <c r="AE455">
        <v>58</v>
      </c>
      <c r="AF455">
        <v>58</v>
      </c>
      <c r="AG455">
        <v>27</v>
      </c>
      <c r="AH455">
        <v>0</v>
      </c>
      <c r="AI455">
        <v>0</v>
      </c>
      <c r="AJ455">
        <v>24</v>
      </c>
      <c r="AK455">
        <v>29</v>
      </c>
      <c r="AL455">
        <v>24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</row>
    <row r="456" spans="1:49" x14ac:dyDescent="0.3">
      <c r="A456" s="23">
        <v>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3">
      <c r="A457" s="23">
        <v>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 x14ac:dyDescent="0.3">
      <c r="A458" s="23">
        <v>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5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</row>
    <row r="459" spans="1:49" x14ac:dyDescent="0.3">
      <c r="A459" s="23">
        <v>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</row>
    <row r="460" spans="1:49" x14ac:dyDescent="0.3">
      <c r="B460" s="1">
        <f>SUM(B451:B459)</f>
        <v>0</v>
      </c>
      <c r="C460" s="1">
        <f t="shared" ref="C460:AW460" si="2170">SUM(C451:C459)</f>
        <v>0</v>
      </c>
      <c r="D460" s="1">
        <f t="shared" si="2170"/>
        <v>0</v>
      </c>
      <c r="E460" s="1">
        <f t="shared" si="2170"/>
        <v>0</v>
      </c>
      <c r="F460" s="1">
        <f t="shared" si="2170"/>
        <v>0</v>
      </c>
      <c r="G460" s="1">
        <f t="shared" si="2170"/>
        <v>0</v>
      </c>
      <c r="H460" s="1">
        <f t="shared" si="2170"/>
        <v>0</v>
      </c>
      <c r="I460" s="1">
        <f t="shared" si="2170"/>
        <v>0</v>
      </c>
      <c r="J460" s="1">
        <f t="shared" si="2170"/>
        <v>0</v>
      </c>
      <c r="K460" s="1">
        <f t="shared" si="2170"/>
        <v>0</v>
      </c>
      <c r="L460" s="1">
        <f t="shared" si="2170"/>
        <v>0</v>
      </c>
      <c r="M460" s="1">
        <f t="shared" si="2170"/>
        <v>0</v>
      </c>
      <c r="N460" s="1">
        <f t="shared" si="2170"/>
        <v>0</v>
      </c>
      <c r="O460" s="1">
        <f t="shared" si="2170"/>
        <v>0</v>
      </c>
      <c r="P460" s="1">
        <f t="shared" si="2170"/>
        <v>0</v>
      </c>
      <c r="Q460" s="1">
        <f t="shared" si="2170"/>
        <v>0</v>
      </c>
      <c r="R460" s="1">
        <f t="shared" si="2170"/>
        <v>0</v>
      </c>
      <c r="S460" s="1">
        <f t="shared" si="2170"/>
        <v>0</v>
      </c>
      <c r="T460" s="1">
        <f t="shared" si="2170"/>
        <v>0</v>
      </c>
      <c r="U460" s="1">
        <f t="shared" si="2170"/>
        <v>0</v>
      </c>
      <c r="V460" s="1">
        <f t="shared" si="2170"/>
        <v>0</v>
      </c>
      <c r="W460" s="1">
        <f t="shared" si="2170"/>
        <v>0</v>
      </c>
      <c r="X460" s="1">
        <f t="shared" si="2170"/>
        <v>0</v>
      </c>
      <c r="Y460" s="1">
        <f t="shared" si="2170"/>
        <v>0</v>
      </c>
      <c r="Z460" s="1">
        <f t="shared" si="2170"/>
        <v>0</v>
      </c>
      <c r="AA460" s="1">
        <f t="shared" si="2170"/>
        <v>0</v>
      </c>
      <c r="AB460" s="1">
        <f t="shared" si="2170"/>
        <v>32</v>
      </c>
      <c r="AC460" s="1">
        <f t="shared" si="2170"/>
        <v>58</v>
      </c>
      <c r="AD460" s="1">
        <f t="shared" si="2170"/>
        <v>58</v>
      </c>
      <c r="AE460" s="1">
        <f t="shared" si="2170"/>
        <v>58</v>
      </c>
      <c r="AF460" s="1">
        <f t="shared" si="2170"/>
        <v>58</v>
      </c>
      <c r="AG460" s="1">
        <f t="shared" si="2170"/>
        <v>27</v>
      </c>
      <c r="AH460" s="1">
        <f t="shared" si="2170"/>
        <v>0</v>
      </c>
      <c r="AI460" s="1">
        <f t="shared" si="2170"/>
        <v>0</v>
      </c>
      <c r="AJ460" s="1">
        <f t="shared" si="2170"/>
        <v>24</v>
      </c>
      <c r="AK460" s="1">
        <f t="shared" si="2170"/>
        <v>34</v>
      </c>
      <c r="AL460" s="1">
        <f t="shared" si="2170"/>
        <v>24</v>
      </c>
      <c r="AM460" s="1">
        <f t="shared" si="2170"/>
        <v>5</v>
      </c>
      <c r="AN460" s="1">
        <f t="shared" si="2170"/>
        <v>29</v>
      </c>
      <c r="AO460" s="1">
        <f t="shared" si="2170"/>
        <v>29</v>
      </c>
      <c r="AP460" s="1">
        <f t="shared" si="2170"/>
        <v>29</v>
      </c>
      <c r="AQ460" s="1">
        <f t="shared" si="2170"/>
        <v>29</v>
      </c>
      <c r="AR460" s="1">
        <f t="shared" si="2170"/>
        <v>29</v>
      </c>
      <c r="AS460" s="1">
        <f t="shared" si="2170"/>
        <v>7</v>
      </c>
      <c r="AT460" s="1">
        <f t="shared" si="2170"/>
        <v>0</v>
      </c>
      <c r="AU460" s="1">
        <f t="shared" si="2170"/>
        <v>0</v>
      </c>
      <c r="AV460" s="1">
        <f t="shared" si="2170"/>
        <v>0</v>
      </c>
      <c r="AW460" s="1">
        <f t="shared" si="2170"/>
        <v>0</v>
      </c>
    </row>
    <row r="461" spans="1:49" x14ac:dyDescent="0.3">
      <c r="B461" s="2">
        <f>B460/(9*$B$2)</f>
        <v>0</v>
      </c>
      <c r="C461" s="2">
        <f t="shared" ref="C461:AW461" si="2171">C460/(9*$B$2)</f>
        <v>0</v>
      </c>
      <c r="D461" s="2">
        <f t="shared" si="2171"/>
        <v>0</v>
      </c>
      <c r="E461" s="2">
        <f t="shared" si="2171"/>
        <v>0</v>
      </c>
      <c r="F461" s="2">
        <f t="shared" si="2171"/>
        <v>0</v>
      </c>
      <c r="G461" s="2">
        <f t="shared" si="2171"/>
        <v>0</v>
      </c>
      <c r="H461" s="2">
        <f t="shared" si="2171"/>
        <v>0</v>
      </c>
      <c r="I461" s="2">
        <f t="shared" si="2171"/>
        <v>0</v>
      </c>
      <c r="J461" s="2">
        <f t="shared" si="2171"/>
        <v>0</v>
      </c>
      <c r="K461" s="2">
        <f t="shared" si="2171"/>
        <v>0</v>
      </c>
      <c r="L461" s="2">
        <f t="shared" si="2171"/>
        <v>0</v>
      </c>
      <c r="M461" s="2">
        <f t="shared" si="2171"/>
        <v>0</v>
      </c>
      <c r="N461" s="2">
        <f t="shared" si="2171"/>
        <v>0</v>
      </c>
      <c r="O461" s="2">
        <f t="shared" si="2171"/>
        <v>0</v>
      </c>
      <c r="P461" s="2">
        <f t="shared" si="2171"/>
        <v>0</v>
      </c>
      <c r="Q461" s="2">
        <f t="shared" si="2171"/>
        <v>0</v>
      </c>
      <c r="R461" s="2">
        <f t="shared" si="2171"/>
        <v>0</v>
      </c>
      <c r="S461" s="2">
        <f t="shared" si="2171"/>
        <v>0</v>
      </c>
      <c r="T461" s="2">
        <f t="shared" si="2171"/>
        <v>0</v>
      </c>
      <c r="U461" s="2">
        <f t="shared" si="2171"/>
        <v>0</v>
      </c>
      <c r="V461" s="2">
        <f t="shared" si="2171"/>
        <v>0</v>
      </c>
      <c r="W461" s="2">
        <f t="shared" si="2171"/>
        <v>0</v>
      </c>
      <c r="X461" s="2">
        <f t="shared" si="2171"/>
        <v>0</v>
      </c>
      <c r="Y461" s="2">
        <f t="shared" si="2171"/>
        <v>0</v>
      </c>
      <c r="Z461" s="2">
        <f t="shared" si="2171"/>
        <v>0</v>
      </c>
      <c r="AA461" s="2">
        <f t="shared" si="2171"/>
        <v>0</v>
      </c>
      <c r="AB461" s="2">
        <f t="shared" si="2171"/>
        <v>4.7407407407407407E-3</v>
      </c>
      <c r="AC461" s="2">
        <f t="shared" si="2171"/>
        <v>8.5925925925925926E-3</v>
      </c>
      <c r="AD461" s="2">
        <f t="shared" si="2171"/>
        <v>8.5925925925925926E-3</v>
      </c>
      <c r="AE461" s="2">
        <f t="shared" si="2171"/>
        <v>8.5925925925925926E-3</v>
      </c>
      <c r="AF461" s="2">
        <f t="shared" si="2171"/>
        <v>8.5925925925925926E-3</v>
      </c>
      <c r="AG461" s="2">
        <f t="shared" si="2171"/>
        <v>4.0000000000000001E-3</v>
      </c>
      <c r="AH461" s="2">
        <f t="shared" si="2171"/>
        <v>0</v>
      </c>
      <c r="AI461" s="2">
        <f t="shared" si="2171"/>
        <v>0</v>
      </c>
      <c r="AJ461" s="2">
        <f t="shared" si="2171"/>
        <v>3.5555555555555557E-3</v>
      </c>
      <c r="AK461" s="2">
        <f t="shared" si="2171"/>
        <v>5.0370370370370369E-3</v>
      </c>
      <c r="AL461" s="2">
        <f t="shared" si="2171"/>
        <v>3.5555555555555557E-3</v>
      </c>
      <c r="AM461" s="2">
        <f t="shared" si="2171"/>
        <v>7.407407407407407E-4</v>
      </c>
      <c r="AN461" s="2">
        <f t="shared" si="2171"/>
        <v>4.2962962962962963E-3</v>
      </c>
      <c r="AO461" s="2">
        <f t="shared" si="2171"/>
        <v>4.2962962962962963E-3</v>
      </c>
      <c r="AP461" s="2">
        <f t="shared" si="2171"/>
        <v>4.2962962962962963E-3</v>
      </c>
      <c r="AQ461" s="2">
        <f t="shared" si="2171"/>
        <v>4.2962962962962963E-3</v>
      </c>
      <c r="AR461" s="2">
        <f t="shared" si="2171"/>
        <v>4.2962962962962963E-3</v>
      </c>
      <c r="AS461" s="2">
        <f t="shared" si="2171"/>
        <v>1.0370370370370371E-3</v>
      </c>
      <c r="AT461" s="2">
        <f t="shared" si="2171"/>
        <v>0</v>
      </c>
      <c r="AU461" s="2">
        <f t="shared" si="2171"/>
        <v>0</v>
      </c>
      <c r="AV461" s="2">
        <f t="shared" si="2171"/>
        <v>0</v>
      </c>
      <c r="AW461" s="2">
        <f t="shared" si="2171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5E0A6-EF6F-4D79-8607-9EFE971E308A}">
  <dimension ref="A1:AW481"/>
  <sheetViews>
    <sheetView topLeftCell="E1" workbookViewId="0">
      <selection activeCell="Y11" sqref="Y11"/>
    </sheetView>
  </sheetViews>
  <sheetFormatPr defaultRowHeight="14.4" x14ac:dyDescent="0.3"/>
  <cols>
    <col min="1" max="1" width="26" bestFit="1" customWidth="1"/>
    <col min="2" max="49" width="11.6640625" bestFit="1" customWidth="1"/>
  </cols>
  <sheetData>
    <row r="1" spans="1:25" x14ac:dyDescent="0.3">
      <c r="A1" t="s">
        <v>162</v>
      </c>
      <c r="B1">
        <v>25</v>
      </c>
    </row>
    <row r="2" spans="1:25" x14ac:dyDescent="0.3">
      <c r="A2" t="s">
        <v>163</v>
      </c>
      <c r="B2">
        <f>30*B1</f>
        <v>750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  <c r="V2" t="s">
        <v>33</v>
      </c>
      <c r="W2" t="s">
        <v>34</v>
      </c>
      <c r="Y2" t="s">
        <v>167</v>
      </c>
    </row>
    <row r="3" spans="1:25" x14ac:dyDescent="0.3">
      <c r="E3" s="24">
        <v>2018.04</v>
      </c>
      <c r="F3" t="s">
        <v>165</v>
      </c>
      <c r="H3" t="s">
        <v>166</v>
      </c>
      <c r="I3" t="s">
        <v>166</v>
      </c>
      <c r="J3" s="17">
        <f>AVERAGE(U61,U96)</f>
        <v>0.40148717948717949</v>
      </c>
      <c r="K3" s="17">
        <f>AVERAGE(V61,V96)</f>
        <v>0.40456410256410258</v>
      </c>
      <c r="L3" s="17">
        <f>AVERAGE(W61,W96)</f>
        <v>0.54646153846153844</v>
      </c>
      <c r="M3" s="17">
        <f t="shared" ref="M3:O3" si="0">AVERAGE(X61,X96)</f>
        <v>0.43302564102564101</v>
      </c>
      <c r="N3" s="17">
        <f t="shared" si="0"/>
        <v>0.47528205128205125</v>
      </c>
      <c r="O3" s="17">
        <f t="shared" si="0"/>
        <v>0.40076923076923077</v>
      </c>
      <c r="P3" s="17">
        <f>AVERAGE(AA61,AA96)</f>
        <v>0.34210256410256412</v>
      </c>
      <c r="Q3" s="17">
        <f t="shared" ref="Q3:S3" si="1">AVERAGE(AB61,AB96)</f>
        <v>0.32005128205128208</v>
      </c>
      <c r="R3" s="17">
        <f t="shared" si="1"/>
        <v>0.55728205128205133</v>
      </c>
      <c r="S3" s="17">
        <f t="shared" si="1"/>
        <v>0.43343589743589744</v>
      </c>
      <c r="T3" t="s">
        <v>166</v>
      </c>
      <c r="U3" t="s">
        <v>166</v>
      </c>
      <c r="V3" s="17">
        <f t="shared" ref="V3:W3" si="2">AVERAGE(AG61,AG96)</f>
        <v>0.50225641025641021</v>
      </c>
      <c r="W3" s="17">
        <f t="shared" si="2"/>
        <v>0.44435897435897437</v>
      </c>
      <c r="Y3" s="17">
        <f>AVERAGE(H3:W3)</f>
        <v>0.43842307692307697</v>
      </c>
    </row>
    <row r="4" spans="1:25" x14ac:dyDescent="0.3">
      <c r="E4" s="24"/>
      <c r="F4" t="s">
        <v>164</v>
      </c>
      <c r="H4" s="17">
        <f>AVERAGE(S43,S61,S79,S96,S113)</f>
        <v>3.3805128205128203E-2</v>
      </c>
      <c r="I4" s="17">
        <f>AVERAGE(T43,T61,T79,T96,T113)</f>
        <v>7.4276923076923088E-2</v>
      </c>
      <c r="J4" s="17">
        <f>AVERAGE(U43,U79,U113)</f>
        <v>8.1777777777777769E-2</v>
      </c>
      <c r="K4" s="17">
        <f>AVERAGE(V43,V79,V113)</f>
        <v>0.11165811965811967</v>
      </c>
      <c r="L4" s="17">
        <f>AVERAGE(W43,W79,W113)</f>
        <v>0.10933333333333334</v>
      </c>
      <c r="M4" s="17">
        <f>AVERAGE(X43,X79,X113)</f>
        <v>0.10324786324786324</v>
      </c>
      <c r="N4" s="17">
        <f>AVERAGE(Y43,Y79,Y113)</f>
        <v>0.16157264957264958</v>
      </c>
      <c r="O4" s="17">
        <f>AVERAGE(Z43,Z79,Z113)</f>
        <v>0.20170940170940169</v>
      </c>
      <c r="P4" s="17">
        <f t="shared" ref="P4:S4" si="3">AVERAGE(AA43,AA79,AA113)</f>
        <v>0.18950427350427348</v>
      </c>
      <c r="Q4" s="17">
        <f t="shared" si="3"/>
        <v>0.18714529914529912</v>
      </c>
      <c r="R4" s="17">
        <f t="shared" si="3"/>
        <v>0.19719658119658121</v>
      </c>
      <c r="S4" s="17">
        <f t="shared" si="3"/>
        <v>0.16523076923076921</v>
      </c>
      <c r="T4" s="17">
        <f>AVERAGE(AE43,AE61,AE79,AE96,AE113)</f>
        <v>0.12625641025641027</v>
      </c>
      <c r="U4" s="17">
        <f>AVERAGE(AF43,AF61,AF79,AF96,AF113)</f>
        <v>0.15316923076923078</v>
      </c>
      <c r="V4" s="17">
        <f t="shared" ref="V4:W4" si="4">AVERAGE(AG43,AG79,AG113)</f>
        <v>0.15066666666666664</v>
      </c>
      <c r="W4" s="17">
        <f t="shared" si="4"/>
        <v>0.17692307692307693</v>
      </c>
      <c r="Y4" s="17">
        <f t="shared" ref="Y4:Y13" si="5">AVERAGE(H4:W4)</f>
        <v>0.13896709401709401</v>
      </c>
    </row>
    <row r="5" spans="1:25" x14ac:dyDescent="0.3">
      <c r="Y5" s="17"/>
    </row>
    <row r="6" spans="1:25" x14ac:dyDescent="0.3">
      <c r="E6" s="24">
        <v>2019.01</v>
      </c>
      <c r="F6" t="s">
        <v>165</v>
      </c>
      <c r="H6" t="s">
        <v>166</v>
      </c>
      <c r="I6" s="17">
        <f>AVERAGE(T181)</f>
        <v>0.14041025641025642</v>
      </c>
      <c r="J6" s="17">
        <f t="shared" ref="J6:K6" si="6">AVERAGE(U181)</f>
        <v>0.1962051282051282</v>
      </c>
      <c r="K6" s="17">
        <f t="shared" si="6"/>
        <v>0.32871794871794874</v>
      </c>
      <c r="L6" s="17">
        <f>AVERAGE(W181,W198)</f>
        <v>0.299025641025641</v>
      </c>
      <c r="M6" s="17">
        <f>AVERAGE(X181,X198,X215)</f>
        <v>0.37545299145299144</v>
      </c>
      <c r="N6" s="17">
        <f>AVERAGE(Y164,Y181,Y215,Y232)</f>
        <v>0.34751282051282051</v>
      </c>
      <c r="O6" s="17">
        <f>AVERAGE(Z164,Z181,Z215,Z232)</f>
        <v>0.36743589743589744</v>
      </c>
      <c r="P6" s="17">
        <f>AVERAGE(AA181,AA215,AA232)</f>
        <v>0.35794871794871796</v>
      </c>
      <c r="Q6" s="17">
        <f>AVERAGE(AB181,AB215,AB232)</f>
        <v>0.23576068376068374</v>
      </c>
      <c r="R6" s="17">
        <f>AVERAGE(AC181,AC215)</f>
        <v>0.22764102564102562</v>
      </c>
      <c r="S6" s="17">
        <f>AVERAGE(AD181,AD215)</f>
        <v>0.18441025641025641</v>
      </c>
      <c r="T6" s="17">
        <f>AVERAGE(AE181,AE198,AE215)</f>
        <v>0.23757264957264959</v>
      </c>
      <c r="U6" s="17">
        <f>AVERAGE(AF164,AF198,AF215)</f>
        <v>0.27552136752136752</v>
      </c>
      <c r="V6" s="17">
        <f>AVERAGE(AG164)</f>
        <v>0.26123076923076921</v>
      </c>
      <c r="W6" t="s">
        <v>166</v>
      </c>
      <c r="Y6" s="17">
        <f t="shared" si="5"/>
        <v>0.27391758241758241</v>
      </c>
    </row>
    <row r="7" spans="1:25" x14ac:dyDescent="0.3">
      <c r="E7" s="24"/>
      <c r="F7" t="s">
        <v>164</v>
      </c>
      <c r="H7" s="17">
        <f>AVERAGE(S164,S181,S198,S215,S232)</f>
        <v>6.3056410256410261E-2</v>
      </c>
      <c r="I7" s="17">
        <f>AVERAGE(T164,T198,T215,T232)</f>
        <v>8.1615384615384617E-2</v>
      </c>
      <c r="J7" s="17">
        <f>AVERAGE(U164,U198,U215,U232)</f>
        <v>8.0256410256410254E-2</v>
      </c>
      <c r="K7" s="17">
        <f>AVERAGE(V164,V198,V215,V232)</f>
        <v>8.1307692307692303E-2</v>
      </c>
      <c r="L7" s="17">
        <f>AVERAGE(W164,W215,W232)</f>
        <v>0.11063247863247865</v>
      </c>
      <c r="M7" s="17">
        <f>AVERAGE(X164,X232)</f>
        <v>0.11533333333333333</v>
      </c>
      <c r="N7" s="17">
        <f>AVERAGE(Y198)</f>
        <v>9.1282051282051288E-2</v>
      </c>
      <c r="O7" s="17">
        <f t="shared" ref="O7" si="7">AVERAGE(Z198)</f>
        <v>0.10902564102564102</v>
      </c>
      <c r="P7" s="17">
        <f>AVERAGE(AA164,AA198)</f>
        <v>0.12815384615384615</v>
      </c>
      <c r="Q7" s="17">
        <f>AVERAGE(AB164,AB198)</f>
        <v>0.19102564102564101</v>
      </c>
      <c r="R7" s="17">
        <f>AVERAGE(AC164,AC198,AC232)</f>
        <v>0.17788034188034188</v>
      </c>
      <c r="S7" s="17">
        <f>AVERAGE(AD164,AD198,AD232)</f>
        <v>0.17490598290598292</v>
      </c>
      <c r="T7" s="17">
        <f>AVERAGE(AE164,AE232)</f>
        <v>0.14969230769230768</v>
      </c>
      <c r="U7" s="17">
        <f>AVERAGE(AF181,AF232)</f>
        <v>0.10733333333333334</v>
      </c>
      <c r="V7" s="17">
        <f>AVERAGE(AG181,AG198,AG215,AG232)</f>
        <v>0.13758974358974357</v>
      </c>
      <c r="W7" s="17">
        <f>AVERAGE(AH164,AH181,AH198,AH215,AH232)</f>
        <v>0.15655384615384618</v>
      </c>
      <c r="Y7" s="17">
        <f t="shared" si="5"/>
        <v>0.12222777777777777</v>
      </c>
    </row>
    <row r="8" spans="1:25" x14ac:dyDescent="0.3">
      <c r="Y8" s="17"/>
    </row>
    <row r="9" spans="1:25" x14ac:dyDescent="0.3">
      <c r="E9" s="24">
        <v>2019.04</v>
      </c>
      <c r="F9" t="s">
        <v>165</v>
      </c>
      <c r="H9" s="17">
        <f>AVERAGE(S300,S351)</f>
        <v>0.37410256410256409</v>
      </c>
      <c r="I9" s="17">
        <f t="shared" ref="I9:J9" si="8">AVERAGE(T300,T351)</f>
        <v>0.3686666666666667</v>
      </c>
      <c r="J9" s="17">
        <f t="shared" si="8"/>
        <v>0.41733333333333333</v>
      </c>
      <c r="K9" s="17">
        <f>AVERAGE(V300,V334,V351)</f>
        <v>0.36793162393162393</v>
      </c>
      <c r="L9" s="17">
        <f t="shared" ref="L9:M9" si="9">AVERAGE(W300,W334,W351)</f>
        <v>0.46321367521367524</v>
      </c>
      <c r="M9" s="17">
        <f t="shared" si="9"/>
        <v>0.36858119658119654</v>
      </c>
      <c r="N9" s="17">
        <f>AVERAGE(Y300,Y317,Y334,Y351)</f>
        <v>0.33684615384615385</v>
      </c>
      <c r="O9" s="17">
        <f t="shared" ref="O9:Q9" si="10">AVERAGE(Z300,Z317,Z334,Z351)</f>
        <v>0.33712820512820513</v>
      </c>
      <c r="P9" s="17">
        <f t="shared" si="10"/>
        <v>0.36584615384615388</v>
      </c>
      <c r="Q9" s="17">
        <f t="shared" si="10"/>
        <v>0.35212820512820514</v>
      </c>
      <c r="R9" s="17">
        <f>AVERAGE(AC317,AC351)</f>
        <v>0.48307692307692307</v>
      </c>
      <c r="S9" s="17">
        <f>AVERAGE(AD317,AD351)</f>
        <v>0.37948717948717947</v>
      </c>
      <c r="T9" s="17">
        <f>AVERAGE(AE283,AE317)</f>
        <v>0.40246153846153843</v>
      </c>
      <c r="U9" s="17">
        <f>AVERAGE(AF283,AF317)</f>
        <v>0.32553846153846155</v>
      </c>
      <c r="V9" t="s">
        <v>166</v>
      </c>
      <c r="W9" t="s">
        <v>166</v>
      </c>
      <c r="Y9" s="17">
        <f t="shared" si="5"/>
        <v>0.38159584859584861</v>
      </c>
    </row>
    <row r="10" spans="1:25" x14ac:dyDescent="0.3">
      <c r="E10" s="24"/>
      <c r="F10" t="s">
        <v>164</v>
      </c>
      <c r="H10" s="17">
        <f>AVERAGE(S283,S317)</f>
        <v>9.4871794871794878E-3</v>
      </c>
      <c r="I10" s="17">
        <f t="shared" ref="I10:J10" si="11">AVERAGE(T283,T317)</f>
        <v>1.4615384615384615E-2</v>
      </c>
      <c r="J10" s="17">
        <f t="shared" si="11"/>
        <v>2.0153846153846154E-2</v>
      </c>
      <c r="K10" s="17">
        <f>AVERAGE(V283,V317)</f>
        <v>3.1333333333333331E-2</v>
      </c>
      <c r="L10" s="17">
        <f t="shared" ref="L10:M10" si="12">AVERAGE(W283,W317)</f>
        <v>4.287179487179487E-2</v>
      </c>
      <c r="M10" s="17">
        <f t="shared" si="12"/>
        <v>7.3333333333333334E-2</v>
      </c>
      <c r="N10" s="17">
        <f>AVERAGE(Y283)</f>
        <v>7.1692307692307694E-2</v>
      </c>
      <c r="O10" s="17">
        <f t="shared" ref="O10:Q10" si="13">AVERAGE(Z283)</f>
        <v>0.10861538461538461</v>
      </c>
      <c r="P10" s="17">
        <f t="shared" si="13"/>
        <v>0.16800000000000001</v>
      </c>
      <c r="Q10" s="17">
        <f t="shared" si="13"/>
        <v>0.15046153846153845</v>
      </c>
      <c r="R10" s="17">
        <f>AVERAGE(AC283,AC300)</f>
        <v>0.17764102564102563</v>
      </c>
      <c r="S10" s="17">
        <f>AVERAGE(AD283,AD300,AD334)</f>
        <v>0.18324786324786327</v>
      </c>
      <c r="T10" s="17">
        <f>AVERAGE(AE300,AE334,AE351)</f>
        <v>9.2615384615384613E-2</v>
      </c>
      <c r="U10" s="17">
        <f>AVERAGE(AF300,AF334,AF351)</f>
        <v>9.8529914529914511E-2</v>
      </c>
      <c r="V10" s="17">
        <f>AVERAGE(AG283,AG300,AG317,AG334,AG351)</f>
        <v>0.11846153846153847</v>
      </c>
      <c r="W10" s="17">
        <f>AVERAGE(AH283,AH300,AH317,AH334,AH351)</f>
        <v>0.12131282051282052</v>
      </c>
      <c r="Y10" s="17">
        <f t="shared" si="5"/>
        <v>9.2648290598290592E-2</v>
      </c>
    </row>
    <row r="11" spans="1:25" x14ac:dyDescent="0.3">
      <c r="Y11" s="17"/>
    </row>
    <row r="12" spans="1:25" x14ac:dyDescent="0.3">
      <c r="E12" s="24">
        <v>2020.01</v>
      </c>
      <c r="F12" t="s">
        <v>165</v>
      </c>
      <c r="H12" s="17" t="s">
        <v>166</v>
      </c>
      <c r="I12" s="17" t="s">
        <v>166</v>
      </c>
      <c r="J12" s="17" t="s">
        <v>166</v>
      </c>
      <c r="K12" s="17">
        <f>AVERAGE(V399,V413,V427,V441,V455)</f>
        <v>0.23162666666666665</v>
      </c>
      <c r="L12" s="17">
        <f t="shared" ref="L12:N12" si="14">AVERAGE(W399,W413,W427,W441,W455)</f>
        <v>0.21621333333333331</v>
      </c>
      <c r="M12" s="17">
        <f t="shared" si="14"/>
        <v>0.23232</v>
      </c>
      <c r="N12" s="17">
        <f t="shared" si="14"/>
        <v>0.20594666666666664</v>
      </c>
      <c r="O12" s="17">
        <f>AVERAGE(Z399,Z455)</f>
        <v>0.31546666666666667</v>
      </c>
      <c r="P12" s="17">
        <f>AVERAGE(AA399,AA413,AA441,AA455)</f>
        <v>0.25459999999999999</v>
      </c>
      <c r="Q12" s="17">
        <f>AVERAGE(AB399,AB413,AB441,AB455)</f>
        <v>0.25459999999999999</v>
      </c>
      <c r="R12" s="17">
        <f>AVERAGE(AC399,AC427,AC455)</f>
        <v>0.34866666666666668</v>
      </c>
      <c r="S12" s="17">
        <f t="shared" ref="S12:T12" si="15">AVERAGE(AD399,AD427,AD455)</f>
        <v>0.24346666666666664</v>
      </c>
      <c r="T12" s="17">
        <f t="shared" si="15"/>
        <v>0.22239999999999996</v>
      </c>
      <c r="U12" s="17">
        <f>AVERAGE(AF427)</f>
        <v>0.35733333333333334</v>
      </c>
      <c r="V12" s="17">
        <f t="shared" ref="V12:W12" si="16">AVERAGE(AG427)</f>
        <v>0.11413333333333334</v>
      </c>
      <c r="W12" s="17">
        <f t="shared" si="16"/>
        <v>9.3200000000000005E-2</v>
      </c>
      <c r="Y12" s="17">
        <f t="shared" si="5"/>
        <v>0.23769025641025635</v>
      </c>
    </row>
    <row r="13" spans="1:25" x14ac:dyDescent="0.3">
      <c r="E13" s="24"/>
      <c r="F13" t="s">
        <v>164</v>
      </c>
      <c r="H13" s="17">
        <f>AVERAGE(S399,S413,S427,S441,S455)</f>
        <v>4.5599999999999998E-3</v>
      </c>
      <c r="I13" s="17">
        <f t="shared" ref="I13:J13" si="17">AVERAGE(T399,T413,T427,T441,T455)</f>
        <v>1.2533333333333332E-2</v>
      </c>
      <c r="J13" s="17">
        <f t="shared" si="17"/>
        <v>4.8506666666666663E-2</v>
      </c>
      <c r="K13" t="s">
        <v>166</v>
      </c>
      <c r="L13" t="s">
        <v>166</v>
      </c>
      <c r="M13" t="s">
        <v>166</v>
      </c>
      <c r="N13" t="s">
        <v>166</v>
      </c>
      <c r="O13" s="17">
        <f>AVERAGE(Z413,Z427,Z441)</f>
        <v>7.9822222222222225E-2</v>
      </c>
      <c r="P13" s="17">
        <f>AVERAGE(AA427)</f>
        <v>4.7600000000000003E-2</v>
      </c>
      <c r="Q13" s="17">
        <f>AVERAGE(AB427)</f>
        <v>8.5199999999999998E-2</v>
      </c>
      <c r="R13" s="17">
        <f>AVERAGE(AC413,AC441)</f>
        <v>3.3600000000000005E-2</v>
      </c>
      <c r="S13" s="17">
        <f t="shared" ref="S13:T13" si="18">AVERAGE(AD413,AD441)</f>
        <v>3.2066666666666667E-2</v>
      </c>
      <c r="T13" s="17">
        <f t="shared" si="18"/>
        <v>4.6266666666666664E-2</v>
      </c>
      <c r="U13" s="17">
        <f>AVERAGE(AF399,AF413,AF441,AF455)</f>
        <v>4.3900000000000002E-2</v>
      </c>
      <c r="V13" s="17">
        <f t="shared" ref="V13:W13" si="19">AVERAGE(AG399,AG413,AG441,AG455)</f>
        <v>4.8566666666666668E-2</v>
      </c>
      <c r="W13" s="17">
        <f t="shared" si="19"/>
        <v>6.0966666666666662E-2</v>
      </c>
      <c r="Y13" s="17">
        <f t="shared" si="5"/>
        <v>4.5299074074074075E-2</v>
      </c>
    </row>
    <row r="15" spans="1:25" x14ac:dyDescent="0.3">
      <c r="H15" s="17"/>
    </row>
    <row r="27" spans="1:49" x14ac:dyDescent="0.3">
      <c r="A27" s="18" t="s">
        <v>56</v>
      </c>
    </row>
    <row r="28" spans="1:49" x14ac:dyDescent="0.3">
      <c r="A28" s="18" t="s">
        <v>1</v>
      </c>
      <c r="B28" t="s">
        <v>2</v>
      </c>
      <c r="C28" t="s">
        <v>3</v>
      </c>
      <c r="D28" t="s">
        <v>4</v>
      </c>
      <c r="E28" t="s">
        <v>5</v>
      </c>
      <c r="F28" t="s">
        <v>6</v>
      </c>
      <c r="G28" t="s">
        <v>7</v>
      </c>
      <c r="H28" t="s">
        <v>8</v>
      </c>
      <c r="I28" t="s">
        <v>9</v>
      </c>
      <c r="J28" t="s">
        <v>10</v>
      </c>
      <c r="K28" t="s">
        <v>11</v>
      </c>
      <c r="L28" t="s">
        <v>12</v>
      </c>
      <c r="M28" t="s">
        <v>13</v>
      </c>
      <c r="N28" t="s">
        <v>14</v>
      </c>
      <c r="O28" t="s">
        <v>15</v>
      </c>
      <c r="P28" t="s">
        <v>16</v>
      </c>
      <c r="Q28" t="s">
        <v>17</v>
      </c>
      <c r="R28" t="s">
        <v>18</v>
      </c>
      <c r="S28" t="s">
        <v>19</v>
      </c>
      <c r="T28" t="s">
        <v>20</v>
      </c>
      <c r="U28" t="s">
        <v>21</v>
      </c>
      <c r="V28" t="s">
        <v>22</v>
      </c>
      <c r="W28" t="s">
        <v>23</v>
      </c>
      <c r="X28" t="s">
        <v>24</v>
      </c>
      <c r="Y28" t="s">
        <v>25</v>
      </c>
      <c r="Z28" t="s">
        <v>26</v>
      </c>
      <c r="AA28" t="s">
        <v>27</v>
      </c>
      <c r="AB28" t="s">
        <v>28</v>
      </c>
      <c r="AC28" t="s">
        <v>29</v>
      </c>
      <c r="AD28" t="s">
        <v>30</v>
      </c>
      <c r="AE28" t="s">
        <v>31</v>
      </c>
      <c r="AF28" t="s">
        <v>32</v>
      </c>
      <c r="AG28" t="s">
        <v>33</v>
      </c>
      <c r="AH28" t="s">
        <v>34</v>
      </c>
      <c r="AI28" t="s">
        <v>35</v>
      </c>
      <c r="AJ28" t="s">
        <v>36</v>
      </c>
      <c r="AK28" t="s">
        <v>37</v>
      </c>
      <c r="AL28" t="s">
        <v>38</v>
      </c>
      <c r="AM28" t="s">
        <v>39</v>
      </c>
      <c r="AN28" t="s">
        <v>40</v>
      </c>
      <c r="AO28" t="s">
        <v>41</v>
      </c>
      <c r="AP28" t="s">
        <v>42</v>
      </c>
      <c r="AQ28" t="s">
        <v>43</v>
      </c>
      <c r="AR28" t="s">
        <v>44</v>
      </c>
      <c r="AS28" t="s">
        <v>45</v>
      </c>
      <c r="AT28" t="s">
        <v>46</v>
      </c>
      <c r="AU28" t="s">
        <v>47</v>
      </c>
      <c r="AV28" t="s">
        <v>48</v>
      </c>
      <c r="AW28" t="s">
        <v>49</v>
      </c>
    </row>
    <row r="29" spans="1:49" x14ac:dyDescent="0.3">
      <c r="A29" s="18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17</v>
      </c>
      <c r="Q29">
        <v>29</v>
      </c>
      <c r="R29">
        <v>16</v>
      </c>
      <c r="S29">
        <v>0</v>
      </c>
      <c r="T29">
        <v>0</v>
      </c>
      <c r="U29">
        <v>35</v>
      </c>
      <c r="V29">
        <v>58</v>
      </c>
      <c r="W29">
        <v>23</v>
      </c>
      <c r="X29">
        <v>38</v>
      </c>
      <c r="Y29">
        <v>68</v>
      </c>
      <c r="Z29">
        <v>82</v>
      </c>
      <c r="AA29">
        <v>72</v>
      </c>
      <c r="AB29">
        <v>58</v>
      </c>
      <c r="AC29">
        <v>58</v>
      </c>
      <c r="AD29">
        <v>80</v>
      </c>
      <c r="AE29">
        <v>96</v>
      </c>
      <c r="AF29">
        <v>101</v>
      </c>
      <c r="AG29">
        <v>32</v>
      </c>
      <c r="AH29">
        <v>29</v>
      </c>
      <c r="AI29">
        <v>29</v>
      </c>
      <c r="AJ29">
        <v>29</v>
      </c>
      <c r="AK29">
        <v>29</v>
      </c>
      <c r="AL29">
        <v>7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 x14ac:dyDescent="0.3">
      <c r="A30" s="18">
        <v>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</v>
      </c>
      <c r="Q30">
        <v>29</v>
      </c>
      <c r="R30">
        <v>7</v>
      </c>
      <c r="S30">
        <v>13</v>
      </c>
      <c r="T30">
        <v>31</v>
      </c>
      <c r="U30">
        <v>86</v>
      </c>
      <c r="V30">
        <v>49</v>
      </c>
      <c r="W30">
        <v>44</v>
      </c>
      <c r="X30">
        <v>52</v>
      </c>
      <c r="Y30">
        <v>125</v>
      </c>
      <c r="Z30">
        <v>145</v>
      </c>
      <c r="AA30">
        <v>91</v>
      </c>
      <c r="AB30">
        <v>115</v>
      </c>
      <c r="AC30">
        <v>82</v>
      </c>
      <c r="AD30">
        <v>73</v>
      </c>
      <c r="AE30">
        <v>67</v>
      </c>
      <c r="AF30">
        <v>57</v>
      </c>
      <c r="AG30">
        <v>78</v>
      </c>
      <c r="AH30">
        <v>93</v>
      </c>
      <c r="AI30">
        <v>87</v>
      </c>
      <c r="AJ30">
        <v>57</v>
      </c>
      <c r="AK30">
        <v>44</v>
      </c>
      <c r="AL30">
        <v>58</v>
      </c>
      <c r="AM30">
        <v>40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3">
      <c r="A31" s="18">
        <v>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23</v>
      </c>
      <c r="R31">
        <v>22</v>
      </c>
      <c r="S31">
        <v>49</v>
      </c>
      <c r="T31">
        <v>61</v>
      </c>
      <c r="U31">
        <v>91</v>
      </c>
      <c r="V31">
        <v>49</v>
      </c>
      <c r="W31">
        <v>109</v>
      </c>
      <c r="X31">
        <v>126</v>
      </c>
      <c r="Y31">
        <v>155</v>
      </c>
      <c r="Z31">
        <v>181</v>
      </c>
      <c r="AA31">
        <v>157</v>
      </c>
      <c r="AB31">
        <v>238</v>
      </c>
      <c r="AC31">
        <v>261</v>
      </c>
      <c r="AD31">
        <v>230</v>
      </c>
      <c r="AE31">
        <v>286</v>
      </c>
      <c r="AF31">
        <v>250</v>
      </c>
      <c r="AG31">
        <v>230</v>
      </c>
      <c r="AH31">
        <v>233</v>
      </c>
      <c r="AI31">
        <v>189</v>
      </c>
      <c r="AJ31">
        <v>111</v>
      </c>
      <c r="AK31">
        <v>99</v>
      </c>
      <c r="AL31">
        <v>114</v>
      </c>
      <c r="AM31">
        <v>69</v>
      </c>
      <c r="AN31">
        <v>20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 x14ac:dyDescent="0.3">
      <c r="A32" s="18">
        <v>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42</v>
      </c>
      <c r="R32">
        <v>61</v>
      </c>
      <c r="S32">
        <v>29</v>
      </c>
      <c r="T32">
        <v>32</v>
      </c>
      <c r="U32">
        <v>32</v>
      </c>
      <c r="V32">
        <v>77</v>
      </c>
      <c r="W32">
        <v>46</v>
      </c>
      <c r="X32">
        <v>51</v>
      </c>
      <c r="Y32">
        <v>183</v>
      </c>
      <c r="Z32">
        <v>266</v>
      </c>
      <c r="AA32">
        <v>185</v>
      </c>
      <c r="AB32">
        <v>96</v>
      </c>
      <c r="AC32">
        <v>138</v>
      </c>
      <c r="AD32">
        <v>145</v>
      </c>
      <c r="AE32">
        <v>116</v>
      </c>
      <c r="AF32">
        <v>88</v>
      </c>
      <c r="AG32">
        <v>58</v>
      </c>
      <c r="AH32">
        <v>78</v>
      </c>
      <c r="AI32">
        <v>58</v>
      </c>
      <c r="AJ32">
        <v>34</v>
      </c>
      <c r="AK32">
        <v>22</v>
      </c>
      <c r="AL32">
        <v>15</v>
      </c>
      <c r="AM32">
        <v>29</v>
      </c>
      <c r="AN32">
        <v>29</v>
      </c>
      <c r="AO32">
        <v>29</v>
      </c>
      <c r="AP32">
        <v>34</v>
      </c>
      <c r="AQ32">
        <v>34</v>
      </c>
      <c r="AR32">
        <v>4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3">
      <c r="A33" s="18">
        <v>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3">
      <c r="A34" s="18">
        <v>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21</v>
      </c>
      <c r="R34">
        <v>52</v>
      </c>
      <c r="S34">
        <v>29</v>
      </c>
      <c r="T34">
        <v>8</v>
      </c>
      <c r="U34">
        <v>71</v>
      </c>
      <c r="V34">
        <v>226</v>
      </c>
      <c r="W34">
        <v>174</v>
      </c>
      <c r="X34">
        <v>152</v>
      </c>
      <c r="Y34">
        <v>202</v>
      </c>
      <c r="Z34">
        <v>193</v>
      </c>
      <c r="AA34">
        <v>119</v>
      </c>
      <c r="AB34">
        <v>99</v>
      </c>
      <c r="AC34">
        <v>104</v>
      </c>
      <c r="AD34">
        <v>104</v>
      </c>
      <c r="AE34">
        <v>133</v>
      </c>
      <c r="AF34">
        <v>112</v>
      </c>
      <c r="AG34">
        <v>116</v>
      </c>
      <c r="AH34">
        <v>58</v>
      </c>
      <c r="AI34">
        <v>52</v>
      </c>
      <c r="AJ34">
        <v>29</v>
      </c>
      <c r="AK34">
        <v>18</v>
      </c>
      <c r="AL34">
        <v>29</v>
      </c>
      <c r="AM34">
        <v>28</v>
      </c>
      <c r="AN34">
        <v>29</v>
      </c>
      <c r="AO34">
        <v>29</v>
      </c>
      <c r="AP34">
        <v>29</v>
      </c>
      <c r="AQ34">
        <v>8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x14ac:dyDescent="0.3">
      <c r="A35" s="18">
        <v>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12</v>
      </c>
      <c r="R35">
        <v>38</v>
      </c>
      <c r="S35">
        <v>30</v>
      </c>
      <c r="T35">
        <v>60</v>
      </c>
      <c r="U35">
        <v>70</v>
      </c>
      <c r="V35">
        <v>88</v>
      </c>
      <c r="W35">
        <v>153</v>
      </c>
      <c r="X35">
        <v>134</v>
      </c>
      <c r="Y35">
        <v>159</v>
      </c>
      <c r="Z35">
        <v>191</v>
      </c>
      <c r="AA35">
        <v>206</v>
      </c>
      <c r="AB35">
        <v>150</v>
      </c>
      <c r="AC35">
        <v>151</v>
      </c>
      <c r="AD35">
        <v>190</v>
      </c>
      <c r="AE35">
        <v>180</v>
      </c>
      <c r="AF35">
        <v>213</v>
      </c>
      <c r="AG35">
        <v>303</v>
      </c>
      <c r="AH35">
        <v>208</v>
      </c>
      <c r="AI35">
        <v>156</v>
      </c>
      <c r="AJ35">
        <v>135</v>
      </c>
      <c r="AK35">
        <v>249</v>
      </c>
      <c r="AL35">
        <v>160</v>
      </c>
      <c r="AM35">
        <v>181</v>
      </c>
      <c r="AN35">
        <v>192</v>
      </c>
      <c r="AO35">
        <v>161</v>
      </c>
      <c r="AP35">
        <v>145</v>
      </c>
      <c r="AQ35">
        <v>136</v>
      </c>
      <c r="AR35">
        <v>50</v>
      </c>
      <c r="AS35">
        <v>29</v>
      </c>
      <c r="AT35">
        <v>21</v>
      </c>
      <c r="AU35">
        <v>0</v>
      </c>
      <c r="AV35">
        <v>0</v>
      </c>
      <c r="AW35">
        <v>0</v>
      </c>
    </row>
    <row r="36" spans="1:49" x14ac:dyDescent="0.3">
      <c r="A36" s="18">
        <v>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29</v>
      </c>
      <c r="S36">
        <v>58</v>
      </c>
      <c r="T36">
        <v>58</v>
      </c>
      <c r="U36">
        <v>101</v>
      </c>
      <c r="V36">
        <v>152</v>
      </c>
      <c r="W36">
        <v>200</v>
      </c>
      <c r="X36">
        <v>155</v>
      </c>
      <c r="Y36">
        <v>224</v>
      </c>
      <c r="Z36">
        <v>261</v>
      </c>
      <c r="AA36">
        <v>211</v>
      </c>
      <c r="AB36">
        <v>162</v>
      </c>
      <c r="AC36">
        <v>178</v>
      </c>
      <c r="AD36">
        <v>177</v>
      </c>
      <c r="AE36">
        <v>142</v>
      </c>
      <c r="AF36">
        <v>121</v>
      </c>
      <c r="AG36">
        <v>200</v>
      </c>
      <c r="AH36">
        <v>169</v>
      </c>
      <c r="AI36">
        <v>142</v>
      </c>
      <c r="AJ36">
        <v>123</v>
      </c>
      <c r="AK36">
        <v>145</v>
      </c>
      <c r="AL36">
        <v>122</v>
      </c>
      <c r="AM36">
        <v>108</v>
      </c>
      <c r="AN36">
        <v>87</v>
      </c>
      <c r="AO36">
        <v>61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 x14ac:dyDescent="0.3">
      <c r="A37" s="18">
        <v>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</v>
      </c>
      <c r="Q37">
        <v>42</v>
      </c>
      <c r="R37">
        <v>51</v>
      </c>
      <c r="S37">
        <v>29</v>
      </c>
      <c r="T37">
        <v>42</v>
      </c>
      <c r="U37">
        <v>82</v>
      </c>
      <c r="V37">
        <v>125</v>
      </c>
      <c r="W37">
        <v>137</v>
      </c>
      <c r="X37">
        <v>170</v>
      </c>
      <c r="Y37">
        <v>341</v>
      </c>
      <c r="Z37">
        <v>317</v>
      </c>
      <c r="AA37">
        <v>230</v>
      </c>
      <c r="AB37">
        <v>142</v>
      </c>
      <c r="AC37">
        <v>116</v>
      </c>
      <c r="AD37">
        <v>116</v>
      </c>
      <c r="AE37">
        <v>88</v>
      </c>
      <c r="AF37">
        <v>109</v>
      </c>
      <c r="AG37">
        <v>80</v>
      </c>
      <c r="AH37">
        <v>88</v>
      </c>
      <c r="AI37">
        <v>87</v>
      </c>
      <c r="AJ37">
        <v>74</v>
      </c>
      <c r="AK37">
        <v>23</v>
      </c>
      <c r="AL37">
        <v>29</v>
      </c>
      <c r="AM37">
        <v>29</v>
      </c>
      <c r="AN37">
        <v>34</v>
      </c>
      <c r="AO37">
        <v>58</v>
      </c>
      <c r="AP37">
        <v>58</v>
      </c>
      <c r="AQ37">
        <v>30</v>
      </c>
      <c r="AR37">
        <v>29</v>
      </c>
      <c r="AS37">
        <v>3</v>
      </c>
      <c r="AT37">
        <v>0</v>
      </c>
      <c r="AU37">
        <v>0</v>
      </c>
      <c r="AV37">
        <v>0</v>
      </c>
      <c r="AW37">
        <v>0</v>
      </c>
    </row>
    <row r="38" spans="1:49" x14ac:dyDescent="0.3">
      <c r="A38" s="18">
        <v>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 x14ac:dyDescent="0.3">
      <c r="A39" s="18">
        <v>11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21</v>
      </c>
      <c r="Q39">
        <v>36</v>
      </c>
      <c r="R39">
        <v>47</v>
      </c>
      <c r="S39">
        <v>47</v>
      </c>
      <c r="T39">
        <v>58</v>
      </c>
      <c r="U39">
        <v>92</v>
      </c>
      <c r="V39">
        <v>138</v>
      </c>
      <c r="W39">
        <v>165</v>
      </c>
      <c r="X39">
        <v>202</v>
      </c>
      <c r="Y39">
        <v>329</v>
      </c>
      <c r="Z39">
        <v>372</v>
      </c>
      <c r="AA39">
        <v>376</v>
      </c>
      <c r="AB39">
        <v>305</v>
      </c>
      <c r="AC39">
        <v>286</v>
      </c>
      <c r="AD39">
        <v>266</v>
      </c>
      <c r="AE39">
        <v>191</v>
      </c>
      <c r="AF39">
        <v>186</v>
      </c>
      <c r="AG39">
        <v>106</v>
      </c>
      <c r="AH39">
        <v>111</v>
      </c>
      <c r="AI39">
        <v>95</v>
      </c>
      <c r="AJ39">
        <v>97</v>
      </c>
      <c r="AK39">
        <v>29</v>
      </c>
      <c r="AL39">
        <v>31</v>
      </c>
      <c r="AM39">
        <v>29</v>
      </c>
      <c r="AN39">
        <v>17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3">
      <c r="A40" s="18">
        <v>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5</v>
      </c>
      <c r="S40">
        <v>41</v>
      </c>
      <c r="T40">
        <v>68</v>
      </c>
      <c r="U40">
        <v>109</v>
      </c>
      <c r="V40">
        <v>150</v>
      </c>
      <c r="W40">
        <v>120</v>
      </c>
      <c r="X40">
        <v>130</v>
      </c>
      <c r="Y40">
        <v>275</v>
      </c>
      <c r="Z40">
        <v>361</v>
      </c>
      <c r="AA40">
        <v>256</v>
      </c>
      <c r="AB40">
        <v>116</v>
      </c>
      <c r="AC40">
        <v>118</v>
      </c>
      <c r="AD40">
        <v>134</v>
      </c>
      <c r="AE40">
        <v>89</v>
      </c>
      <c r="AF40">
        <v>57</v>
      </c>
      <c r="AG40">
        <v>126</v>
      </c>
      <c r="AH40">
        <v>116</v>
      </c>
      <c r="AI40">
        <v>116</v>
      </c>
      <c r="AJ40">
        <v>118</v>
      </c>
      <c r="AK40">
        <v>158</v>
      </c>
      <c r="AL40">
        <v>170</v>
      </c>
      <c r="AM40">
        <v>151</v>
      </c>
      <c r="AN40">
        <v>145</v>
      </c>
      <c r="AO40">
        <v>136</v>
      </c>
      <c r="AP40">
        <v>116</v>
      </c>
      <c r="AQ40">
        <v>114</v>
      </c>
      <c r="AR40">
        <v>116</v>
      </c>
      <c r="AS40">
        <v>117</v>
      </c>
      <c r="AT40">
        <v>118</v>
      </c>
      <c r="AU40">
        <v>32</v>
      </c>
      <c r="AV40">
        <v>15</v>
      </c>
      <c r="AW40">
        <v>0</v>
      </c>
    </row>
    <row r="41" spans="1:49" x14ac:dyDescent="0.3">
      <c r="A41" s="18">
        <v>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29</v>
      </c>
      <c r="W41">
        <v>115</v>
      </c>
      <c r="X41">
        <v>139</v>
      </c>
      <c r="Y41">
        <v>174</v>
      </c>
      <c r="Z41">
        <v>188</v>
      </c>
      <c r="AA41">
        <v>129</v>
      </c>
      <c r="AB41">
        <v>43</v>
      </c>
      <c r="AC41">
        <v>63</v>
      </c>
      <c r="AD41">
        <v>93</v>
      </c>
      <c r="AE41">
        <v>93</v>
      </c>
      <c r="AF41">
        <v>136</v>
      </c>
      <c r="AG41">
        <v>173</v>
      </c>
      <c r="AH41">
        <v>177</v>
      </c>
      <c r="AI41">
        <v>203</v>
      </c>
      <c r="AJ41">
        <v>229</v>
      </c>
      <c r="AK41">
        <v>247</v>
      </c>
      <c r="AL41">
        <v>203</v>
      </c>
      <c r="AM41">
        <v>182</v>
      </c>
      <c r="AN41">
        <v>139</v>
      </c>
      <c r="AO41">
        <v>145</v>
      </c>
      <c r="AP41">
        <v>132</v>
      </c>
      <c r="AQ41">
        <v>107</v>
      </c>
      <c r="AR41">
        <v>86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3">
      <c r="A42" s="18"/>
      <c r="B42" s="1">
        <f>SUM(B29:B41)</f>
        <v>0</v>
      </c>
      <c r="C42" s="1">
        <f t="shared" ref="C42:AW42" si="20">SUM(C29:C41)</f>
        <v>0</v>
      </c>
      <c r="D42" s="1">
        <f t="shared" si="20"/>
        <v>0</v>
      </c>
      <c r="E42" s="1">
        <f t="shared" si="20"/>
        <v>0</v>
      </c>
      <c r="F42" s="1">
        <f t="shared" si="20"/>
        <v>0</v>
      </c>
      <c r="G42" s="1">
        <f t="shared" si="20"/>
        <v>0</v>
      </c>
      <c r="H42" s="1">
        <f t="shared" si="20"/>
        <v>0</v>
      </c>
      <c r="I42" s="1">
        <f t="shared" si="20"/>
        <v>0</v>
      </c>
      <c r="J42" s="1">
        <f t="shared" si="20"/>
        <v>0</v>
      </c>
      <c r="K42" s="1">
        <f t="shared" si="20"/>
        <v>0</v>
      </c>
      <c r="L42" s="1">
        <f t="shared" si="20"/>
        <v>0</v>
      </c>
      <c r="M42" s="1">
        <f t="shared" si="20"/>
        <v>0</v>
      </c>
      <c r="N42" s="1">
        <f t="shared" si="20"/>
        <v>0</v>
      </c>
      <c r="O42" s="1">
        <f t="shared" si="20"/>
        <v>0</v>
      </c>
      <c r="P42" s="1">
        <f t="shared" si="20"/>
        <v>43</v>
      </c>
      <c r="Q42" s="1">
        <f t="shared" si="20"/>
        <v>234</v>
      </c>
      <c r="R42" s="1">
        <f t="shared" si="20"/>
        <v>328</v>
      </c>
      <c r="S42" s="1">
        <f t="shared" si="20"/>
        <v>325</v>
      </c>
      <c r="T42" s="1">
        <f t="shared" si="20"/>
        <v>418</v>
      </c>
      <c r="U42" s="1">
        <f t="shared" si="20"/>
        <v>769</v>
      </c>
      <c r="V42" s="1">
        <f t="shared" si="20"/>
        <v>1141</v>
      </c>
      <c r="W42" s="1">
        <f t="shared" si="20"/>
        <v>1286</v>
      </c>
      <c r="X42" s="1">
        <f t="shared" si="20"/>
        <v>1349</v>
      </c>
      <c r="Y42" s="1">
        <f t="shared" si="20"/>
        <v>2235</v>
      </c>
      <c r="Z42" s="1">
        <f t="shared" si="20"/>
        <v>2557</v>
      </c>
      <c r="AA42" s="1">
        <f t="shared" si="20"/>
        <v>2032</v>
      </c>
      <c r="AB42" s="1">
        <f t="shared" si="20"/>
        <v>1524</v>
      </c>
      <c r="AC42" s="1">
        <f t="shared" si="20"/>
        <v>1555</v>
      </c>
      <c r="AD42" s="1">
        <f t="shared" si="20"/>
        <v>1608</v>
      </c>
      <c r="AE42" s="1">
        <f t="shared" si="20"/>
        <v>1481</v>
      </c>
      <c r="AF42" s="1">
        <f t="shared" si="20"/>
        <v>1430</v>
      </c>
      <c r="AG42" s="1">
        <f t="shared" si="20"/>
        <v>1502</v>
      </c>
      <c r="AH42" s="1">
        <f t="shared" si="20"/>
        <v>1360</v>
      </c>
      <c r="AI42" s="1">
        <f t="shared" si="20"/>
        <v>1214</v>
      </c>
      <c r="AJ42" s="1">
        <f t="shared" si="20"/>
        <v>1036</v>
      </c>
      <c r="AK42" s="1">
        <f t="shared" si="20"/>
        <v>1063</v>
      </c>
      <c r="AL42" s="1">
        <f t="shared" si="20"/>
        <v>938</v>
      </c>
      <c r="AM42" s="1">
        <f t="shared" si="20"/>
        <v>846</v>
      </c>
      <c r="AN42" s="1">
        <f t="shared" si="20"/>
        <v>692</v>
      </c>
      <c r="AO42" s="1">
        <f t="shared" si="20"/>
        <v>619</v>
      </c>
      <c r="AP42" s="1">
        <f t="shared" si="20"/>
        <v>514</v>
      </c>
      <c r="AQ42" s="1">
        <f t="shared" si="20"/>
        <v>429</v>
      </c>
      <c r="AR42" s="1">
        <f t="shared" si="20"/>
        <v>285</v>
      </c>
      <c r="AS42" s="1">
        <f t="shared" si="20"/>
        <v>149</v>
      </c>
      <c r="AT42" s="1">
        <f t="shared" si="20"/>
        <v>139</v>
      </c>
      <c r="AU42" s="1">
        <f t="shared" si="20"/>
        <v>32</v>
      </c>
      <c r="AV42" s="1">
        <f t="shared" si="20"/>
        <v>15</v>
      </c>
      <c r="AW42" s="1">
        <f t="shared" si="20"/>
        <v>0</v>
      </c>
    </row>
    <row r="43" spans="1:49" x14ac:dyDescent="0.3">
      <c r="A43" s="18" t="s">
        <v>161</v>
      </c>
      <c r="B43" s="2">
        <f>B42/(13*$B$2)</f>
        <v>0</v>
      </c>
      <c r="C43" s="2">
        <f t="shared" ref="C43:AW43" si="21">C42/(13*$B$2)</f>
        <v>0</v>
      </c>
      <c r="D43" s="2">
        <f t="shared" si="21"/>
        <v>0</v>
      </c>
      <c r="E43" s="2">
        <f t="shared" si="21"/>
        <v>0</v>
      </c>
      <c r="F43" s="2">
        <f t="shared" si="21"/>
        <v>0</v>
      </c>
      <c r="G43" s="2">
        <f t="shared" si="21"/>
        <v>0</v>
      </c>
      <c r="H43" s="2">
        <f t="shared" si="21"/>
        <v>0</v>
      </c>
      <c r="I43" s="2">
        <f t="shared" si="21"/>
        <v>0</v>
      </c>
      <c r="J43" s="2">
        <f t="shared" si="21"/>
        <v>0</v>
      </c>
      <c r="K43" s="2">
        <f t="shared" si="21"/>
        <v>0</v>
      </c>
      <c r="L43" s="2">
        <f t="shared" si="21"/>
        <v>0</v>
      </c>
      <c r="M43" s="2">
        <f t="shared" si="21"/>
        <v>0</v>
      </c>
      <c r="N43" s="2">
        <f t="shared" si="21"/>
        <v>0</v>
      </c>
      <c r="O43" s="2">
        <f t="shared" si="21"/>
        <v>0</v>
      </c>
      <c r="P43" s="2">
        <f t="shared" si="21"/>
        <v>4.41025641025641E-3</v>
      </c>
      <c r="Q43" s="2">
        <f t="shared" si="21"/>
        <v>2.4E-2</v>
      </c>
      <c r="R43" s="2">
        <f t="shared" si="21"/>
        <v>3.364102564102564E-2</v>
      </c>
      <c r="S43" s="2">
        <f t="shared" si="21"/>
        <v>3.3333333333333333E-2</v>
      </c>
      <c r="T43" s="2">
        <f t="shared" si="21"/>
        <v>4.287179487179487E-2</v>
      </c>
      <c r="U43" s="2">
        <f t="shared" si="21"/>
        <v>7.8871794871794867E-2</v>
      </c>
      <c r="V43" s="2">
        <f t="shared" si="21"/>
        <v>0.11702564102564103</v>
      </c>
      <c r="W43" s="2">
        <f t="shared" si="21"/>
        <v>0.13189743589743591</v>
      </c>
      <c r="X43" s="2">
        <f t="shared" si="21"/>
        <v>0.13835897435897435</v>
      </c>
      <c r="Y43" s="2">
        <f t="shared" si="21"/>
        <v>0.22923076923076924</v>
      </c>
      <c r="Z43" s="2">
        <f t="shared" si="21"/>
        <v>0.26225641025641028</v>
      </c>
      <c r="AA43" s="2">
        <f t="shared" si="21"/>
        <v>0.2084102564102564</v>
      </c>
      <c r="AB43" s="2">
        <f t="shared" si="21"/>
        <v>0.15630769230769231</v>
      </c>
      <c r="AC43" s="2">
        <f t="shared" si="21"/>
        <v>0.1594871794871795</v>
      </c>
      <c r="AD43" s="2">
        <f t="shared" si="21"/>
        <v>0.16492307692307692</v>
      </c>
      <c r="AE43" s="2">
        <f t="shared" si="21"/>
        <v>0.1518974358974359</v>
      </c>
      <c r="AF43" s="2">
        <f t="shared" si="21"/>
        <v>0.14666666666666667</v>
      </c>
      <c r="AG43" s="2">
        <f t="shared" si="21"/>
        <v>0.15405128205128205</v>
      </c>
      <c r="AH43" s="2">
        <f t="shared" si="21"/>
        <v>0.13948717948717948</v>
      </c>
      <c r="AI43" s="2">
        <f t="shared" si="21"/>
        <v>0.12451282051282052</v>
      </c>
      <c r="AJ43" s="2">
        <f t="shared" si="21"/>
        <v>0.10625641025641025</v>
      </c>
      <c r="AK43" s="2">
        <f t="shared" si="21"/>
        <v>0.10902564102564102</v>
      </c>
      <c r="AL43" s="2">
        <f t="shared" si="21"/>
        <v>9.6205128205128207E-2</v>
      </c>
      <c r="AM43" s="2">
        <f t="shared" si="21"/>
        <v>8.6769230769230765E-2</v>
      </c>
      <c r="AN43" s="2">
        <f t="shared" si="21"/>
        <v>7.097435897435897E-2</v>
      </c>
      <c r="AO43" s="2">
        <f t="shared" si="21"/>
        <v>6.3487179487179482E-2</v>
      </c>
      <c r="AP43" s="2">
        <f t="shared" si="21"/>
        <v>5.2717948717948715E-2</v>
      </c>
      <c r="AQ43" s="2">
        <f t="shared" si="21"/>
        <v>4.3999999999999997E-2</v>
      </c>
      <c r="AR43" s="2">
        <f t="shared" si="21"/>
        <v>2.923076923076923E-2</v>
      </c>
      <c r="AS43" s="2">
        <f t="shared" si="21"/>
        <v>1.5282051282051281E-2</v>
      </c>
      <c r="AT43" s="2">
        <f t="shared" si="21"/>
        <v>1.4256410256410256E-2</v>
      </c>
      <c r="AU43" s="2">
        <f t="shared" si="21"/>
        <v>3.2820512820512819E-3</v>
      </c>
      <c r="AV43" s="2">
        <f t="shared" si="21"/>
        <v>1.5384615384615385E-3</v>
      </c>
      <c r="AW43" s="2">
        <f t="shared" si="21"/>
        <v>0</v>
      </c>
    </row>
    <row r="44" spans="1:49" x14ac:dyDescent="0.3">
      <c r="A44" s="1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49" x14ac:dyDescent="0.3">
      <c r="A45" s="18" t="s">
        <v>57</v>
      </c>
    </row>
    <row r="46" spans="1:49" x14ac:dyDescent="0.3">
      <c r="A46" s="18" t="s">
        <v>1</v>
      </c>
      <c r="B46" t="s">
        <v>2</v>
      </c>
      <c r="C46" t="s">
        <v>3</v>
      </c>
      <c r="D46" t="s">
        <v>4</v>
      </c>
      <c r="E46" t="s">
        <v>5</v>
      </c>
      <c r="F46" t="s">
        <v>6</v>
      </c>
      <c r="G46" t="s">
        <v>7</v>
      </c>
      <c r="H46" t="s">
        <v>8</v>
      </c>
      <c r="I46" t="s">
        <v>9</v>
      </c>
      <c r="J46" t="s">
        <v>10</v>
      </c>
      <c r="K46" t="s">
        <v>11</v>
      </c>
      <c r="L46" t="s">
        <v>12</v>
      </c>
      <c r="M46" t="s">
        <v>13</v>
      </c>
      <c r="N46" t="s">
        <v>14</v>
      </c>
      <c r="O46" t="s">
        <v>15</v>
      </c>
      <c r="P46" t="s">
        <v>16</v>
      </c>
      <c r="Q46" t="s">
        <v>17</v>
      </c>
      <c r="R46" t="s">
        <v>18</v>
      </c>
      <c r="S46" t="s">
        <v>19</v>
      </c>
      <c r="T46" t="s">
        <v>20</v>
      </c>
      <c r="U46" s="21" t="s">
        <v>21</v>
      </c>
      <c r="V46" s="21" t="s">
        <v>22</v>
      </c>
      <c r="W46" s="21" t="s">
        <v>23</v>
      </c>
      <c r="X46" s="21" t="s">
        <v>24</v>
      </c>
      <c r="Y46" s="21" t="s">
        <v>25</v>
      </c>
      <c r="Z46" s="21" t="s">
        <v>26</v>
      </c>
      <c r="AA46" s="21" t="s">
        <v>27</v>
      </c>
      <c r="AB46" s="21" t="s">
        <v>28</v>
      </c>
      <c r="AC46" s="21" t="s">
        <v>29</v>
      </c>
      <c r="AD46" s="21" t="s">
        <v>30</v>
      </c>
      <c r="AE46" t="s">
        <v>31</v>
      </c>
      <c r="AF46" t="s">
        <v>32</v>
      </c>
      <c r="AG46" s="21" t="s">
        <v>33</v>
      </c>
      <c r="AH46" s="21" t="s">
        <v>34</v>
      </c>
      <c r="AI46" t="s">
        <v>35</v>
      </c>
      <c r="AJ46" t="s">
        <v>36</v>
      </c>
      <c r="AK46" t="s">
        <v>37</v>
      </c>
      <c r="AL46" t="s">
        <v>38</v>
      </c>
      <c r="AM46" t="s">
        <v>39</v>
      </c>
      <c r="AN46" t="s">
        <v>40</v>
      </c>
      <c r="AO46" t="s">
        <v>41</v>
      </c>
      <c r="AP46" t="s">
        <v>42</v>
      </c>
      <c r="AQ46" t="s">
        <v>43</v>
      </c>
      <c r="AR46" t="s">
        <v>44</v>
      </c>
      <c r="AS46" t="s">
        <v>45</v>
      </c>
      <c r="AT46" t="s">
        <v>46</v>
      </c>
      <c r="AU46" t="s">
        <v>47</v>
      </c>
      <c r="AV46" t="s">
        <v>48</v>
      </c>
      <c r="AW46" t="s">
        <v>49</v>
      </c>
    </row>
    <row r="47" spans="1:49" x14ac:dyDescent="0.3">
      <c r="A47" s="18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108</v>
      </c>
      <c r="U47" s="21">
        <v>489</v>
      </c>
      <c r="V47" s="21">
        <v>386</v>
      </c>
      <c r="W47" s="21">
        <v>29</v>
      </c>
      <c r="X47" s="21">
        <v>29</v>
      </c>
      <c r="Y47" s="21">
        <v>29</v>
      </c>
      <c r="Z47" s="21">
        <v>71</v>
      </c>
      <c r="AA47" s="21">
        <v>374</v>
      </c>
      <c r="AB47" s="21">
        <v>366</v>
      </c>
      <c r="AC47" s="21">
        <v>477</v>
      </c>
      <c r="AD47" s="21">
        <v>411</v>
      </c>
      <c r="AE47">
        <v>40</v>
      </c>
      <c r="AF47">
        <v>72</v>
      </c>
      <c r="AG47" s="21">
        <v>476</v>
      </c>
      <c r="AH47" s="21">
        <v>399</v>
      </c>
      <c r="AI47">
        <v>0</v>
      </c>
      <c r="AJ47">
        <v>0</v>
      </c>
      <c r="AK47">
        <v>0</v>
      </c>
      <c r="AL47">
        <v>10</v>
      </c>
      <c r="AM47">
        <v>29</v>
      </c>
      <c r="AN47">
        <v>8</v>
      </c>
      <c r="AO47">
        <v>19</v>
      </c>
      <c r="AP47">
        <v>26</v>
      </c>
      <c r="AQ47">
        <v>15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3">
      <c r="A48" s="18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90</v>
      </c>
      <c r="U48" s="21">
        <v>446</v>
      </c>
      <c r="V48" s="21">
        <v>432</v>
      </c>
      <c r="W48" s="21">
        <v>296</v>
      </c>
      <c r="X48" s="21">
        <v>245</v>
      </c>
      <c r="Y48" s="21">
        <v>223</v>
      </c>
      <c r="Z48" s="21">
        <v>143</v>
      </c>
      <c r="AA48" s="21">
        <v>394</v>
      </c>
      <c r="AB48" s="21">
        <v>368</v>
      </c>
      <c r="AC48" s="21">
        <v>432</v>
      </c>
      <c r="AD48" s="21">
        <v>392</v>
      </c>
      <c r="AE48">
        <v>137</v>
      </c>
      <c r="AF48">
        <v>177</v>
      </c>
      <c r="AG48" s="21">
        <v>532</v>
      </c>
      <c r="AH48" s="21">
        <v>324</v>
      </c>
      <c r="AI48">
        <v>172</v>
      </c>
      <c r="AJ48">
        <v>102</v>
      </c>
      <c r="AK48">
        <v>4</v>
      </c>
      <c r="AL48">
        <v>0</v>
      </c>
      <c r="AM48">
        <v>29</v>
      </c>
      <c r="AN48">
        <v>29</v>
      </c>
      <c r="AO48">
        <v>21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3">
      <c r="A49" s="18">
        <v>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17</v>
      </c>
      <c r="R49">
        <v>29</v>
      </c>
      <c r="S49">
        <v>0</v>
      </c>
      <c r="T49">
        <v>56</v>
      </c>
      <c r="U49" s="21">
        <v>403</v>
      </c>
      <c r="V49" s="21">
        <v>380</v>
      </c>
      <c r="W49" s="21">
        <v>384</v>
      </c>
      <c r="X49" s="21">
        <v>298</v>
      </c>
      <c r="Y49" s="21">
        <v>286</v>
      </c>
      <c r="Z49" s="21">
        <v>376</v>
      </c>
      <c r="AA49" s="21">
        <v>272</v>
      </c>
      <c r="AB49" s="21">
        <v>306</v>
      </c>
      <c r="AC49" s="21">
        <v>443</v>
      </c>
      <c r="AD49" s="21">
        <v>362</v>
      </c>
      <c r="AE49">
        <v>131</v>
      </c>
      <c r="AF49">
        <v>198</v>
      </c>
      <c r="AG49" s="21">
        <v>449</v>
      </c>
      <c r="AH49" s="21">
        <v>431</v>
      </c>
      <c r="AI49">
        <v>134</v>
      </c>
      <c r="AJ49">
        <v>87</v>
      </c>
      <c r="AK49">
        <v>59</v>
      </c>
      <c r="AL49">
        <v>51</v>
      </c>
      <c r="AM49">
        <v>51</v>
      </c>
      <c r="AN49">
        <v>63</v>
      </c>
      <c r="AO49">
        <v>87</v>
      </c>
      <c r="AP49">
        <v>87</v>
      </c>
      <c r="AQ49">
        <v>87</v>
      </c>
      <c r="AR49">
        <v>32</v>
      </c>
      <c r="AS49">
        <v>29</v>
      </c>
      <c r="AT49">
        <v>29</v>
      </c>
      <c r="AU49">
        <v>29</v>
      </c>
      <c r="AV49">
        <v>9</v>
      </c>
      <c r="AW49">
        <v>0</v>
      </c>
    </row>
    <row r="50" spans="1:49" x14ac:dyDescent="0.3">
      <c r="A50" s="18">
        <v>4</v>
      </c>
      <c r="B50">
        <v>0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16</v>
      </c>
      <c r="S50">
        <v>29</v>
      </c>
      <c r="T50">
        <v>65</v>
      </c>
      <c r="U50" s="21">
        <v>285</v>
      </c>
      <c r="V50" s="21">
        <v>256</v>
      </c>
      <c r="W50" s="21">
        <v>323</v>
      </c>
      <c r="X50" s="21">
        <v>412</v>
      </c>
      <c r="Y50" s="21">
        <v>409</v>
      </c>
      <c r="Z50" s="21">
        <v>307</v>
      </c>
      <c r="AA50" s="21">
        <v>190</v>
      </c>
      <c r="AB50" s="21">
        <v>227</v>
      </c>
      <c r="AC50" s="21">
        <v>337</v>
      </c>
      <c r="AD50" s="21">
        <v>162</v>
      </c>
      <c r="AE50">
        <v>5</v>
      </c>
      <c r="AF50">
        <v>27</v>
      </c>
      <c r="AG50" s="21">
        <v>262</v>
      </c>
      <c r="AH50" s="21">
        <v>302</v>
      </c>
      <c r="AI50">
        <v>223</v>
      </c>
      <c r="AJ50">
        <v>105</v>
      </c>
      <c r="AK50">
        <v>8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x14ac:dyDescent="0.3">
      <c r="A51" s="18">
        <v>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2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>
        <v>0</v>
      </c>
      <c r="AF51">
        <v>0</v>
      </c>
      <c r="AG51" s="21">
        <v>0</v>
      </c>
      <c r="AH51" s="2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3">
      <c r="A52" s="18">
        <v>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25</v>
      </c>
      <c r="R52">
        <v>25</v>
      </c>
      <c r="S52">
        <v>55</v>
      </c>
      <c r="T52">
        <v>86</v>
      </c>
      <c r="U52" s="21">
        <v>333</v>
      </c>
      <c r="V52" s="21">
        <v>321</v>
      </c>
      <c r="W52" s="21">
        <v>563</v>
      </c>
      <c r="X52" s="21">
        <v>518</v>
      </c>
      <c r="Y52" s="21">
        <v>665</v>
      </c>
      <c r="Z52" s="21">
        <v>561</v>
      </c>
      <c r="AA52" s="21">
        <v>280</v>
      </c>
      <c r="AB52" s="21">
        <v>365</v>
      </c>
      <c r="AC52" s="21">
        <v>543</v>
      </c>
      <c r="AD52" s="21">
        <v>357</v>
      </c>
      <c r="AE52">
        <v>84</v>
      </c>
      <c r="AF52">
        <v>81</v>
      </c>
      <c r="AG52" s="21">
        <v>450</v>
      </c>
      <c r="AH52" s="21">
        <v>379</v>
      </c>
      <c r="AI52">
        <v>118</v>
      </c>
      <c r="AJ52">
        <v>89</v>
      </c>
      <c r="AK52">
        <v>98</v>
      </c>
      <c r="AL52">
        <v>49</v>
      </c>
      <c r="AM52">
        <v>9</v>
      </c>
      <c r="AN52">
        <v>0</v>
      </c>
      <c r="AO52">
        <v>8</v>
      </c>
      <c r="AP52">
        <v>29</v>
      </c>
      <c r="AQ52">
        <v>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x14ac:dyDescent="0.3">
      <c r="A53" s="18">
        <v>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30</v>
      </c>
      <c r="T53">
        <v>101</v>
      </c>
      <c r="U53" s="21">
        <v>402</v>
      </c>
      <c r="V53" s="21">
        <v>373</v>
      </c>
      <c r="W53" s="21">
        <v>499</v>
      </c>
      <c r="X53" s="21">
        <v>488</v>
      </c>
      <c r="Y53" s="21">
        <v>569</v>
      </c>
      <c r="Z53" s="21">
        <v>474</v>
      </c>
      <c r="AA53" s="21">
        <v>332</v>
      </c>
      <c r="AB53" s="21">
        <v>394</v>
      </c>
      <c r="AC53" s="21">
        <v>453</v>
      </c>
      <c r="AD53" s="21">
        <v>329</v>
      </c>
      <c r="AE53">
        <v>48</v>
      </c>
      <c r="AF53">
        <v>207</v>
      </c>
      <c r="AG53" s="21">
        <v>485</v>
      </c>
      <c r="AH53" s="21">
        <v>391</v>
      </c>
      <c r="AI53">
        <v>153</v>
      </c>
      <c r="AJ53">
        <v>115</v>
      </c>
      <c r="AK53">
        <v>121</v>
      </c>
      <c r="AL53">
        <v>132</v>
      </c>
      <c r="AM53">
        <v>145</v>
      </c>
      <c r="AN53">
        <v>145</v>
      </c>
      <c r="AO53">
        <v>116</v>
      </c>
      <c r="AP53">
        <v>97</v>
      </c>
      <c r="AQ53">
        <v>24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 x14ac:dyDescent="0.3">
      <c r="A54" s="18">
        <v>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37</v>
      </c>
      <c r="T54">
        <v>81</v>
      </c>
      <c r="U54" s="21">
        <v>228</v>
      </c>
      <c r="V54" s="21">
        <v>259</v>
      </c>
      <c r="W54" s="21">
        <v>268</v>
      </c>
      <c r="X54" s="21">
        <v>222</v>
      </c>
      <c r="Y54" s="21">
        <v>225</v>
      </c>
      <c r="Z54" s="21">
        <v>165</v>
      </c>
      <c r="AA54" s="21">
        <v>290</v>
      </c>
      <c r="AB54" s="21">
        <v>353</v>
      </c>
      <c r="AC54" s="21">
        <v>513</v>
      </c>
      <c r="AD54" s="21">
        <v>328</v>
      </c>
      <c r="AE54">
        <v>176</v>
      </c>
      <c r="AF54">
        <v>180</v>
      </c>
      <c r="AG54" s="21">
        <v>434</v>
      </c>
      <c r="AH54" s="21">
        <v>420</v>
      </c>
      <c r="AI54">
        <v>278</v>
      </c>
      <c r="AJ54">
        <v>176</v>
      </c>
      <c r="AK54">
        <v>145</v>
      </c>
      <c r="AL54">
        <v>145</v>
      </c>
      <c r="AM54">
        <v>71</v>
      </c>
      <c r="AN54">
        <v>46</v>
      </c>
      <c r="AO54">
        <v>31</v>
      </c>
      <c r="AP54">
        <v>29</v>
      </c>
      <c r="AQ54">
        <v>29</v>
      </c>
      <c r="AR54">
        <v>20</v>
      </c>
      <c r="AS54">
        <v>6</v>
      </c>
      <c r="AT54">
        <v>0</v>
      </c>
      <c r="AU54">
        <v>0</v>
      </c>
      <c r="AV54">
        <v>0</v>
      </c>
      <c r="AW54">
        <v>0</v>
      </c>
    </row>
    <row r="55" spans="1:49" x14ac:dyDescent="0.3">
      <c r="A55" s="18">
        <v>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16</v>
      </c>
      <c r="Q55">
        <v>51</v>
      </c>
      <c r="R55">
        <v>42</v>
      </c>
      <c r="S55">
        <v>25</v>
      </c>
      <c r="T55">
        <v>35</v>
      </c>
      <c r="U55" s="21">
        <v>280</v>
      </c>
      <c r="V55" s="21">
        <v>307</v>
      </c>
      <c r="W55" s="21">
        <v>464</v>
      </c>
      <c r="X55" s="21">
        <v>276</v>
      </c>
      <c r="Y55" s="21">
        <v>463</v>
      </c>
      <c r="Z55" s="21">
        <v>214</v>
      </c>
      <c r="AA55" s="21">
        <v>319</v>
      </c>
      <c r="AB55" s="21">
        <v>324</v>
      </c>
      <c r="AC55" s="21">
        <v>401</v>
      </c>
      <c r="AD55" s="21">
        <v>344</v>
      </c>
      <c r="AE55">
        <v>116</v>
      </c>
      <c r="AF55">
        <v>211</v>
      </c>
      <c r="AG55" s="21">
        <v>400</v>
      </c>
      <c r="AH55" s="21">
        <v>409</v>
      </c>
      <c r="AI55">
        <v>263</v>
      </c>
      <c r="AJ55">
        <v>177</v>
      </c>
      <c r="AK55">
        <v>100</v>
      </c>
      <c r="AL55">
        <v>93</v>
      </c>
      <c r="AM55">
        <v>116</v>
      </c>
      <c r="AN55">
        <v>84</v>
      </c>
      <c r="AO55">
        <v>29</v>
      </c>
      <c r="AP55">
        <v>58</v>
      </c>
      <c r="AQ55">
        <v>58</v>
      </c>
      <c r="AR55">
        <v>37</v>
      </c>
      <c r="AS55">
        <v>11</v>
      </c>
      <c r="AT55">
        <v>0</v>
      </c>
      <c r="AU55">
        <v>0</v>
      </c>
      <c r="AV55">
        <v>0</v>
      </c>
      <c r="AW55">
        <v>0</v>
      </c>
    </row>
    <row r="56" spans="1:49" x14ac:dyDescent="0.3">
      <c r="A56" s="18">
        <v>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11</v>
      </c>
      <c r="R56">
        <v>42</v>
      </c>
      <c r="S56">
        <v>58</v>
      </c>
      <c r="T56">
        <v>110</v>
      </c>
      <c r="U56" s="21">
        <v>370</v>
      </c>
      <c r="V56" s="21">
        <v>339</v>
      </c>
      <c r="W56" s="21">
        <v>554</v>
      </c>
      <c r="X56" s="21">
        <v>417</v>
      </c>
      <c r="Y56" s="21">
        <v>508</v>
      </c>
      <c r="Z56" s="21">
        <v>340</v>
      </c>
      <c r="AA56" s="21">
        <v>246</v>
      </c>
      <c r="AB56" s="21">
        <v>243</v>
      </c>
      <c r="AC56" s="21">
        <v>360</v>
      </c>
      <c r="AD56" s="21">
        <v>221</v>
      </c>
      <c r="AE56">
        <v>142</v>
      </c>
      <c r="AF56">
        <v>225</v>
      </c>
      <c r="AG56" s="21">
        <v>458</v>
      </c>
      <c r="AH56" s="21">
        <v>399</v>
      </c>
      <c r="AI56">
        <v>233</v>
      </c>
      <c r="AJ56">
        <v>198</v>
      </c>
      <c r="AK56">
        <v>193</v>
      </c>
      <c r="AL56">
        <v>174</v>
      </c>
      <c r="AM56">
        <v>174</v>
      </c>
      <c r="AN56">
        <v>119</v>
      </c>
      <c r="AO56">
        <v>87</v>
      </c>
      <c r="AP56">
        <v>118</v>
      </c>
      <c r="AQ56">
        <v>105</v>
      </c>
      <c r="AR56">
        <v>71</v>
      </c>
      <c r="AS56">
        <v>48</v>
      </c>
      <c r="AT56">
        <v>21</v>
      </c>
      <c r="AU56">
        <v>10</v>
      </c>
      <c r="AV56">
        <v>0</v>
      </c>
      <c r="AW56">
        <v>0</v>
      </c>
    </row>
    <row r="57" spans="1:49" x14ac:dyDescent="0.3">
      <c r="A57" s="18">
        <v>11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11</v>
      </c>
      <c r="R57">
        <v>16</v>
      </c>
      <c r="S57">
        <v>7</v>
      </c>
      <c r="T57">
        <v>90</v>
      </c>
      <c r="U57" s="21">
        <v>292</v>
      </c>
      <c r="V57" s="21">
        <v>319</v>
      </c>
      <c r="W57" s="21">
        <v>554</v>
      </c>
      <c r="X57" s="21">
        <v>369</v>
      </c>
      <c r="Y57" s="21">
        <v>473</v>
      </c>
      <c r="Z57" s="21">
        <v>416</v>
      </c>
      <c r="AA57" s="21">
        <v>286</v>
      </c>
      <c r="AB57" s="21">
        <v>285</v>
      </c>
      <c r="AC57" s="21">
        <v>377</v>
      </c>
      <c r="AD57" s="21">
        <v>297</v>
      </c>
      <c r="AE57">
        <v>145</v>
      </c>
      <c r="AF57">
        <v>195</v>
      </c>
      <c r="AG57" s="21">
        <v>455</v>
      </c>
      <c r="AH57" s="21">
        <v>420</v>
      </c>
      <c r="AI57">
        <v>215</v>
      </c>
      <c r="AJ57">
        <v>119</v>
      </c>
      <c r="AK57">
        <v>92</v>
      </c>
      <c r="AL57">
        <v>87</v>
      </c>
      <c r="AM57">
        <v>58</v>
      </c>
      <c r="AN57">
        <v>58</v>
      </c>
      <c r="AO57">
        <v>58</v>
      </c>
      <c r="AP57">
        <v>45</v>
      </c>
      <c r="AQ57">
        <v>48</v>
      </c>
      <c r="AR57">
        <v>58</v>
      </c>
      <c r="AS57">
        <v>58</v>
      </c>
      <c r="AT57">
        <v>22</v>
      </c>
      <c r="AU57">
        <v>0</v>
      </c>
      <c r="AV57">
        <v>0</v>
      </c>
      <c r="AW57">
        <v>0</v>
      </c>
    </row>
    <row r="58" spans="1:49" x14ac:dyDescent="0.3">
      <c r="A58" s="18">
        <v>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22</v>
      </c>
      <c r="R58">
        <v>40</v>
      </c>
      <c r="S58">
        <v>29</v>
      </c>
      <c r="T58">
        <v>77</v>
      </c>
      <c r="U58" s="21">
        <v>328</v>
      </c>
      <c r="V58" s="21">
        <v>283</v>
      </c>
      <c r="W58" s="21">
        <v>134</v>
      </c>
      <c r="X58" s="21">
        <v>109</v>
      </c>
      <c r="Y58" s="21">
        <v>159</v>
      </c>
      <c r="Z58" s="21">
        <v>184</v>
      </c>
      <c r="AA58" s="21">
        <v>391</v>
      </c>
      <c r="AB58" s="21">
        <v>359</v>
      </c>
      <c r="AC58" s="21">
        <v>431</v>
      </c>
      <c r="AD58" s="21">
        <v>311</v>
      </c>
      <c r="AE58">
        <v>100</v>
      </c>
      <c r="AF58">
        <v>161</v>
      </c>
      <c r="AG58" s="21">
        <v>430</v>
      </c>
      <c r="AH58" s="21">
        <v>381</v>
      </c>
      <c r="AI58">
        <v>129</v>
      </c>
      <c r="AJ58">
        <v>111</v>
      </c>
      <c r="AK58">
        <v>87</v>
      </c>
      <c r="AL58">
        <v>87</v>
      </c>
      <c r="AM58">
        <v>87</v>
      </c>
      <c r="AN58">
        <v>87</v>
      </c>
      <c r="AO58">
        <v>84</v>
      </c>
      <c r="AP58">
        <v>58</v>
      </c>
      <c r="AQ58">
        <v>58</v>
      </c>
      <c r="AR58">
        <v>58</v>
      </c>
      <c r="AS58">
        <v>58</v>
      </c>
      <c r="AT58">
        <v>58</v>
      </c>
      <c r="AU58">
        <v>58</v>
      </c>
      <c r="AV58">
        <v>4</v>
      </c>
      <c r="AW58">
        <v>0</v>
      </c>
    </row>
    <row r="59" spans="1:49" x14ac:dyDescent="0.3">
      <c r="A59" s="18">
        <v>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35</v>
      </c>
      <c r="U59" s="21">
        <v>175</v>
      </c>
      <c r="V59" s="21">
        <v>125</v>
      </c>
      <c r="W59" s="21">
        <v>115</v>
      </c>
      <c r="X59" s="21">
        <v>119</v>
      </c>
      <c r="Y59" s="21">
        <v>156</v>
      </c>
      <c r="Z59" s="21">
        <v>107</v>
      </c>
      <c r="AA59" s="21">
        <v>178</v>
      </c>
      <c r="AB59" s="21">
        <v>193</v>
      </c>
      <c r="AC59" s="21">
        <v>246</v>
      </c>
      <c r="AD59" s="21">
        <v>152</v>
      </c>
      <c r="AE59">
        <v>58</v>
      </c>
      <c r="AF59">
        <v>122</v>
      </c>
      <c r="AG59" s="21">
        <v>279</v>
      </c>
      <c r="AH59" s="21">
        <v>255</v>
      </c>
      <c r="AI59">
        <v>125</v>
      </c>
      <c r="AJ59">
        <v>67</v>
      </c>
      <c r="AK59">
        <v>64</v>
      </c>
      <c r="AL59">
        <v>58</v>
      </c>
      <c r="AM59">
        <v>85</v>
      </c>
      <c r="AN59">
        <v>87</v>
      </c>
      <c r="AO59">
        <v>84</v>
      </c>
      <c r="AP59">
        <v>87</v>
      </c>
      <c r="AQ59">
        <v>87</v>
      </c>
      <c r="AR59">
        <v>87</v>
      </c>
      <c r="AS59">
        <v>87</v>
      </c>
      <c r="AT59">
        <v>87</v>
      </c>
      <c r="AU59">
        <v>87</v>
      </c>
      <c r="AV59">
        <v>36</v>
      </c>
      <c r="AW59">
        <v>0</v>
      </c>
    </row>
    <row r="60" spans="1:49" x14ac:dyDescent="0.3">
      <c r="A60" s="18"/>
      <c r="B60" s="1">
        <f>SUM(B47:B59)</f>
        <v>0</v>
      </c>
      <c r="C60" s="1">
        <f t="shared" ref="C60:AW60" si="22">SUM(C47:C59)</f>
        <v>5</v>
      </c>
      <c r="D60" s="1">
        <f t="shared" si="22"/>
        <v>0</v>
      </c>
      <c r="E60" s="1">
        <f t="shared" si="22"/>
        <v>0</v>
      </c>
      <c r="F60" s="1">
        <f t="shared" si="22"/>
        <v>0</v>
      </c>
      <c r="G60" s="1">
        <f t="shared" si="22"/>
        <v>0</v>
      </c>
      <c r="H60" s="1">
        <f t="shared" si="22"/>
        <v>0</v>
      </c>
      <c r="I60" s="1">
        <f t="shared" si="22"/>
        <v>0</v>
      </c>
      <c r="J60" s="1">
        <f t="shared" si="22"/>
        <v>0</v>
      </c>
      <c r="K60" s="1">
        <f t="shared" si="22"/>
        <v>0</v>
      </c>
      <c r="L60" s="1">
        <f t="shared" si="22"/>
        <v>0</v>
      </c>
      <c r="M60" s="1">
        <f t="shared" si="22"/>
        <v>0</v>
      </c>
      <c r="N60" s="1">
        <f t="shared" si="22"/>
        <v>0</v>
      </c>
      <c r="O60" s="1">
        <f t="shared" si="22"/>
        <v>0</v>
      </c>
      <c r="P60" s="1">
        <f t="shared" si="22"/>
        <v>16</v>
      </c>
      <c r="Q60" s="1">
        <f t="shared" si="22"/>
        <v>137</v>
      </c>
      <c r="R60" s="1">
        <f t="shared" si="22"/>
        <v>210</v>
      </c>
      <c r="S60" s="1">
        <f t="shared" si="22"/>
        <v>270</v>
      </c>
      <c r="T60" s="1">
        <f t="shared" si="22"/>
        <v>934</v>
      </c>
      <c r="U60" s="1">
        <f t="shared" si="22"/>
        <v>4031</v>
      </c>
      <c r="V60" s="1">
        <f t="shared" si="22"/>
        <v>3780</v>
      </c>
      <c r="W60" s="1">
        <f t="shared" si="22"/>
        <v>4183</v>
      </c>
      <c r="X60" s="1">
        <f t="shared" si="22"/>
        <v>3502</v>
      </c>
      <c r="Y60" s="1">
        <f t="shared" si="22"/>
        <v>4167</v>
      </c>
      <c r="Z60" s="1">
        <f t="shared" si="22"/>
        <v>3358</v>
      </c>
      <c r="AA60" s="1">
        <f t="shared" si="22"/>
        <v>3552</v>
      </c>
      <c r="AB60" s="1">
        <f t="shared" si="22"/>
        <v>3783</v>
      </c>
      <c r="AC60" s="1">
        <f t="shared" si="22"/>
        <v>5013</v>
      </c>
      <c r="AD60" s="1">
        <f t="shared" si="22"/>
        <v>3666</v>
      </c>
      <c r="AE60" s="1">
        <f t="shared" si="22"/>
        <v>1182</v>
      </c>
      <c r="AF60" s="1">
        <f t="shared" si="22"/>
        <v>1856</v>
      </c>
      <c r="AG60" s="1">
        <f t="shared" si="22"/>
        <v>5110</v>
      </c>
      <c r="AH60" s="1">
        <f t="shared" si="22"/>
        <v>4510</v>
      </c>
      <c r="AI60" s="1">
        <f t="shared" si="22"/>
        <v>2043</v>
      </c>
      <c r="AJ60" s="1">
        <f t="shared" si="22"/>
        <v>1346</v>
      </c>
      <c r="AK60" s="1">
        <f t="shared" si="22"/>
        <v>971</v>
      </c>
      <c r="AL60" s="1">
        <f t="shared" si="22"/>
        <v>886</v>
      </c>
      <c r="AM60" s="1">
        <f t="shared" si="22"/>
        <v>854</v>
      </c>
      <c r="AN60" s="1">
        <f t="shared" si="22"/>
        <v>726</v>
      </c>
      <c r="AO60" s="1">
        <f t="shared" si="22"/>
        <v>624</v>
      </c>
      <c r="AP60" s="1">
        <f t="shared" si="22"/>
        <v>634</v>
      </c>
      <c r="AQ60" s="1">
        <f t="shared" si="22"/>
        <v>514</v>
      </c>
      <c r="AR60" s="1">
        <f t="shared" si="22"/>
        <v>363</v>
      </c>
      <c r="AS60" s="1">
        <f t="shared" si="22"/>
        <v>297</v>
      </c>
      <c r="AT60" s="1">
        <f t="shared" si="22"/>
        <v>217</v>
      </c>
      <c r="AU60" s="1">
        <f t="shared" si="22"/>
        <v>184</v>
      </c>
      <c r="AV60" s="1">
        <f t="shared" si="22"/>
        <v>49</v>
      </c>
      <c r="AW60" s="1">
        <f t="shared" si="22"/>
        <v>0</v>
      </c>
    </row>
    <row r="61" spans="1:49" x14ac:dyDescent="0.3">
      <c r="A61" s="18" t="s">
        <v>161</v>
      </c>
      <c r="B61" s="2">
        <f>B60/(13*$B$2)</f>
        <v>0</v>
      </c>
      <c r="C61" s="2">
        <f t="shared" ref="C61:AW61" si="23">C60/(13*$B$2)</f>
        <v>5.1282051282051282E-4</v>
      </c>
      <c r="D61" s="2">
        <f t="shared" si="23"/>
        <v>0</v>
      </c>
      <c r="E61" s="2">
        <f t="shared" si="23"/>
        <v>0</v>
      </c>
      <c r="F61" s="2">
        <f t="shared" si="23"/>
        <v>0</v>
      </c>
      <c r="G61" s="2">
        <f t="shared" si="23"/>
        <v>0</v>
      </c>
      <c r="H61" s="2">
        <f t="shared" si="23"/>
        <v>0</v>
      </c>
      <c r="I61" s="2">
        <f t="shared" si="23"/>
        <v>0</v>
      </c>
      <c r="J61" s="2">
        <f t="shared" si="23"/>
        <v>0</v>
      </c>
      <c r="K61" s="2">
        <f t="shared" si="23"/>
        <v>0</v>
      </c>
      <c r="L61" s="2">
        <f t="shared" si="23"/>
        <v>0</v>
      </c>
      <c r="M61" s="2">
        <f t="shared" si="23"/>
        <v>0</v>
      </c>
      <c r="N61" s="2">
        <f t="shared" si="23"/>
        <v>0</v>
      </c>
      <c r="O61" s="2">
        <f t="shared" si="23"/>
        <v>0</v>
      </c>
      <c r="P61" s="2">
        <f t="shared" si="23"/>
        <v>1.6410256410256409E-3</v>
      </c>
      <c r="Q61" s="2">
        <f t="shared" si="23"/>
        <v>1.4051282051282052E-2</v>
      </c>
      <c r="R61" s="2">
        <f t="shared" si="23"/>
        <v>2.1538461538461538E-2</v>
      </c>
      <c r="S61" s="2">
        <f t="shared" si="23"/>
        <v>2.7692307692307693E-2</v>
      </c>
      <c r="T61" s="2">
        <f t="shared" si="23"/>
        <v>9.5794871794871797E-2</v>
      </c>
      <c r="U61" s="2">
        <f t="shared" si="23"/>
        <v>0.41343589743589743</v>
      </c>
      <c r="V61" s="2">
        <f t="shared" si="23"/>
        <v>0.38769230769230767</v>
      </c>
      <c r="W61" s="2">
        <f t="shared" si="23"/>
        <v>0.429025641025641</v>
      </c>
      <c r="X61" s="2">
        <f t="shared" si="23"/>
        <v>0.35917948717948717</v>
      </c>
      <c r="Y61" s="2">
        <f t="shared" si="23"/>
        <v>0.42738461538461536</v>
      </c>
      <c r="Z61" s="2">
        <f t="shared" si="23"/>
        <v>0.34441025641025641</v>
      </c>
      <c r="AA61" s="2">
        <f t="shared" si="23"/>
        <v>0.36430769230769233</v>
      </c>
      <c r="AB61" s="2">
        <f t="shared" si="23"/>
        <v>0.38800000000000001</v>
      </c>
      <c r="AC61" s="2">
        <f t="shared" si="23"/>
        <v>0.51415384615384618</v>
      </c>
      <c r="AD61" s="2">
        <f t="shared" si="23"/>
        <v>0.376</v>
      </c>
      <c r="AE61" s="2">
        <f t="shared" si="23"/>
        <v>0.12123076923076923</v>
      </c>
      <c r="AF61" s="2">
        <f t="shared" si="23"/>
        <v>0.19035897435897436</v>
      </c>
      <c r="AG61" s="2">
        <f t="shared" si="23"/>
        <v>0.52410256410256406</v>
      </c>
      <c r="AH61" s="2">
        <f t="shared" si="23"/>
        <v>0.46256410256410257</v>
      </c>
      <c r="AI61" s="2">
        <f t="shared" si="23"/>
        <v>0.20953846153846153</v>
      </c>
      <c r="AJ61" s="2">
        <f t="shared" si="23"/>
        <v>0.13805128205128206</v>
      </c>
      <c r="AK61" s="2">
        <f t="shared" si="23"/>
        <v>9.9589743589743596E-2</v>
      </c>
      <c r="AL61" s="2">
        <f t="shared" si="23"/>
        <v>9.0871794871794878E-2</v>
      </c>
      <c r="AM61" s="2">
        <f t="shared" si="23"/>
        <v>8.7589743589743585E-2</v>
      </c>
      <c r="AN61" s="2">
        <f t="shared" si="23"/>
        <v>7.4461538461538468E-2</v>
      </c>
      <c r="AO61" s="2">
        <f t="shared" si="23"/>
        <v>6.4000000000000001E-2</v>
      </c>
      <c r="AP61" s="2">
        <f t="shared" si="23"/>
        <v>6.5025641025641026E-2</v>
      </c>
      <c r="AQ61" s="2">
        <f t="shared" si="23"/>
        <v>5.2717948717948715E-2</v>
      </c>
      <c r="AR61" s="2">
        <f t="shared" si="23"/>
        <v>3.7230769230769234E-2</v>
      </c>
      <c r="AS61" s="2">
        <f t="shared" si="23"/>
        <v>3.046153846153846E-2</v>
      </c>
      <c r="AT61" s="2">
        <f t="shared" si="23"/>
        <v>2.2256410256410255E-2</v>
      </c>
      <c r="AU61" s="2">
        <f t="shared" si="23"/>
        <v>1.8871794871794873E-2</v>
      </c>
      <c r="AV61" s="2">
        <f t="shared" si="23"/>
        <v>5.0256410256410257E-3</v>
      </c>
      <c r="AW61" s="2">
        <f t="shared" si="23"/>
        <v>0</v>
      </c>
    </row>
    <row r="62" spans="1:49" x14ac:dyDescent="0.3">
      <c r="A62" s="18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x14ac:dyDescent="0.3">
      <c r="A63" s="18" t="s">
        <v>58</v>
      </c>
    </row>
    <row r="64" spans="1:49" x14ac:dyDescent="0.3">
      <c r="A64" s="18" t="s">
        <v>1</v>
      </c>
      <c r="B64" t="s">
        <v>2</v>
      </c>
      <c r="C64" t="s">
        <v>3</v>
      </c>
      <c r="D64" t="s">
        <v>4</v>
      </c>
      <c r="E64" t="s">
        <v>5</v>
      </c>
      <c r="F64" t="s">
        <v>6</v>
      </c>
      <c r="G64" t="s">
        <v>7</v>
      </c>
      <c r="H64" t="s">
        <v>8</v>
      </c>
      <c r="I64" t="s">
        <v>9</v>
      </c>
      <c r="J64" t="s">
        <v>10</v>
      </c>
      <c r="K64" t="s">
        <v>11</v>
      </c>
      <c r="L64" t="s">
        <v>12</v>
      </c>
      <c r="M64" t="s">
        <v>13</v>
      </c>
      <c r="N64" t="s">
        <v>14</v>
      </c>
      <c r="O64" t="s">
        <v>15</v>
      </c>
      <c r="P64" t="s">
        <v>16</v>
      </c>
      <c r="Q64" t="s">
        <v>17</v>
      </c>
      <c r="R64" t="s">
        <v>18</v>
      </c>
      <c r="S64" t="s">
        <v>19</v>
      </c>
      <c r="T64" t="s">
        <v>20</v>
      </c>
      <c r="U64" t="s">
        <v>21</v>
      </c>
      <c r="V64" t="s">
        <v>22</v>
      </c>
      <c r="W64" t="s">
        <v>23</v>
      </c>
      <c r="X64" t="s">
        <v>24</v>
      </c>
      <c r="Y64" t="s">
        <v>25</v>
      </c>
      <c r="Z64" t="s">
        <v>26</v>
      </c>
      <c r="AA64" t="s">
        <v>27</v>
      </c>
      <c r="AB64" t="s">
        <v>28</v>
      </c>
      <c r="AC64" t="s">
        <v>29</v>
      </c>
      <c r="AD64" t="s">
        <v>30</v>
      </c>
      <c r="AE64" t="s">
        <v>31</v>
      </c>
      <c r="AF64" t="s">
        <v>32</v>
      </c>
      <c r="AG64" t="s">
        <v>33</v>
      </c>
      <c r="AH64" t="s">
        <v>34</v>
      </c>
      <c r="AI64" t="s">
        <v>35</v>
      </c>
      <c r="AJ64" t="s">
        <v>36</v>
      </c>
      <c r="AK64" t="s">
        <v>37</v>
      </c>
      <c r="AL64" t="s">
        <v>38</v>
      </c>
      <c r="AM64" t="s">
        <v>39</v>
      </c>
      <c r="AN64" t="s">
        <v>40</v>
      </c>
      <c r="AO64" t="s">
        <v>41</v>
      </c>
      <c r="AP64" t="s">
        <v>42</v>
      </c>
      <c r="AQ64" t="s">
        <v>43</v>
      </c>
      <c r="AR64" t="s">
        <v>44</v>
      </c>
      <c r="AS64" t="s">
        <v>45</v>
      </c>
      <c r="AT64" t="s">
        <v>46</v>
      </c>
      <c r="AU64" t="s">
        <v>47</v>
      </c>
      <c r="AV64" t="s">
        <v>48</v>
      </c>
      <c r="AW64" t="s">
        <v>49</v>
      </c>
    </row>
    <row r="65" spans="1:49" x14ac:dyDescent="0.3">
      <c r="A65" s="18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12</v>
      </c>
      <c r="Q65">
        <v>29</v>
      </c>
      <c r="R65">
        <v>14</v>
      </c>
      <c r="S65">
        <v>0</v>
      </c>
      <c r="T65">
        <v>0</v>
      </c>
      <c r="U65">
        <v>9</v>
      </c>
      <c r="V65">
        <v>29</v>
      </c>
      <c r="W65">
        <v>29</v>
      </c>
      <c r="X65">
        <v>29</v>
      </c>
      <c r="Y65">
        <v>70</v>
      </c>
      <c r="Z65">
        <v>124</v>
      </c>
      <c r="AA65">
        <v>64</v>
      </c>
      <c r="AB65">
        <v>69</v>
      </c>
      <c r="AC65">
        <v>87</v>
      </c>
      <c r="AD65">
        <v>69</v>
      </c>
      <c r="AE65">
        <v>60</v>
      </c>
      <c r="AF65">
        <v>81</v>
      </c>
      <c r="AG65">
        <v>0</v>
      </c>
      <c r="AH65">
        <v>29</v>
      </c>
      <c r="AI65">
        <v>58</v>
      </c>
      <c r="AJ65">
        <v>43</v>
      </c>
      <c r="AK65">
        <v>33</v>
      </c>
      <c r="AL65">
        <v>0</v>
      </c>
      <c r="AM65">
        <v>0</v>
      </c>
      <c r="AN65">
        <v>0</v>
      </c>
      <c r="AO65">
        <v>0</v>
      </c>
      <c r="AP65">
        <v>2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3">
      <c r="A66" s="18">
        <v>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28</v>
      </c>
      <c r="R66">
        <v>15</v>
      </c>
      <c r="S66">
        <v>52</v>
      </c>
      <c r="T66">
        <v>58</v>
      </c>
      <c r="U66">
        <v>33</v>
      </c>
      <c r="V66">
        <v>47</v>
      </c>
      <c r="W66">
        <v>58</v>
      </c>
      <c r="X66">
        <v>57</v>
      </c>
      <c r="Y66">
        <v>180</v>
      </c>
      <c r="Z66">
        <v>228</v>
      </c>
      <c r="AA66">
        <v>219</v>
      </c>
      <c r="AB66">
        <v>343</v>
      </c>
      <c r="AC66">
        <v>402</v>
      </c>
      <c r="AD66">
        <v>233</v>
      </c>
      <c r="AE66">
        <v>115</v>
      </c>
      <c r="AF66">
        <v>118</v>
      </c>
      <c r="AG66">
        <v>144</v>
      </c>
      <c r="AH66">
        <v>200</v>
      </c>
      <c r="AI66">
        <v>169</v>
      </c>
      <c r="AJ66">
        <v>98</v>
      </c>
      <c r="AK66">
        <v>63</v>
      </c>
      <c r="AL66">
        <v>57</v>
      </c>
      <c r="AM66">
        <v>22</v>
      </c>
      <c r="AN66">
        <v>0</v>
      </c>
      <c r="AO66">
        <v>23</v>
      </c>
      <c r="AP66">
        <v>29</v>
      </c>
      <c r="AQ66">
        <v>29</v>
      </c>
      <c r="AR66">
        <v>8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3">
      <c r="A67" s="18">
        <v>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28</v>
      </c>
      <c r="R67">
        <v>13</v>
      </c>
      <c r="S67">
        <v>0</v>
      </c>
      <c r="T67">
        <v>0</v>
      </c>
      <c r="U67">
        <v>39</v>
      </c>
      <c r="V67">
        <v>112</v>
      </c>
      <c r="W67">
        <v>80</v>
      </c>
      <c r="X67">
        <v>119</v>
      </c>
      <c r="Y67">
        <v>240</v>
      </c>
      <c r="Z67">
        <v>322</v>
      </c>
      <c r="AA67">
        <v>299</v>
      </c>
      <c r="AB67">
        <v>293</v>
      </c>
      <c r="AC67">
        <v>289</v>
      </c>
      <c r="AD67">
        <v>266</v>
      </c>
      <c r="AE67">
        <v>219</v>
      </c>
      <c r="AF67">
        <v>200</v>
      </c>
      <c r="AG67">
        <v>228</v>
      </c>
      <c r="AH67">
        <v>174</v>
      </c>
      <c r="AI67">
        <v>161</v>
      </c>
      <c r="AJ67">
        <v>135</v>
      </c>
      <c r="AK67">
        <v>88</v>
      </c>
      <c r="AL67">
        <v>5</v>
      </c>
      <c r="AM67">
        <v>29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 x14ac:dyDescent="0.3">
      <c r="A68" s="18">
        <v>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23</v>
      </c>
      <c r="Q68">
        <v>29</v>
      </c>
      <c r="R68">
        <v>20</v>
      </c>
      <c r="S68">
        <v>8</v>
      </c>
      <c r="T68">
        <v>29</v>
      </c>
      <c r="U68">
        <v>16</v>
      </c>
      <c r="V68">
        <v>87</v>
      </c>
      <c r="W68">
        <v>87</v>
      </c>
      <c r="X68">
        <v>80</v>
      </c>
      <c r="Y68">
        <v>133</v>
      </c>
      <c r="Z68">
        <v>230</v>
      </c>
      <c r="AA68">
        <v>251</v>
      </c>
      <c r="AB68">
        <v>261</v>
      </c>
      <c r="AC68">
        <v>277</v>
      </c>
      <c r="AD68">
        <v>214</v>
      </c>
      <c r="AE68">
        <v>104</v>
      </c>
      <c r="AF68">
        <v>105</v>
      </c>
      <c r="AG68">
        <v>218</v>
      </c>
      <c r="AH68">
        <v>290</v>
      </c>
      <c r="AI68">
        <v>347</v>
      </c>
      <c r="AJ68">
        <v>239</v>
      </c>
      <c r="AK68">
        <v>175</v>
      </c>
      <c r="AL68">
        <v>88</v>
      </c>
      <c r="AM68">
        <v>57</v>
      </c>
      <c r="AN68">
        <v>29</v>
      </c>
      <c r="AO68">
        <v>29</v>
      </c>
      <c r="AP68">
        <v>22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 x14ac:dyDescent="0.3">
      <c r="A69" s="18">
        <v>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4</v>
      </c>
      <c r="AC69">
        <v>29</v>
      </c>
      <c r="AD69">
        <v>29</v>
      </c>
      <c r="AE69">
        <v>29</v>
      </c>
      <c r="AF69">
        <v>29</v>
      </c>
      <c r="AG69">
        <v>29</v>
      </c>
      <c r="AH69">
        <v>29</v>
      </c>
      <c r="AI69">
        <v>29</v>
      </c>
      <c r="AJ69">
        <v>29</v>
      </c>
      <c r="AK69">
        <v>29</v>
      </c>
      <c r="AL69">
        <v>29</v>
      </c>
      <c r="AM69">
        <v>29</v>
      </c>
      <c r="AN69">
        <v>25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x14ac:dyDescent="0.3">
      <c r="A70" s="18">
        <v>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24</v>
      </c>
      <c r="R70">
        <v>20</v>
      </c>
      <c r="S70">
        <v>0</v>
      </c>
      <c r="T70">
        <v>0</v>
      </c>
      <c r="U70">
        <v>33</v>
      </c>
      <c r="V70">
        <v>153</v>
      </c>
      <c r="W70">
        <v>171</v>
      </c>
      <c r="X70">
        <v>123</v>
      </c>
      <c r="Y70">
        <v>209</v>
      </c>
      <c r="Z70">
        <v>224</v>
      </c>
      <c r="AA70">
        <v>195</v>
      </c>
      <c r="AB70">
        <v>223</v>
      </c>
      <c r="AC70">
        <v>246</v>
      </c>
      <c r="AD70">
        <v>117</v>
      </c>
      <c r="AE70">
        <v>93</v>
      </c>
      <c r="AF70">
        <v>146</v>
      </c>
      <c r="AG70">
        <v>158</v>
      </c>
      <c r="AH70">
        <v>539</v>
      </c>
      <c r="AI70">
        <v>582</v>
      </c>
      <c r="AJ70">
        <v>286</v>
      </c>
      <c r="AK70">
        <v>34</v>
      </c>
      <c r="AL70">
        <v>29</v>
      </c>
      <c r="AM70">
        <v>29</v>
      </c>
      <c r="AN70">
        <v>29</v>
      </c>
      <c r="AO70">
        <v>11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x14ac:dyDescent="0.3">
      <c r="A71" s="18">
        <v>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13</v>
      </c>
      <c r="Q71">
        <v>58</v>
      </c>
      <c r="R71">
        <v>46</v>
      </c>
      <c r="S71">
        <v>42</v>
      </c>
      <c r="T71">
        <v>58</v>
      </c>
      <c r="U71">
        <v>66</v>
      </c>
      <c r="V71">
        <v>87</v>
      </c>
      <c r="W71">
        <v>102</v>
      </c>
      <c r="X71">
        <v>164</v>
      </c>
      <c r="Y71">
        <v>245</v>
      </c>
      <c r="Z71">
        <v>271</v>
      </c>
      <c r="AA71">
        <v>317</v>
      </c>
      <c r="AB71">
        <v>262</v>
      </c>
      <c r="AC71">
        <v>261</v>
      </c>
      <c r="AD71">
        <v>213</v>
      </c>
      <c r="AE71">
        <v>93</v>
      </c>
      <c r="AF71">
        <v>86</v>
      </c>
      <c r="AG71">
        <v>329</v>
      </c>
      <c r="AH71">
        <v>663</v>
      </c>
      <c r="AI71">
        <v>659</v>
      </c>
      <c r="AJ71">
        <v>264</v>
      </c>
      <c r="AK71">
        <v>174</v>
      </c>
      <c r="AL71">
        <v>89</v>
      </c>
      <c r="AM71">
        <v>58</v>
      </c>
      <c r="AN71">
        <v>73</v>
      </c>
      <c r="AO71">
        <v>145</v>
      </c>
      <c r="AP71">
        <v>144</v>
      </c>
      <c r="AQ71">
        <v>127</v>
      </c>
      <c r="AR71">
        <v>135</v>
      </c>
      <c r="AS71">
        <v>111</v>
      </c>
      <c r="AT71">
        <v>87</v>
      </c>
      <c r="AU71">
        <v>37</v>
      </c>
      <c r="AV71">
        <v>29</v>
      </c>
      <c r="AW71">
        <v>22</v>
      </c>
    </row>
    <row r="72" spans="1:49" x14ac:dyDescent="0.3">
      <c r="A72" s="18">
        <v>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3">
      <c r="A73" s="18">
        <v>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17</v>
      </c>
      <c r="R73">
        <v>32</v>
      </c>
      <c r="S73">
        <v>55</v>
      </c>
      <c r="T73">
        <v>84</v>
      </c>
      <c r="U73">
        <v>70</v>
      </c>
      <c r="V73">
        <v>163</v>
      </c>
      <c r="W73">
        <v>128</v>
      </c>
      <c r="X73">
        <v>86</v>
      </c>
      <c r="Y73">
        <v>132</v>
      </c>
      <c r="Z73">
        <v>208</v>
      </c>
      <c r="AA73">
        <v>208</v>
      </c>
      <c r="AB73">
        <v>195</v>
      </c>
      <c r="AC73">
        <v>216</v>
      </c>
      <c r="AD73">
        <v>228</v>
      </c>
      <c r="AE73">
        <v>159</v>
      </c>
      <c r="AF73">
        <v>124</v>
      </c>
      <c r="AG73">
        <v>192</v>
      </c>
      <c r="AH73">
        <v>141</v>
      </c>
      <c r="AI73">
        <v>156</v>
      </c>
      <c r="AJ73">
        <v>129</v>
      </c>
      <c r="AK73">
        <v>118</v>
      </c>
      <c r="AL73">
        <v>122</v>
      </c>
      <c r="AM73">
        <v>132</v>
      </c>
      <c r="AN73">
        <v>220</v>
      </c>
      <c r="AO73">
        <v>215</v>
      </c>
      <c r="AP73">
        <v>134</v>
      </c>
      <c r="AQ73">
        <v>75</v>
      </c>
      <c r="AR73">
        <v>29</v>
      </c>
      <c r="AS73">
        <v>9</v>
      </c>
      <c r="AT73">
        <v>13</v>
      </c>
      <c r="AU73">
        <v>0</v>
      </c>
      <c r="AV73">
        <v>0</v>
      </c>
      <c r="AW73">
        <v>0</v>
      </c>
    </row>
    <row r="74" spans="1:49" x14ac:dyDescent="0.3">
      <c r="A74" s="18">
        <v>10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41</v>
      </c>
      <c r="T74">
        <v>74</v>
      </c>
      <c r="U74">
        <v>106</v>
      </c>
      <c r="V74">
        <v>176</v>
      </c>
      <c r="W74">
        <v>192</v>
      </c>
      <c r="X74">
        <v>177</v>
      </c>
      <c r="Y74">
        <v>226</v>
      </c>
      <c r="Z74">
        <v>253</v>
      </c>
      <c r="AA74">
        <v>252</v>
      </c>
      <c r="AB74">
        <v>193</v>
      </c>
      <c r="AC74">
        <v>201</v>
      </c>
      <c r="AD74">
        <v>149</v>
      </c>
      <c r="AE74">
        <v>141</v>
      </c>
      <c r="AF74">
        <v>78</v>
      </c>
      <c r="AG74">
        <v>107</v>
      </c>
      <c r="AH74">
        <v>220</v>
      </c>
      <c r="AI74">
        <v>261</v>
      </c>
      <c r="AJ74">
        <v>278</v>
      </c>
      <c r="AK74">
        <v>279</v>
      </c>
      <c r="AL74">
        <v>273</v>
      </c>
      <c r="AM74">
        <v>262</v>
      </c>
      <c r="AN74">
        <v>274</v>
      </c>
      <c r="AO74">
        <v>261</v>
      </c>
      <c r="AP74">
        <v>259</v>
      </c>
      <c r="AQ74">
        <v>183</v>
      </c>
      <c r="AR74">
        <v>135</v>
      </c>
      <c r="AS74">
        <v>116</v>
      </c>
      <c r="AT74">
        <v>108</v>
      </c>
      <c r="AU74">
        <v>58</v>
      </c>
      <c r="AV74">
        <v>58</v>
      </c>
      <c r="AW74">
        <v>58</v>
      </c>
    </row>
    <row r="75" spans="1:49" x14ac:dyDescent="0.3">
      <c r="A75" s="18">
        <v>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27</v>
      </c>
      <c r="S75">
        <v>29</v>
      </c>
      <c r="T75">
        <v>46</v>
      </c>
      <c r="U75">
        <v>74</v>
      </c>
      <c r="V75">
        <v>66</v>
      </c>
      <c r="W75">
        <v>139</v>
      </c>
      <c r="X75">
        <v>106</v>
      </c>
      <c r="Y75">
        <v>129</v>
      </c>
      <c r="Z75">
        <v>189</v>
      </c>
      <c r="AA75">
        <v>177</v>
      </c>
      <c r="AB75">
        <v>183</v>
      </c>
      <c r="AC75">
        <v>190</v>
      </c>
      <c r="AD75">
        <v>146</v>
      </c>
      <c r="AE75">
        <v>137</v>
      </c>
      <c r="AF75">
        <v>72</v>
      </c>
      <c r="AG75">
        <v>133</v>
      </c>
      <c r="AH75">
        <v>182</v>
      </c>
      <c r="AI75">
        <v>231</v>
      </c>
      <c r="AJ75">
        <v>234</v>
      </c>
      <c r="AK75">
        <v>261</v>
      </c>
      <c r="AL75">
        <v>233</v>
      </c>
      <c r="AM75">
        <v>203</v>
      </c>
      <c r="AN75">
        <v>180</v>
      </c>
      <c r="AO75">
        <v>119</v>
      </c>
      <c r="AP75">
        <v>99</v>
      </c>
      <c r="AQ75">
        <v>116</v>
      </c>
      <c r="AR75">
        <v>92</v>
      </c>
      <c r="AS75">
        <v>58</v>
      </c>
      <c r="AT75">
        <v>58</v>
      </c>
      <c r="AU75">
        <v>51</v>
      </c>
      <c r="AV75">
        <v>24</v>
      </c>
      <c r="AW75">
        <v>0</v>
      </c>
    </row>
    <row r="76" spans="1:49" x14ac:dyDescent="0.3">
      <c r="A76" s="18">
        <v>12</v>
      </c>
      <c r="B76">
        <v>35</v>
      </c>
      <c r="C76">
        <v>58</v>
      </c>
      <c r="D76">
        <v>54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10</v>
      </c>
      <c r="Q76">
        <v>56</v>
      </c>
      <c r="R76">
        <v>37</v>
      </c>
      <c r="S76">
        <v>58</v>
      </c>
      <c r="T76">
        <v>58</v>
      </c>
      <c r="U76">
        <v>67</v>
      </c>
      <c r="V76">
        <v>137</v>
      </c>
      <c r="W76">
        <v>100</v>
      </c>
      <c r="X76">
        <v>61</v>
      </c>
      <c r="Y76">
        <v>96</v>
      </c>
      <c r="Z76">
        <v>232</v>
      </c>
      <c r="AA76">
        <v>227</v>
      </c>
      <c r="AB76">
        <v>216</v>
      </c>
      <c r="AC76">
        <v>209</v>
      </c>
      <c r="AD76">
        <v>193</v>
      </c>
      <c r="AE76">
        <v>120</v>
      </c>
      <c r="AF76">
        <v>34</v>
      </c>
      <c r="AG76">
        <v>76</v>
      </c>
      <c r="AH76">
        <v>107</v>
      </c>
      <c r="AI76">
        <v>119</v>
      </c>
      <c r="AJ76">
        <v>90</v>
      </c>
      <c r="AK76">
        <v>58</v>
      </c>
      <c r="AL76">
        <v>58</v>
      </c>
      <c r="AM76">
        <v>58</v>
      </c>
      <c r="AN76">
        <v>57</v>
      </c>
      <c r="AO76">
        <v>29</v>
      </c>
      <c r="AP76">
        <v>29</v>
      </c>
      <c r="AQ76">
        <v>29</v>
      </c>
      <c r="AR76">
        <v>29</v>
      </c>
      <c r="AS76">
        <v>29</v>
      </c>
      <c r="AT76">
        <v>29</v>
      </c>
      <c r="AU76">
        <v>29</v>
      </c>
      <c r="AV76">
        <v>29</v>
      </c>
      <c r="AW76">
        <v>2</v>
      </c>
    </row>
    <row r="77" spans="1:49" x14ac:dyDescent="0.3">
      <c r="A77" s="18">
        <v>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15</v>
      </c>
      <c r="R77">
        <v>66</v>
      </c>
      <c r="S77">
        <v>47</v>
      </c>
      <c r="T77">
        <v>29</v>
      </c>
      <c r="U77">
        <v>32</v>
      </c>
      <c r="V77">
        <v>29</v>
      </c>
      <c r="W77">
        <v>28</v>
      </c>
      <c r="X77">
        <v>0</v>
      </c>
      <c r="Y77">
        <v>0</v>
      </c>
      <c r="Z77">
        <v>0</v>
      </c>
      <c r="AA77">
        <v>0</v>
      </c>
      <c r="AB77">
        <v>46</v>
      </c>
      <c r="AC77">
        <v>35</v>
      </c>
      <c r="AD77">
        <v>21</v>
      </c>
      <c r="AE77">
        <v>0</v>
      </c>
      <c r="AF77">
        <v>15</v>
      </c>
      <c r="AG77">
        <v>29</v>
      </c>
      <c r="AH77">
        <v>29</v>
      </c>
      <c r="AI77">
        <v>29</v>
      </c>
      <c r="AJ77">
        <v>29</v>
      </c>
      <c r="AK77">
        <v>29</v>
      </c>
      <c r="AL77">
        <v>29</v>
      </c>
      <c r="AM77">
        <v>29</v>
      </c>
      <c r="AN77">
        <v>29</v>
      </c>
      <c r="AO77">
        <v>29</v>
      </c>
      <c r="AP77">
        <v>29</v>
      </c>
      <c r="AQ77">
        <v>29</v>
      </c>
      <c r="AR77">
        <v>29</v>
      </c>
      <c r="AS77">
        <v>29</v>
      </c>
      <c r="AT77">
        <v>29</v>
      </c>
      <c r="AU77">
        <v>18</v>
      </c>
      <c r="AV77">
        <v>0</v>
      </c>
      <c r="AW77">
        <v>0</v>
      </c>
    </row>
    <row r="78" spans="1:49" x14ac:dyDescent="0.3">
      <c r="A78" s="18"/>
      <c r="B78" s="1">
        <f>SUM(B65:B77)</f>
        <v>35</v>
      </c>
      <c r="C78" s="1">
        <f t="shared" ref="C78:AW78" si="24">SUM(C65:C77)</f>
        <v>58</v>
      </c>
      <c r="D78" s="1">
        <f t="shared" si="24"/>
        <v>54</v>
      </c>
      <c r="E78" s="1">
        <f t="shared" si="24"/>
        <v>0</v>
      </c>
      <c r="F78" s="1">
        <f t="shared" si="24"/>
        <v>0</v>
      </c>
      <c r="G78" s="1">
        <f t="shared" si="24"/>
        <v>0</v>
      </c>
      <c r="H78" s="1">
        <f t="shared" si="24"/>
        <v>0</v>
      </c>
      <c r="I78" s="1">
        <f t="shared" si="24"/>
        <v>0</v>
      </c>
      <c r="J78" s="1">
        <f t="shared" si="24"/>
        <v>0</v>
      </c>
      <c r="K78" s="1">
        <f t="shared" si="24"/>
        <v>0</v>
      </c>
      <c r="L78" s="1">
        <f t="shared" si="24"/>
        <v>0</v>
      </c>
      <c r="M78" s="1">
        <f t="shared" si="24"/>
        <v>0</v>
      </c>
      <c r="N78" s="1">
        <f t="shared" si="24"/>
        <v>0</v>
      </c>
      <c r="O78" s="1">
        <f t="shared" si="24"/>
        <v>0</v>
      </c>
      <c r="P78" s="1">
        <f t="shared" si="24"/>
        <v>58</v>
      </c>
      <c r="Q78" s="1">
        <f t="shared" si="24"/>
        <v>284</v>
      </c>
      <c r="R78" s="1">
        <f t="shared" si="24"/>
        <v>291</v>
      </c>
      <c r="S78" s="1">
        <f t="shared" si="24"/>
        <v>332</v>
      </c>
      <c r="T78" s="1">
        <f t="shared" si="24"/>
        <v>436</v>
      </c>
      <c r="U78" s="1">
        <f t="shared" si="24"/>
        <v>545</v>
      </c>
      <c r="V78" s="1">
        <f t="shared" si="24"/>
        <v>1086</v>
      </c>
      <c r="W78" s="1">
        <f t="shared" si="24"/>
        <v>1114</v>
      </c>
      <c r="X78" s="1">
        <f t="shared" si="24"/>
        <v>1002</v>
      </c>
      <c r="Y78" s="1">
        <f t="shared" si="24"/>
        <v>1660</v>
      </c>
      <c r="Z78" s="1">
        <f t="shared" si="24"/>
        <v>2281</v>
      </c>
      <c r="AA78" s="1">
        <f t="shared" si="24"/>
        <v>2209</v>
      </c>
      <c r="AB78" s="1">
        <f t="shared" si="24"/>
        <v>2288</v>
      </c>
      <c r="AC78" s="1">
        <f t="shared" si="24"/>
        <v>2442</v>
      </c>
      <c r="AD78" s="1">
        <f t="shared" si="24"/>
        <v>1878</v>
      </c>
      <c r="AE78" s="1">
        <f t="shared" si="24"/>
        <v>1270</v>
      </c>
      <c r="AF78" s="1">
        <f t="shared" si="24"/>
        <v>1088</v>
      </c>
      <c r="AG78" s="1">
        <f t="shared" si="24"/>
        <v>1643</v>
      </c>
      <c r="AH78" s="1">
        <f t="shared" si="24"/>
        <v>2603</v>
      </c>
      <c r="AI78" s="1">
        <f t="shared" si="24"/>
        <v>2801</v>
      </c>
      <c r="AJ78" s="1">
        <f t="shared" si="24"/>
        <v>1854</v>
      </c>
      <c r="AK78" s="1">
        <f t="shared" si="24"/>
        <v>1341</v>
      </c>
      <c r="AL78" s="1">
        <f t="shared" si="24"/>
        <v>1012</v>
      </c>
      <c r="AM78" s="1">
        <f t="shared" si="24"/>
        <v>908</v>
      </c>
      <c r="AN78" s="1">
        <f t="shared" si="24"/>
        <v>916</v>
      </c>
      <c r="AO78" s="1">
        <f t="shared" si="24"/>
        <v>861</v>
      </c>
      <c r="AP78" s="1">
        <f t="shared" si="24"/>
        <v>747</v>
      </c>
      <c r="AQ78" s="1">
        <f t="shared" si="24"/>
        <v>588</v>
      </c>
      <c r="AR78" s="1">
        <f t="shared" si="24"/>
        <v>457</v>
      </c>
      <c r="AS78" s="1">
        <f t="shared" si="24"/>
        <v>352</v>
      </c>
      <c r="AT78" s="1">
        <f t="shared" si="24"/>
        <v>324</v>
      </c>
      <c r="AU78" s="1">
        <f t="shared" si="24"/>
        <v>193</v>
      </c>
      <c r="AV78" s="1">
        <f t="shared" si="24"/>
        <v>140</v>
      </c>
      <c r="AW78" s="1">
        <f t="shared" si="24"/>
        <v>82</v>
      </c>
    </row>
    <row r="79" spans="1:49" x14ac:dyDescent="0.3">
      <c r="A79" s="18" t="s">
        <v>161</v>
      </c>
      <c r="B79" s="2">
        <f>B78/(13*$B$2)</f>
        <v>3.5897435897435897E-3</v>
      </c>
      <c r="C79" s="2">
        <f t="shared" ref="C79:AW79" si="25">C78/(13*$B$2)</f>
        <v>5.9487179487179489E-3</v>
      </c>
      <c r="D79" s="2">
        <f t="shared" si="25"/>
        <v>5.5384615384615381E-3</v>
      </c>
      <c r="E79" s="2">
        <f t="shared" si="25"/>
        <v>0</v>
      </c>
      <c r="F79" s="2">
        <f t="shared" si="25"/>
        <v>0</v>
      </c>
      <c r="G79" s="2">
        <f t="shared" si="25"/>
        <v>0</v>
      </c>
      <c r="H79" s="2">
        <f t="shared" si="25"/>
        <v>0</v>
      </c>
      <c r="I79" s="2">
        <f t="shared" si="25"/>
        <v>0</v>
      </c>
      <c r="J79" s="2">
        <f t="shared" si="25"/>
        <v>0</v>
      </c>
      <c r="K79" s="2">
        <f t="shared" si="25"/>
        <v>0</v>
      </c>
      <c r="L79" s="2">
        <f t="shared" si="25"/>
        <v>0</v>
      </c>
      <c r="M79" s="2">
        <f t="shared" si="25"/>
        <v>0</v>
      </c>
      <c r="N79" s="2">
        <f t="shared" si="25"/>
        <v>0</v>
      </c>
      <c r="O79" s="2">
        <f t="shared" si="25"/>
        <v>0</v>
      </c>
      <c r="P79" s="2">
        <f t="shared" si="25"/>
        <v>5.9487179487179489E-3</v>
      </c>
      <c r="Q79" s="2">
        <f t="shared" si="25"/>
        <v>2.9128205128205128E-2</v>
      </c>
      <c r="R79" s="2">
        <f t="shared" si="25"/>
        <v>2.9846153846153845E-2</v>
      </c>
      <c r="S79" s="2">
        <f t="shared" si="25"/>
        <v>3.405128205128205E-2</v>
      </c>
      <c r="T79" s="2">
        <f t="shared" si="25"/>
        <v>4.4717948717948715E-2</v>
      </c>
      <c r="U79" s="2">
        <f t="shared" si="25"/>
        <v>5.5897435897435899E-2</v>
      </c>
      <c r="V79" s="2">
        <f t="shared" si="25"/>
        <v>0.11138461538461539</v>
      </c>
      <c r="W79" s="2">
        <f t="shared" si="25"/>
        <v>0.11425641025641026</v>
      </c>
      <c r="X79" s="2">
        <f t="shared" si="25"/>
        <v>0.10276923076923077</v>
      </c>
      <c r="Y79" s="2">
        <f t="shared" si="25"/>
        <v>0.17025641025641025</v>
      </c>
      <c r="Z79" s="2">
        <f t="shared" si="25"/>
        <v>0.23394871794871794</v>
      </c>
      <c r="AA79" s="2">
        <f t="shared" si="25"/>
        <v>0.22656410256410256</v>
      </c>
      <c r="AB79" s="2">
        <f t="shared" si="25"/>
        <v>0.23466666666666666</v>
      </c>
      <c r="AC79" s="2">
        <f t="shared" si="25"/>
        <v>0.25046153846153846</v>
      </c>
      <c r="AD79" s="2">
        <f t="shared" si="25"/>
        <v>0.1926153846153846</v>
      </c>
      <c r="AE79" s="2">
        <f t="shared" si="25"/>
        <v>0.13025641025641024</v>
      </c>
      <c r="AF79" s="2">
        <f t="shared" si="25"/>
        <v>0.11158974358974359</v>
      </c>
      <c r="AG79" s="2">
        <f t="shared" si="25"/>
        <v>0.16851282051282052</v>
      </c>
      <c r="AH79" s="2">
        <f t="shared" si="25"/>
        <v>0.26697435897435895</v>
      </c>
      <c r="AI79" s="2">
        <f t="shared" si="25"/>
        <v>0.28728205128205131</v>
      </c>
      <c r="AJ79" s="2">
        <f t="shared" si="25"/>
        <v>0.19015384615384615</v>
      </c>
      <c r="AK79" s="2">
        <f t="shared" si="25"/>
        <v>0.13753846153846153</v>
      </c>
      <c r="AL79" s="2">
        <f t="shared" si="25"/>
        <v>0.10379487179487179</v>
      </c>
      <c r="AM79" s="2">
        <f t="shared" si="25"/>
        <v>9.3128205128205133E-2</v>
      </c>
      <c r="AN79" s="2">
        <f t="shared" si="25"/>
        <v>9.3948717948717952E-2</v>
      </c>
      <c r="AO79" s="2">
        <f t="shared" si="25"/>
        <v>8.8307692307692309E-2</v>
      </c>
      <c r="AP79" s="2">
        <f t="shared" si="25"/>
        <v>7.6615384615384613E-2</v>
      </c>
      <c r="AQ79" s="2">
        <f t="shared" si="25"/>
        <v>6.0307692307692305E-2</v>
      </c>
      <c r="AR79" s="2">
        <f t="shared" si="25"/>
        <v>4.6871794871794874E-2</v>
      </c>
      <c r="AS79" s="2">
        <f t="shared" si="25"/>
        <v>3.61025641025641E-2</v>
      </c>
      <c r="AT79" s="2">
        <f t="shared" si="25"/>
        <v>3.323076923076923E-2</v>
      </c>
      <c r="AU79" s="2">
        <f t="shared" si="25"/>
        <v>1.9794871794871795E-2</v>
      </c>
      <c r="AV79" s="2">
        <f t="shared" si="25"/>
        <v>1.4358974358974359E-2</v>
      </c>
      <c r="AW79" s="2">
        <f t="shared" si="25"/>
        <v>8.4102564102564101E-3</v>
      </c>
    </row>
    <row r="80" spans="1:49" x14ac:dyDescent="0.3">
      <c r="A80" s="18" t="s">
        <v>59</v>
      </c>
    </row>
    <row r="81" spans="1:49" x14ac:dyDescent="0.3">
      <c r="A81" s="18" t="s">
        <v>1</v>
      </c>
      <c r="B81" t="s">
        <v>2</v>
      </c>
      <c r="C81" t="s">
        <v>3</v>
      </c>
      <c r="D81" t="s">
        <v>4</v>
      </c>
      <c r="E81" t="s">
        <v>5</v>
      </c>
      <c r="F81" t="s">
        <v>6</v>
      </c>
      <c r="G81" t="s">
        <v>7</v>
      </c>
      <c r="H81" t="s">
        <v>8</v>
      </c>
      <c r="I81" t="s">
        <v>9</v>
      </c>
      <c r="J81" t="s">
        <v>10</v>
      </c>
      <c r="K81" t="s">
        <v>11</v>
      </c>
      <c r="L81" t="s">
        <v>12</v>
      </c>
      <c r="M81" t="s">
        <v>13</v>
      </c>
      <c r="N81" t="s">
        <v>14</v>
      </c>
      <c r="O81" t="s">
        <v>15</v>
      </c>
      <c r="P81" t="s">
        <v>16</v>
      </c>
      <c r="Q81" t="s">
        <v>17</v>
      </c>
      <c r="R81" t="s">
        <v>18</v>
      </c>
      <c r="S81" t="s">
        <v>19</v>
      </c>
      <c r="T81" t="s">
        <v>20</v>
      </c>
      <c r="U81" s="21" t="s">
        <v>21</v>
      </c>
      <c r="V81" s="21" t="s">
        <v>22</v>
      </c>
      <c r="W81" s="21" t="s">
        <v>23</v>
      </c>
      <c r="X81" s="21" t="s">
        <v>24</v>
      </c>
      <c r="Y81" s="21" t="s">
        <v>25</v>
      </c>
      <c r="Z81" s="21" t="s">
        <v>26</v>
      </c>
      <c r="AA81" s="21" t="s">
        <v>27</v>
      </c>
      <c r="AB81" s="21" t="s">
        <v>28</v>
      </c>
      <c r="AC81" s="21" t="s">
        <v>29</v>
      </c>
      <c r="AD81" s="21" t="s">
        <v>30</v>
      </c>
      <c r="AE81" t="s">
        <v>31</v>
      </c>
      <c r="AF81" t="s">
        <v>32</v>
      </c>
      <c r="AG81" s="21" t="s">
        <v>33</v>
      </c>
      <c r="AH81" s="21" t="s">
        <v>34</v>
      </c>
      <c r="AI81" t="s">
        <v>35</v>
      </c>
      <c r="AJ81" t="s">
        <v>36</v>
      </c>
      <c r="AK81" t="s">
        <v>37</v>
      </c>
      <c r="AL81" t="s">
        <v>38</v>
      </c>
      <c r="AM81" t="s">
        <v>39</v>
      </c>
      <c r="AN81" t="s">
        <v>40</v>
      </c>
      <c r="AO81" t="s">
        <v>41</v>
      </c>
      <c r="AP81" t="s">
        <v>42</v>
      </c>
      <c r="AQ81" t="s">
        <v>43</v>
      </c>
      <c r="AR81" t="s">
        <v>44</v>
      </c>
      <c r="AS81" t="s">
        <v>45</v>
      </c>
      <c r="AT81" t="s">
        <v>46</v>
      </c>
      <c r="AU81" t="s">
        <v>47</v>
      </c>
      <c r="AV81" t="s">
        <v>48</v>
      </c>
      <c r="AW81" t="s">
        <v>49</v>
      </c>
    </row>
    <row r="82" spans="1:49" x14ac:dyDescent="0.3">
      <c r="A82" s="18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20</v>
      </c>
      <c r="T82">
        <v>75</v>
      </c>
      <c r="U82" s="21">
        <v>432</v>
      </c>
      <c r="V82" s="21">
        <v>464</v>
      </c>
      <c r="W82" s="21">
        <v>675</v>
      </c>
      <c r="X82" s="21">
        <v>533</v>
      </c>
      <c r="Y82" s="21">
        <v>527</v>
      </c>
      <c r="Z82" s="21">
        <v>369</v>
      </c>
      <c r="AA82" s="21">
        <v>326</v>
      </c>
      <c r="AB82" s="21">
        <v>203</v>
      </c>
      <c r="AC82" s="21">
        <v>543</v>
      </c>
      <c r="AD82" s="21">
        <v>481</v>
      </c>
      <c r="AE82">
        <v>50</v>
      </c>
      <c r="AF82">
        <v>206</v>
      </c>
      <c r="AG82" s="21">
        <v>553</v>
      </c>
      <c r="AH82" s="21">
        <v>486</v>
      </c>
      <c r="AI82">
        <v>100</v>
      </c>
      <c r="AJ82">
        <v>30</v>
      </c>
      <c r="AK82">
        <v>29</v>
      </c>
      <c r="AL82">
        <v>7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22</v>
      </c>
      <c r="AS82">
        <v>58</v>
      </c>
      <c r="AT82">
        <v>58</v>
      </c>
      <c r="AU82">
        <v>58</v>
      </c>
      <c r="AV82">
        <v>2</v>
      </c>
      <c r="AW82">
        <v>0</v>
      </c>
    </row>
    <row r="83" spans="1:49" x14ac:dyDescent="0.3">
      <c r="A83" s="18">
        <v>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58</v>
      </c>
      <c r="U83" s="21">
        <v>420</v>
      </c>
      <c r="V83" s="21">
        <v>429</v>
      </c>
      <c r="W83" s="21">
        <v>707</v>
      </c>
      <c r="X83" s="21">
        <v>553</v>
      </c>
      <c r="Y83" s="21">
        <v>532</v>
      </c>
      <c r="Z83" s="21">
        <v>588</v>
      </c>
      <c r="AA83" s="21">
        <v>447</v>
      </c>
      <c r="AB83" s="21">
        <v>369</v>
      </c>
      <c r="AC83" s="21">
        <v>542</v>
      </c>
      <c r="AD83" s="21">
        <v>439</v>
      </c>
      <c r="AE83">
        <v>81</v>
      </c>
      <c r="AF83">
        <v>123</v>
      </c>
      <c r="AG83" s="21">
        <v>485</v>
      </c>
      <c r="AH83" s="21">
        <v>345</v>
      </c>
      <c r="AI83">
        <v>110</v>
      </c>
      <c r="AJ83">
        <v>107</v>
      </c>
      <c r="AK83">
        <v>98</v>
      </c>
      <c r="AL83">
        <v>59</v>
      </c>
      <c r="AM83">
        <v>25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3">
      <c r="A84" s="18">
        <v>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14</v>
      </c>
      <c r="S84">
        <v>104</v>
      </c>
      <c r="T84">
        <v>174</v>
      </c>
      <c r="U84" s="21">
        <v>414</v>
      </c>
      <c r="V84" s="21">
        <v>425</v>
      </c>
      <c r="W84" s="21">
        <v>589</v>
      </c>
      <c r="X84" s="21">
        <v>481</v>
      </c>
      <c r="Y84" s="21">
        <v>656</v>
      </c>
      <c r="Z84" s="21">
        <v>607</v>
      </c>
      <c r="AA84" s="21">
        <v>399</v>
      </c>
      <c r="AB84" s="21">
        <v>248</v>
      </c>
      <c r="AC84" s="21">
        <v>498</v>
      </c>
      <c r="AD84" s="21">
        <v>439</v>
      </c>
      <c r="AE84">
        <v>86</v>
      </c>
      <c r="AF84">
        <v>202</v>
      </c>
      <c r="AG84" s="21">
        <v>476</v>
      </c>
      <c r="AH84" s="21">
        <v>349</v>
      </c>
      <c r="AI84">
        <v>87</v>
      </c>
      <c r="AJ84">
        <v>69</v>
      </c>
      <c r="AK84">
        <v>87</v>
      </c>
      <c r="AL84">
        <v>73</v>
      </c>
      <c r="AM84">
        <v>58</v>
      </c>
      <c r="AN84">
        <v>58</v>
      </c>
      <c r="AO84">
        <v>29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x14ac:dyDescent="0.3">
      <c r="A85" s="18">
        <v>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18</v>
      </c>
      <c r="S85">
        <v>29</v>
      </c>
      <c r="T85">
        <v>86</v>
      </c>
      <c r="U85" s="21">
        <v>273</v>
      </c>
      <c r="V85" s="21">
        <v>311</v>
      </c>
      <c r="W85" s="21">
        <v>678</v>
      </c>
      <c r="X85" s="21">
        <v>477</v>
      </c>
      <c r="Y85" s="21">
        <v>587</v>
      </c>
      <c r="Z85" s="21">
        <v>535</v>
      </c>
      <c r="AA85" s="21">
        <v>423</v>
      </c>
      <c r="AB85" s="21">
        <v>352</v>
      </c>
      <c r="AC85" s="21">
        <v>545</v>
      </c>
      <c r="AD85" s="21">
        <v>390</v>
      </c>
      <c r="AE85">
        <v>56</v>
      </c>
      <c r="AF85">
        <v>190</v>
      </c>
      <c r="AG85" s="21">
        <v>453</v>
      </c>
      <c r="AH85" s="21">
        <v>432</v>
      </c>
      <c r="AI85">
        <v>228</v>
      </c>
      <c r="AJ85">
        <v>139</v>
      </c>
      <c r="AK85">
        <v>126</v>
      </c>
      <c r="AL85">
        <v>102</v>
      </c>
      <c r="AM85">
        <v>116</v>
      </c>
      <c r="AN85">
        <v>116</v>
      </c>
      <c r="AO85">
        <v>116</v>
      </c>
      <c r="AP85">
        <v>113</v>
      </c>
      <c r="AQ85">
        <v>87</v>
      </c>
      <c r="AR85">
        <v>85</v>
      </c>
      <c r="AS85">
        <v>58</v>
      </c>
      <c r="AT85">
        <v>67</v>
      </c>
      <c r="AU85">
        <v>23</v>
      </c>
      <c r="AV85">
        <v>0</v>
      </c>
      <c r="AW85">
        <v>0</v>
      </c>
    </row>
    <row r="86" spans="1:49" x14ac:dyDescent="0.3">
      <c r="A86" s="18">
        <v>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32</v>
      </c>
      <c r="AA86" s="21">
        <v>58</v>
      </c>
      <c r="AB86" s="21">
        <v>58</v>
      </c>
      <c r="AC86" s="21">
        <v>58</v>
      </c>
      <c r="AD86" s="21">
        <v>58</v>
      </c>
      <c r="AE86">
        <v>58</v>
      </c>
      <c r="AF86">
        <v>45</v>
      </c>
      <c r="AG86" s="21">
        <v>29</v>
      </c>
      <c r="AH86" s="21">
        <v>28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</row>
    <row r="87" spans="1:49" x14ac:dyDescent="0.3">
      <c r="A87" s="18">
        <v>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18</v>
      </c>
      <c r="T87">
        <v>74</v>
      </c>
      <c r="U87" s="21">
        <v>373</v>
      </c>
      <c r="V87" s="21">
        <v>359</v>
      </c>
      <c r="W87" s="21">
        <v>508</v>
      </c>
      <c r="X87" s="21">
        <v>370</v>
      </c>
      <c r="Y87" s="21">
        <v>398</v>
      </c>
      <c r="Z87" s="21">
        <v>167</v>
      </c>
      <c r="AA87" s="21">
        <v>105</v>
      </c>
      <c r="AB87" s="21">
        <v>46</v>
      </c>
      <c r="AC87" s="21">
        <v>428</v>
      </c>
      <c r="AD87" s="21">
        <v>319</v>
      </c>
      <c r="AE87">
        <v>77</v>
      </c>
      <c r="AF87">
        <v>57</v>
      </c>
      <c r="AG87" s="21">
        <v>127</v>
      </c>
      <c r="AH87" s="21">
        <v>177</v>
      </c>
      <c r="AI87">
        <v>203</v>
      </c>
      <c r="AJ87">
        <v>172</v>
      </c>
      <c r="AK87">
        <v>111</v>
      </c>
      <c r="AL87">
        <v>58</v>
      </c>
      <c r="AM87">
        <v>29</v>
      </c>
      <c r="AN87">
        <v>33</v>
      </c>
      <c r="AO87">
        <v>37</v>
      </c>
      <c r="AP87">
        <v>29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</row>
    <row r="88" spans="1:49" x14ac:dyDescent="0.3">
      <c r="A88" s="18">
        <v>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24</v>
      </c>
      <c r="T88">
        <v>92</v>
      </c>
      <c r="U88" s="21">
        <v>340</v>
      </c>
      <c r="V88" s="21">
        <v>352</v>
      </c>
      <c r="W88" s="21">
        <v>616</v>
      </c>
      <c r="X88" s="21">
        <v>501</v>
      </c>
      <c r="Y88" s="21">
        <v>498</v>
      </c>
      <c r="Z88" s="21">
        <v>469</v>
      </c>
      <c r="AA88" s="21">
        <v>367</v>
      </c>
      <c r="AB88" s="21">
        <v>314</v>
      </c>
      <c r="AC88" s="21">
        <v>577</v>
      </c>
      <c r="AD88" s="21">
        <v>501</v>
      </c>
      <c r="AE88">
        <v>102</v>
      </c>
      <c r="AF88">
        <v>200</v>
      </c>
      <c r="AG88" s="21">
        <v>461</v>
      </c>
      <c r="AH88" s="21">
        <v>400</v>
      </c>
      <c r="AI88">
        <v>129</v>
      </c>
      <c r="AJ88">
        <v>112</v>
      </c>
      <c r="AK88">
        <v>144</v>
      </c>
      <c r="AL88">
        <v>157</v>
      </c>
      <c r="AM88">
        <v>116</v>
      </c>
      <c r="AN88">
        <v>116</v>
      </c>
      <c r="AO88">
        <v>145</v>
      </c>
      <c r="AP88">
        <v>145</v>
      </c>
      <c r="AQ88">
        <v>128</v>
      </c>
      <c r="AR88">
        <v>116</v>
      </c>
      <c r="AS88">
        <v>72</v>
      </c>
      <c r="AT88">
        <v>25</v>
      </c>
      <c r="AU88">
        <v>0</v>
      </c>
      <c r="AV88">
        <v>0</v>
      </c>
      <c r="AW88">
        <v>0</v>
      </c>
    </row>
    <row r="89" spans="1:49" x14ac:dyDescent="0.3">
      <c r="A89" s="18">
        <v>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41</v>
      </c>
      <c r="U89" s="21">
        <v>237</v>
      </c>
      <c r="V89" s="21">
        <v>305</v>
      </c>
      <c r="W89" s="21">
        <v>508</v>
      </c>
      <c r="X89" s="21">
        <v>414</v>
      </c>
      <c r="Y89" s="21">
        <v>462</v>
      </c>
      <c r="Z89" s="21">
        <v>317</v>
      </c>
      <c r="AA89" s="21">
        <v>201</v>
      </c>
      <c r="AB89" s="21">
        <v>153</v>
      </c>
      <c r="AC89" s="21">
        <v>491</v>
      </c>
      <c r="AD89" s="21">
        <v>414</v>
      </c>
      <c r="AE89">
        <v>177</v>
      </c>
      <c r="AF89">
        <v>207</v>
      </c>
      <c r="AG89" s="21">
        <v>462</v>
      </c>
      <c r="AH89" s="21">
        <v>394</v>
      </c>
      <c r="AI89">
        <v>242</v>
      </c>
      <c r="AJ89">
        <v>290</v>
      </c>
      <c r="AK89">
        <v>290</v>
      </c>
      <c r="AL89">
        <v>271</v>
      </c>
      <c r="AM89">
        <v>192</v>
      </c>
      <c r="AN89">
        <v>172</v>
      </c>
      <c r="AO89">
        <v>170</v>
      </c>
      <c r="AP89">
        <v>173</v>
      </c>
      <c r="AQ89">
        <v>195</v>
      </c>
      <c r="AR89">
        <v>136</v>
      </c>
      <c r="AS89">
        <v>83</v>
      </c>
      <c r="AT89">
        <v>7</v>
      </c>
      <c r="AU89">
        <v>0</v>
      </c>
      <c r="AV89">
        <v>0</v>
      </c>
      <c r="AW89">
        <v>0</v>
      </c>
    </row>
    <row r="90" spans="1:49" x14ac:dyDescent="0.3">
      <c r="A90" s="18">
        <v>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6</v>
      </c>
      <c r="M90">
        <v>29</v>
      </c>
      <c r="N90">
        <v>29</v>
      </c>
      <c r="O90">
        <v>29</v>
      </c>
      <c r="P90">
        <v>29</v>
      </c>
      <c r="Q90">
        <v>29</v>
      </c>
      <c r="R90">
        <v>50</v>
      </c>
      <c r="S90">
        <v>29</v>
      </c>
      <c r="T90">
        <v>77</v>
      </c>
      <c r="U90" s="21">
        <v>300</v>
      </c>
      <c r="V90" s="21">
        <v>376</v>
      </c>
      <c r="W90" s="21">
        <v>569</v>
      </c>
      <c r="X90" s="21">
        <v>467</v>
      </c>
      <c r="Y90" s="21">
        <v>425</v>
      </c>
      <c r="Z90" s="21">
        <v>415</v>
      </c>
      <c r="AA90" s="21">
        <v>206</v>
      </c>
      <c r="AB90" s="21">
        <v>151</v>
      </c>
      <c r="AC90" s="21">
        <v>491</v>
      </c>
      <c r="AD90" s="21">
        <v>376</v>
      </c>
      <c r="AE90">
        <v>147</v>
      </c>
      <c r="AF90">
        <v>237</v>
      </c>
      <c r="AG90" s="21">
        <v>346</v>
      </c>
      <c r="AH90" s="21">
        <v>328</v>
      </c>
      <c r="AI90">
        <v>144</v>
      </c>
      <c r="AJ90">
        <v>99</v>
      </c>
      <c r="AK90">
        <v>85</v>
      </c>
      <c r="AL90">
        <v>87</v>
      </c>
      <c r="AM90">
        <v>64</v>
      </c>
      <c r="AN90">
        <v>58</v>
      </c>
      <c r="AO90">
        <v>63</v>
      </c>
      <c r="AP90">
        <v>58</v>
      </c>
      <c r="AQ90">
        <v>50</v>
      </c>
      <c r="AR90">
        <v>26</v>
      </c>
      <c r="AS90">
        <v>20</v>
      </c>
      <c r="AT90">
        <v>14</v>
      </c>
      <c r="AU90">
        <v>17</v>
      </c>
      <c r="AV90">
        <v>13</v>
      </c>
      <c r="AW90">
        <v>0</v>
      </c>
    </row>
    <row r="91" spans="1:49" x14ac:dyDescent="0.3">
      <c r="A91" s="18">
        <v>10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23</v>
      </c>
      <c r="Q91">
        <v>29</v>
      </c>
      <c r="R91">
        <v>29</v>
      </c>
      <c r="S91">
        <v>58</v>
      </c>
      <c r="T91">
        <v>101</v>
      </c>
      <c r="U91" s="21">
        <v>390</v>
      </c>
      <c r="V91" s="21">
        <v>401</v>
      </c>
      <c r="W91" s="21">
        <v>543</v>
      </c>
      <c r="X91" s="21">
        <v>397</v>
      </c>
      <c r="Y91" s="21">
        <v>358</v>
      </c>
      <c r="Z91" s="21">
        <v>322</v>
      </c>
      <c r="AA91" s="21">
        <v>122</v>
      </c>
      <c r="AB91" s="21">
        <v>203</v>
      </c>
      <c r="AC91" s="21">
        <v>521</v>
      </c>
      <c r="AD91" s="21">
        <v>396</v>
      </c>
      <c r="AE91">
        <v>163</v>
      </c>
      <c r="AF91">
        <v>281</v>
      </c>
      <c r="AG91" s="21">
        <v>435</v>
      </c>
      <c r="AH91" s="21">
        <v>415</v>
      </c>
      <c r="AI91">
        <v>202</v>
      </c>
      <c r="AJ91">
        <v>187</v>
      </c>
      <c r="AK91">
        <v>116</v>
      </c>
      <c r="AL91">
        <v>93</v>
      </c>
      <c r="AM91">
        <v>130</v>
      </c>
      <c r="AN91">
        <v>115</v>
      </c>
      <c r="AO91">
        <v>87</v>
      </c>
      <c r="AP91">
        <v>100</v>
      </c>
      <c r="AQ91">
        <v>87</v>
      </c>
      <c r="AR91">
        <v>87</v>
      </c>
      <c r="AS91">
        <v>87</v>
      </c>
      <c r="AT91">
        <v>87</v>
      </c>
      <c r="AU91">
        <v>55</v>
      </c>
      <c r="AV91">
        <v>29</v>
      </c>
      <c r="AW91">
        <v>10</v>
      </c>
    </row>
    <row r="92" spans="1:49" x14ac:dyDescent="0.3">
      <c r="A92" s="18">
        <v>11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5</v>
      </c>
      <c r="R92">
        <v>8</v>
      </c>
      <c r="S92">
        <v>25</v>
      </c>
      <c r="T92">
        <v>87</v>
      </c>
      <c r="U92" s="21">
        <v>307</v>
      </c>
      <c r="V92" s="21">
        <v>328</v>
      </c>
      <c r="W92" s="21">
        <v>464</v>
      </c>
      <c r="X92" s="21">
        <v>262</v>
      </c>
      <c r="Y92" s="21">
        <v>250</v>
      </c>
      <c r="Z92" s="21">
        <v>222</v>
      </c>
      <c r="AA92" s="21">
        <v>159</v>
      </c>
      <c r="AB92" s="21">
        <v>185</v>
      </c>
      <c r="AC92" s="21">
        <v>517</v>
      </c>
      <c r="AD92" s="21">
        <v>433</v>
      </c>
      <c r="AE92">
        <v>104</v>
      </c>
      <c r="AF92">
        <v>162</v>
      </c>
      <c r="AG92" s="21">
        <v>365</v>
      </c>
      <c r="AH92" s="21">
        <v>355</v>
      </c>
      <c r="AI92">
        <v>184</v>
      </c>
      <c r="AJ92">
        <v>107</v>
      </c>
      <c r="AK92">
        <v>87</v>
      </c>
      <c r="AL92">
        <v>87</v>
      </c>
      <c r="AM92">
        <v>78</v>
      </c>
      <c r="AN92">
        <v>85</v>
      </c>
      <c r="AO92">
        <v>86</v>
      </c>
      <c r="AP92">
        <v>40</v>
      </c>
      <c r="AQ92">
        <v>58</v>
      </c>
      <c r="AR92">
        <v>58</v>
      </c>
      <c r="AS92">
        <v>58</v>
      </c>
      <c r="AT92">
        <v>58</v>
      </c>
      <c r="AU92">
        <v>58</v>
      </c>
      <c r="AV92">
        <v>58</v>
      </c>
      <c r="AW92">
        <v>25</v>
      </c>
    </row>
    <row r="93" spans="1:49" x14ac:dyDescent="0.3">
      <c r="A93" s="18">
        <v>12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26</v>
      </c>
      <c r="T93">
        <v>56</v>
      </c>
      <c r="U93" s="21">
        <v>283</v>
      </c>
      <c r="V93" s="21">
        <v>329</v>
      </c>
      <c r="W93" s="21">
        <v>436</v>
      </c>
      <c r="X93" s="21">
        <v>366</v>
      </c>
      <c r="Y93" s="21">
        <v>277</v>
      </c>
      <c r="Z93" s="21">
        <v>317</v>
      </c>
      <c r="AA93" s="21">
        <v>255</v>
      </c>
      <c r="AB93" s="21">
        <v>149</v>
      </c>
      <c r="AC93" s="21">
        <v>501</v>
      </c>
      <c r="AD93" s="21">
        <v>432</v>
      </c>
      <c r="AE93">
        <v>174</v>
      </c>
      <c r="AF93">
        <v>266</v>
      </c>
      <c r="AG93" s="21">
        <v>359</v>
      </c>
      <c r="AH93" s="21">
        <v>316</v>
      </c>
      <c r="AI93">
        <v>149</v>
      </c>
      <c r="AJ93">
        <v>145</v>
      </c>
      <c r="AK93">
        <v>145</v>
      </c>
      <c r="AL93">
        <v>145</v>
      </c>
      <c r="AM93">
        <v>119</v>
      </c>
      <c r="AN93">
        <v>90</v>
      </c>
      <c r="AO93">
        <v>53</v>
      </c>
      <c r="AP93">
        <v>54</v>
      </c>
      <c r="AQ93">
        <v>58</v>
      </c>
      <c r="AR93">
        <v>58</v>
      </c>
      <c r="AS93">
        <v>58</v>
      </c>
      <c r="AT93">
        <v>44</v>
      </c>
      <c r="AU93">
        <v>29</v>
      </c>
      <c r="AV93">
        <v>3</v>
      </c>
      <c r="AW93">
        <v>0</v>
      </c>
    </row>
    <row r="94" spans="1:49" x14ac:dyDescent="0.3">
      <c r="A94" s="18">
        <v>13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21">
        <v>29</v>
      </c>
      <c r="V94" s="21">
        <v>30</v>
      </c>
      <c r="W94" s="21">
        <v>180</v>
      </c>
      <c r="X94" s="21">
        <v>121</v>
      </c>
      <c r="Y94" s="21">
        <v>131</v>
      </c>
      <c r="Z94" s="21">
        <v>97</v>
      </c>
      <c r="AA94" s="21">
        <v>51</v>
      </c>
      <c r="AB94" s="21">
        <v>27</v>
      </c>
      <c r="AC94" s="21">
        <v>142</v>
      </c>
      <c r="AD94" s="21">
        <v>108</v>
      </c>
      <c r="AE94">
        <v>54</v>
      </c>
      <c r="AF94">
        <v>77</v>
      </c>
      <c r="AG94" s="21">
        <v>133</v>
      </c>
      <c r="AH94" s="21">
        <v>130</v>
      </c>
      <c r="AI94">
        <v>69</v>
      </c>
      <c r="AJ94">
        <v>87</v>
      </c>
      <c r="AK94">
        <v>87</v>
      </c>
      <c r="AL94">
        <v>64</v>
      </c>
      <c r="AM94">
        <v>29</v>
      </c>
      <c r="AN94">
        <v>29</v>
      </c>
      <c r="AO94">
        <v>29</v>
      </c>
      <c r="AP94">
        <v>29</v>
      </c>
      <c r="AQ94">
        <v>29</v>
      </c>
      <c r="AR94">
        <v>29</v>
      </c>
      <c r="AS94">
        <v>29</v>
      </c>
      <c r="AT94">
        <v>29</v>
      </c>
      <c r="AU94">
        <v>29</v>
      </c>
      <c r="AV94">
        <v>2</v>
      </c>
      <c r="AW94">
        <v>0</v>
      </c>
    </row>
    <row r="95" spans="1:49" x14ac:dyDescent="0.3">
      <c r="A95" s="18"/>
      <c r="B95" s="1">
        <f>SUM(B82:B94)</f>
        <v>0</v>
      </c>
      <c r="C95" s="1">
        <f t="shared" ref="C95:AW95" si="26">SUM(C82:C94)</f>
        <v>0</v>
      </c>
      <c r="D95" s="1">
        <f t="shared" si="26"/>
        <v>0</v>
      </c>
      <c r="E95" s="1">
        <f t="shared" si="26"/>
        <v>0</v>
      </c>
      <c r="F95" s="1">
        <f t="shared" si="26"/>
        <v>0</v>
      </c>
      <c r="G95" s="1">
        <f t="shared" si="26"/>
        <v>0</v>
      </c>
      <c r="H95" s="1">
        <f t="shared" si="26"/>
        <v>0</v>
      </c>
      <c r="I95" s="1">
        <f t="shared" si="26"/>
        <v>0</v>
      </c>
      <c r="J95" s="1">
        <f t="shared" si="26"/>
        <v>0</v>
      </c>
      <c r="K95" s="1">
        <f t="shared" si="26"/>
        <v>0</v>
      </c>
      <c r="L95" s="1">
        <f t="shared" si="26"/>
        <v>6</v>
      </c>
      <c r="M95" s="1">
        <f t="shared" si="26"/>
        <v>29</v>
      </c>
      <c r="N95" s="1">
        <f t="shared" si="26"/>
        <v>29</v>
      </c>
      <c r="O95" s="1">
        <f t="shared" si="26"/>
        <v>29</v>
      </c>
      <c r="P95" s="1">
        <f t="shared" si="26"/>
        <v>52</v>
      </c>
      <c r="Q95" s="1">
        <f t="shared" si="26"/>
        <v>63</v>
      </c>
      <c r="R95" s="1">
        <f t="shared" si="26"/>
        <v>119</v>
      </c>
      <c r="S95" s="1">
        <f t="shared" si="26"/>
        <v>333</v>
      </c>
      <c r="T95" s="1">
        <f t="shared" si="26"/>
        <v>921</v>
      </c>
      <c r="U95" s="1">
        <f t="shared" si="26"/>
        <v>3798</v>
      </c>
      <c r="V95" s="1">
        <f t="shared" si="26"/>
        <v>4109</v>
      </c>
      <c r="W95" s="1">
        <f t="shared" si="26"/>
        <v>6473</v>
      </c>
      <c r="X95" s="1">
        <f t="shared" si="26"/>
        <v>4942</v>
      </c>
      <c r="Y95" s="1">
        <f t="shared" si="26"/>
        <v>5101</v>
      </c>
      <c r="Z95" s="1">
        <f t="shared" si="26"/>
        <v>4457</v>
      </c>
      <c r="AA95" s="1">
        <f t="shared" si="26"/>
        <v>3119</v>
      </c>
      <c r="AB95" s="1">
        <f t="shared" si="26"/>
        <v>2458</v>
      </c>
      <c r="AC95" s="1">
        <f t="shared" si="26"/>
        <v>5854</v>
      </c>
      <c r="AD95" s="1">
        <f t="shared" si="26"/>
        <v>4786</v>
      </c>
      <c r="AE95" s="1">
        <f t="shared" si="26"/>
        <v>1329</v>
      </c>
      <c r="AF95" s="1">
        <f t="shared" si="26"/>
        <v>2253</v>
      </c>
      <c r="AG95" s="1">
        <f t="shared" si="26"/>
        <v>4684</v>
      </c>
      <c r="AH95" s="1">
        <f t="shared" si="26"/>
        <v>4155</v>
      </c>
      <c r="AI95" s="1">
        <f t="shared" si="26"/>
        <v>1847</v>
      </c>
      <c r="AJ95" s="1">
        <f t="shared" si="26"/>
        <v>1544</v>
      </c>
      <c r="AK95" s="1">
        <f t="shared" si="26"/>
        <v>1405</v>
      </c>
      <c r="AL95" s="1">
        <f t="shared" si="26"/>
        <v>1203</v>
      </c>
      <c r="AM95" s="1">
        <f t="shared" si="26"/>
        <v>956</v>
      </c>
      <c r="AN95" s="1">
        <f t="shared" si="26"/>
        <v>872</v>
      </c>
      <c r="AO95" s="1">
        <f t="shared" si="26"/>
        <v>815</v>
      </c>
      <c r="AP95" s="1">
        <f t="shared" si="26"/>
        <v>741</v>
      </c>
      <c r="AQ95" s="1">
        <f t="shared" si="26"/>
        <v>693</v>
      </c>
      <c r="AR95" s="1">
        <f t="shared" si="26"/>
        <v>617</v>
      </c>
      <c r="AS95" s="1">
        <f t="shared" si="26"/>
        <v>523</v>
      </c>
      <c r="AT95" s="1">
        <f t="shared" si="26"/>
        <v>389</v>
      </c>
      <c r="AU95" s="1">
        <f t="shared" si="26"/>
        <v>269</v>
      </c>
      <c r="AV95" s="1">
        <f t="shared" si="26"/>
        <v>107</v>
      </c>
      <c r="AW95" s="1">
        <f t="shared" si="26"/>
        <v>35</v>
      </c>
    </row>
    <row r="96" spans="1:49" x14ac:dyDescent="0.3">
      <c r="A96" s="18" t="s">
        <v>161</v>
      </c>
      <c r="B96" s="2">
        <f>B95/(13*$B$2)</f>
        <v>0</v>
      </c>
      <c r="C96" s="2">
        <f t="shared" ref="C96:AW96" si="27">C95/(13*$B$2)</f>
        <v>0</v>
      </c>
      <c r="D96" s="2">
        <f t="shared" si="27"/>
        <v>0</v>
      </c>
      <c r="E96" s="2">
        <f t="shared" si="27"/>
        <v>0</v>
      </c>
      <c r="F96" s="2">
        <f t="shared" si="27"/>
        <v>0</v>
      </c>
      <c r="G96" s="2">
        <f t="shared" si="27"/>
        <v>0</v>
      </c>
      <c r="H96" s="2">
        <f t="shared" si="27"/>
        <v>0</v>
      </c>
      <c r="I96" s="2">
        <f t="shared" si="27"/>
        <v>0</v>
      </c>
      <c r="J96" s="2">
        <f t="shared" si="27"/>
        <v>0</v>
      </c>
      <c r="K96" s="2">
        <f t="shared" si="27"/>
        <v>0</v>
      </c>
      <c r="L96" s="2">
        <f t="shared" si="27"/>
        <v>6.1538461538461541E-4</v>
      </c>
      <c r="M96" s="2">
        <f t="shared" si="27"/>
        <v>2.9743589743589744E-3</v>
      </c>
      <c r="N96" s="2">
        <f t="shared" si="27"/>
        <v>2.9743589743589744E-3</v>
      </c>
      <c r="O96" s="2">
        <f t="shared" si="27"/>
        <v>2.9743589743589744E-3</v>
      </c>
      <c r="P96" s="2">
        <f t="shared" si="27"/>
        <v>5.3333333333333332E-3</v>
      </c>
      <c r="Q96" s="2">
        <f t="shared" si="27"/>
        <v>6.4615384615384613E-3</v>
      </c>
      <c r="R96" s="2">
        <f t="shared" si="27"/>
        <v>1.2205128205128205E-2</v>
      </c>
      <c r="S96" s="2">
        <f t="shared" si="27"/>
        <v>3.4153846153846153E-2</v>
      </c>
      <c r="T96" s="2">
        <f t="shared" si="27"/>
        <v>9.4461538461538458E-2</v>
      </c>
      <c r="U96" s="2">
        <f t="shared" si="27"/>
        <v>0.38953846153846156</v>
      </c>
      <c r="V96" s="2">
        <f t="shared" si="27"/>
        <v>0.42143589743589743</v>
      </c>
      <c r="W96" s="2">
        <f t="shared" si="27"/>
        <v>0.66389743589743588</v>
      </c>
      <c r="X96" s="2">
        <f t="shared" si="27"/>
        <v>0.5068717948717949</v>
      </c>
      <c r="Y96" s="2">
        <f t="shared" si="27"/>
        <v>0.52317948717948715</v>
      </c>
      <c r="Z96" s="2">
        <f t="shared" si="27"/>
        <v>0.45712820512820512</v>
      </c>
      <c r="AA96" s="2">
        <f t="shared" si="27"/>
        <v>0.31989743589743591</v>
      </c>
      <c r="AB96" s="2">
        <f t="shared" si="27"/>
        <v>0.2521025641025641</v>
      </c>
      <c r="AC96" s="2">
        <f t="shared" si="27"/>
        <v>0.60041025641025636</v>
      </c>
      <c r="AD96" s="2">
        <f t="shared" si="27"/>
        <v>0.49087179487179489</v>
      </c>
      <c r="AE96" s="2">
        <f t="shared" si="27"/>
        <v>0.1363076923076923</v>
      </c>
      <c r="AF96" s="2">
        <f t="shared" si="27"/>
        <v>0.23107692307692307</v>
      </c>
      <c r="AG96" s="2">
        <f t="shared" si="27"/>
        <v>0.48041025641025642</v>
      </c>
      <c r="AH96" s="2">
        <f t="shared" si="27"/>
        <v>0.42615384615384616</v>
      </c>
      <c r="AI96" s="2">
        <f t="shared" si="27"/>
        <v>0.18943589743589745</v>
      </c>
      <c r="AJ96" s="2">
        <f t="shared" si="27"/>
        <v>0.15835897435897436</v>
      </c>
      <c r="AK96" s="2">
        <f t="shared" si="27"/>
        <v>0.14410256410256411</v>
      </c>
      <c r="AL96" s="2">
        <f t="shared" si="27"/>
        <v>0.12338461538461538</v>
      </c>
      <c r="AM96" s="2">
        <f t="shared" si="27"/>
        <v>9.8051282051282052E-2</v>
      </c>
      <c r="AN96" s="2">
        <f t="shared" si="27"/>
        <v>8.943589743589743E-2</v>
      </c>
      <c r="AO96" s="2">
        <f t="shared" si="27"/>
        <v>8.3589743589743595E-2</v>
      </c>
      <c r="AP96" s="2">
        <f t="shared" si="27"/>
        <v>7.5999999999999998E-2</v>
      </c>
      <c r="AQ96" s="2">
        <f t="shared" si="27"/>
        <v>7.1076923076923079E-2</v>
      </c>
      <c r="AR96" s="2">
        <f t="shared" si="27"/>
        <v>6.3282051282051277E-2</v>
      </c>
      <c r="AS96" s="2">
        <f t="shared" si="27"/>
        <v>5.3641025641025644E-2</v>
      </c>
      <c r="AT96" s="2">
        <f t="shared" si="27"/>
        <v>3.9897435897435898E-2</v>
      </c>
      <c r="AU96" s="2">
        <f t="shared" si="27"/>
        <v>2.7589743589743591E-2</v>
      </c>
      <c r="AV96" s="2">
        <f t="shared" si="27"/>
        <v>1.0974358974358974E-2</v>
      </c>
      <c r="AW96" s="2">
        <f t="shared" si="27"/>
        <v>3.5897435897435897E-3</v>
      </c>
    </row>
    <row r="97" spans="1:49" x14ac:dyDescent="0.3">
      <c r="A97" s="18" t="s">
        <v>60</v>
      </c>
    </row>
    <row r="98" spans="1:49" x14ac:dyDescent="0.3">
      <c r="A98" s="18" t="s">
        <v>1</v>
      </c>
      <c r="B98" t="s">
        <v>2</v>
      </c>
      <c r="C98" t="s">
        <v>3</v>
      </c>
      <c r="D98" t="s">
        <v>4</v>
      </c>
      <c r="E98" t="s">
        <v>5</v>
      </c>
      <c r="F98" t="s">
        <v>6</v>
      </c>
      <c r="G98" t="s">
        <v>7</v>
      </c>
      <c r="H98" t="s">
        <v>8</v>
      </c>
      <c r="I98" t="s">
        <v>9</v>
      </c>
      <c r="J98" t="s">
        <v>10</v>
      </c>
      <c r="K98" t="s">
        <v>11</v>
      </c>
      <c r="L98" t="s">
        <v>12</v>
      </c>
      <c r="M98" t="s">
        <v>13</v>
      </c>
      <c r="N98" t="s">
        <v>14</v>
      </c>
      <c r="O98" t="s">
        <v>15</v>
      </c>
      <c r="P98" t="s">
        <v>16</v>
      </c>
      <c r="Q98" t="s">
        <v>17</v>
      </c>
      <c r="R98" t="s">
        <v>18</v>
      </c>
      <c r="S98" t="s">
        <v>19</v>
      </c>
      <c r="T98" t="s">
        <v>20</v>
      </c>
      <c r="U98" t="s">
        <v>21</v>
      </c>
      <c r="V98" t="s">
        <v>22</v>
      </c>
      <c r="W98" t="s">
        <v>23</v>
      </c>
      <c r="X98" t="s">
        <v>24</v>
      </c>
      <c r="Y98" t="s">
        <v>25</v>
      </c>
      <c r="Z98" t="s">
        <v>26</v>
      </c>
      <c r="AA98" t="s">
        <v>27</v>
      </c>
      <c r="AB98" t="s">
        <v>28</v>
      </c>
      <c r="AC98" t="s">
        <v>29</v>
      </c>
      <c r="AD98" t="s">
        <v>30</v>
      </c>
      <c r="AE98" t="s">
        <v>31</v>
      </c>
      <c r="AF98" t="s">
        <v>32</v>
      </c>
      <c r="AG98" t="s">
        <v>33</v>
      </c>
      <c r="AH98" t="s">
        <v>34</v>
      </c>
      <c r="AI98" t="s">
        <v>35</v>
      </c>
      <c r="AJ98" t="s">
        <v>36</v>
      </c>
      <c r="AK98" t="s">
        <v>37</v>
      </c>
      <c r="AL98" t="s">
        <v>38</v>
      </c>
      <c r="AM98" t="s">
        <v>39</v>
      </c>
      <c r="AN98" t="s">
        <v>40</v>
      </c>
      <c r="AO98" t="s">
        <v>41</v>
      </c>
      <c r="AP98" t="s">
        <v>42</v>
      </c>
      <c r="AQ98" t="s">
        <v>43</v>
      </c>
      <c r="AR98" t="s">
        <v>44</v>
      </c>
      <c r="AS98" t="s">
        <v>45</v>
      </c>
      <c r="AT98" t="s">
        <v>46</v>
      </c>
      <c r="AU98" t="s">
        <v>47</v>
      </c>
      <c r="AV98" t="s">
        <v>48</v>
      </c>
      <c r="AW98" t="s">
        <v>49</v>
      </c>
    </row>
    <row r="99" spans="1:49" x14ac:dyDescent="0.3">
      <c r="A99" s="18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4</v>
      </c>
      <c r="V99">
        <v>0</v>
      </c>
      <c r="W99">
        <v>0</v>
      </c>
      <c r="X99">
        <v>3</v>
      </c>
      <c r="Y99">
        <v>8</v>
      </c>
      <c r="Z99">
        <v>0</v>
      </c>
      <c r="AA99">
        <v>8</v>
      </c>
      <c r="AB99">
        <v>58</v>
      </c>
      <c r="AC99">
        <v>88</v>
      </c>
      <c r="AD99">
        <v>57</v>
      </c>
      <c r="AE99">
        <v>0</v>
      </c>
      <c r="AF99">
        <v>0</v>
      </c>
      <c r="AG99">
        <v>40</v>
      </c>
      <c r="AH99">
        <v>64</v>
      </c>
      <c r="AI99">
        <v>43</v>
      </c>
      <c r="AJ99">
        <v>29</v>
      </c>
      <c r="AK99">
        <v>29</v>
      </c>
      <c r="AL99">
        <v>29</v>
      </c>
      <c r="AM99">
        <v>29</v>
      </c>
      <c r="AN99">
        <v>29</v>
      </c>
      <c r="AO99">
        <v>29</v>
      </c>
      <c r="AP99">
        <v>29</v>
      </c>
      <c r="AQ99">
        <v>29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3">
      <c r="A100" s="18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9</v>
      </c>
      <c r="W100">
        <v>21</v>
      </c>
      <c r="X100">
        <v>48</v>
      </c>
      <c r="Y100">
        <v>130</v>
      </c>
      <c r="Z100">
        <v>189</v>
      </c>
      <c r="AA100">
        <v>116</v>
      </c>
      <c r="AB100">
        <v>147</v>
      </c>
      <c r="AC100">
        <v>149</v>
      </c>
      <c r="AD100">
        <v>69</v>
      </c>
      <c r="AE100">
        <v>99</v>
      </c>
      <c r="AF100">
        <v>139</v>
      </c>
      <c r="AG100">
        <v>145</v>
      </c>
      <c r="AH100">
        <v>108</v>
      </c>
      <c r="AI100">
        <v>75</v>
      </c>
      <c r="AJ100">
        <v>58</v>
      </c>
      <c r="AK100">
        <v>21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3">
      <c r="A101" s="18">
        <v>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</v>
      </c>
      <c r="Q101">
        <v>47</v>
      </c>
      <c r="R101">
        <v>58</v>
      </c>
      <c r="S101">
        <v>19</v>
      </c>
      <c r="T101">
        <v>0</v>
      </c>
      <c r="U101">
        <v>0</v>
      </c>
      <c r="V101">
        <v>32</v>
      </c>
      <c r="W101">
        <v>58</v>
      </c>
      <c r="X101">
        <v>67</v>
      </c>
      <c r="Y101">
        <v>160</v>
      </c>
      <c r="Z101">
        <v>203</v>
      </c>
      <c r="AA101">
        <v>218</v>
      </c>
      <c r="AB101">
        <v>196</v>
      </c>
      <c r="AC101">
        <v>163</v>
      </c>
      <c r="AD101">
        <v>71</v>
      </c>
      <c r="AE101">
        <v>8</v>
      </c>
      <c r="AF101">
        <v>1</v>
      </c>
      <c r="AG101">
        <v>84</v>
      </c>
      <c r="AH101">
        <v>87</v>
      </c>
      <c r="AI101">
        <v>101</v>
      </c>
      <c r="AJ101">
        <v>88</v>
      </c>
      <c r="AK101">
        <v>81</v>
      </c>
      <c r="AL101">
        <v>45</v>
      </c>
      <c r="AM101">
        <v>43</v>
      </c>
      <c r="AN101">
        <v>29</v>
      </c>
      <c r="AO101">
        <v>29</v>
      </c>
      <c r="AP101">
        <v>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x14ac:dyDescent="0.3">
      <c r="A102" s="18">
        <v>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34</v>
      </c>
      <c r="R102">
        <v>33</v>
      </c>
      <c r="S102">
        <v>37</v>
      </c>
      <c r="T102">
        <v>29</v>
      </c>
      <c r="U102">
        <v>30</v>
      </c>
      <c r="V102">
        <v>26</v>
      </c>
      <c r="W102">
        <v>36</v>
      </c>
      <c r="X102">
        <v>89</v>
      </c>
      <c r="Y102">
        <v>142</v>
      </c>
      <c r="Z102">
        <v>166</v>
      </c>
      <c r="AA102">
        <v>190</v>
      </c>
      <c r="AB102">
        <v>170</v>
      </c>
      <c r="AC102">
        <v>114</v>
      </c>
      <c r="AD102">
        <v>37</v>
      </c>
      <c r="AE102">
        <v>43</v>
      </c>
      <c r="AF102">
        <v>62</v>
      </c>
      <c r="AG102">
        <v>41</v>
      </c>
      <c r="AH102">
        <v>29</v>
      </c>
      <c r="AI102">
        <v>29</v>
      </c>
      <c r="AJ102">
        <v>29</v>
      </c>
      <c r="AK102">
        <v>29</v>
      </c>
      <c r="AL102">
        <v>29</v>
      </c>
      <c r="AM102">
        <v>29</v>
      </c>
      <c r="AN102">
        <v>29</v>
      </c>
      <c r="AO102">
        <v>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3">
      <c r="A103" s="18">
        <v>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</v>
      </c>
      <c r="X103">
        <v>33</v>
      </c>
      <c r="Y103">
        <v>58</v>
      </c>
      <c r="Z103">
        <v>58</v>
      </c>
      <c r="AA103">
        <v>58</v>
      </c>
      <c r="AB103">
        <v>58</v>
      </c>
      <c r="AC103">
        <v>58</v>
      </c>
      <c r="AD103">
        <v>58</v>
      </c>
      <c r="AE103">
        <v>54</v>
      </c>
      <c r="AF103">
        <v>29</v>
      </c>
      <c r="AG103">
        <v>29</v>
      </c>
      <c r="AH103">
        <v>22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x14ac:dyDescent="0.3">
      <c r="A104" s="18">
        <v>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</v>
      </c>
      <c r="T104">
        <v>1</v>
      </c>
      <c r="U104">
        <v>4</v>
      </c>
      <c r="V104">
        <v>42</v>
      </c>
      <c r="W104">
        <v>29</v>
      </c>
      <c r="X104">
        <v>29</v>
      </c>
      <c r="Y104">
        <v>29</v>
      </c>
      <c r="Z104">
        <v>29</v>
      </c>
      <c r="AA104">
        <v>50</v>
      </c>
      <c r="AB104">
        <v>81</v>
      </c>
      <c r="AC104">
        <v>87</v>
      </c>
      <c r="AD104">
        <v>86</v>
      </c>
      <c r="AE104">
        <v>29</v>
      </c>
      <c r="AF104">
        <v>29</v>
      </c>
      <c r="AG104">
        <v>96</v>
      </c>
      <c r="AH104">
        <v>87</v>
      </c>
      <c r="AI104">
        <v>65</v>
      </c>
      <c r="AJ104">
        <v>58</v>
      </c>
      <c r="AK104">
        <v>58</v>
      </c>
      <c r="AL104">
        <v>6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x14ac:dyDescent="0.3">
      <c r="A105" s="18">
        <v>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11</v>
      </c>
      <c r="W105">
        <v>9</v>
      </c>
      <c r="X105">
        <v>92</v>
      </c>
      <c r="Y105">
        <v>115</v>
      </c>
      <c r="Z105">
        <v>123</v>
      </c>
      <c r="AA105">
        <v>173</v>
      </c>
      <c r="AB105">
        <v>133</v>
      </c>
      <c r="AC105">
        <v>134</v>
      </c>
      <c r="AD105">
        <v>141</v>
      </c>
      <c r="AE105">
        <v>156</v>
      </c>
      <c r="AF105">
        <v>171</v>
      </c>
      <c r="AG105">
        <v>247</v>
      </c>
      <c r="AH105">
        <v>227</v>
      </c>
      <c r="AI105">
        <v>92</v>
      </c>
      <c r="AJ105">
        <v>87</v>
      </c>
      <c r="AK105">
        <v>92</v>
      </c>
      <c r="AL105">
        <v>74</v>
      </c>
      <c r="AM105">
        <v>58</v>
      </c>
      <c r="AN105">
        <v>64</v>
      </c>
      <c r="AO105">
        <v>58</v>
      </c>
      <c r="AP105">
        <v>30</v>
      </c>
      <c r="AQ105">
        <v>16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3">
      <c r="A106" s="18">
        <v>8</v>
      </c>
      <c r="B106">
        <v>0</v>
      </c>
      <c r="C106">
        <v>0</v>
      </c>
      <c r="D106">
        <v>0</v>
      </c>
      <c r="E106">
        <v>0</v>
      </c>
      <c r="F106">
        <v>11</v>
      </c>
      <c r="G106">
        <v>29</v>
      </c>
      <c r="H106">
        <v>29</v>
      </c>
      <c r="I106">
        <v>29</v>
      </c>
      <c r="J106">
        <v>29</v>
      </c>
      <c r="K106">
        <v>29</v>
      </c>
      <c r="L106">
        <v>29</v>
      </c>
      <c r="M106">
        <v>29</v>
      </c>
      <c r="N106">
        <v>29</v>
      </c>
      <c r="O106">
        <v>29</v>
      </c>
      <c r="P106">
        <v>29</v>
      </c>
      <c r="Q106">
        <v>29</v>
      </c>
      <c r="R106">
        <v>47</v>
      </c>
      <c r="S106">
        <v>73</v>
      </c>
      <c r="T106">
        <v>87</v>
      </c>
      <c r="U106">
        <v>87</v>
      </c>
      <c r="V106">
        <v>76</v>
      </c>
      <c r="W106">
        <v>88</v>
      </c>
      <c r="X106">
        <v>39</v>
      </c>
      <c r="Y106">
        <v>48</v>
      </c>
      <c r="Z106">
        <v>80</v>
      </c>
      <c r="AA106">
        <v>40</v>
      </c>
      <c r="AB106">
        <v>124</v>
      </c>
      <c r="AC106">
        <v>151</v>
      </c>
      <c r="AD106">
        <v>117</v>
      </c>
      <c r="AE106">
        <v>87</v>
      </c>
      <c r="AF106">
        <v>45</v>
      </c>
      <c r="AG106">
        <v>106</v>
      </c>
      <c r="AH106">
        <v>90</v>
      </c>
      <c r="AI106">
        <v>87</v>
      </c>
      <c r="AJ106">
        <v>69</v>
      </c>
      <c r="AK106">
        <v>61</v>
      </c>
      <c r="AL106">
        <v>56</v>
      </c>
      <c r="AM106">
        <v>22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1:49" x14ac:dyDescent="0.3">
      <c r="A107" s="18">
        <v>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32</v>
      </c>
      <c r="S107">
        <v>52</v>
      </c>
      <c r="T107">
        <v>29</v>
      </c>
      <c r="U107">
        <v>35</v>
      </c>
      <c r="V107">
        <v>29</v>
      </c>
      <c r="W107">
        <v>39</v>
      </c>
      <c r="X107">
        <v>58</v>
      </c>
      <c r="Y107">
        <v>66</v>
      </c>
      <c r="Z107">
        <v>82</v>
      </c>
      <c r="AA107">
        <v>138</v>
      </c>
      <c r="AB107">
        <v>192</v>
      </c>
      <c r="AC107">
        <v>115</v>
      </c>
      <c r="AD107">
        <v>81</v>
      </c>
      <c r="AE107">
        <v>88</v>
      </c>
      <c r="AF107">
        <v>87</v>
      </c>
      <c r="AG107">
        <v>110</v>
      </c>
      <c r="AH107">
        <v>87</v>
      </c>
      <c r="AI107">
        <v>112</v>
      </c>
      <c r="AJ107">
        <v>90</v>
      </c>
      <c r="AK107">
        <v>109</v>
      </c>
      <c r="AL107">
        <v>112</v>
      </c>
      <c r="AM107">
        <v>89</v>
      </c>
      <c r="AN107">
        <v>122</v>
      </c>
      <c r="AO107">
        <v>142</v>
      </c>
      <c r="AP107">
        <v>116</v>
      </c>
      <c r="AQ107">
        <v>97</v>
      </c>
      <c r="AR107">
        <v>74</v>
      </c>
      <c r="AS107">
        <v>58</v>
      </c>
      <c r="AT107">
        <v>29</v>
      </c>
      <c r="AU107">
        <v>29</v>
      </c>
      <c r="AV107">
        <v>9</v>
      </c>
      <c r="AW107">
        <v>0</v>
      </c>
    </row>
    <row r="108" spans="1:49" x14ac:dyDescent="0.3">
      <c r="A108" s="18">
        <v>10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18</v>
      </c>
      <c r="T108">
        <v>58</v>
      </c>
      <c r="U108">
        <v>58</v>
      </c>
      <c r="V108">
        <v>37</v>
      </c>
      <c r="W108">
        <v>10</v>
      </c>
      <c r="X108">
        <v>1</v>
      </c>
      <c r="Y108">
        <v>29</v>
      </c>
      <c r="Z108">
        <v>52</v>
      </c>
      <c r="AA108">
        <v>82</v>
      </c>
      <c r="AB108">
        <v>111</v>
      </c>
      <c r="AC108">
        <v>120</v>
      </c>
      <c r="AD108">
        <v>127</v>
      </c>
      <c r="AE108">
        <v>99</v>
      </c>
      <c r="AF108">
        <v>66</v>
      </c>
      <c r="AG108">
        <v>145</v>
      </c>
      <c r="AH108">
        <v>196</v>
      </c>
      <c r="AI108">
        <v>132</v>
      </c>
      <c r="AJ108">
        <v>116</v>
      </c>
      <c r="AK108">
        <v>87</v>
      </c>
      <c r="AL108">
        <v>83</v>
      </c>
      <c r="AM108">
        <v>58</v>
      </c>
      <c r="AN108">
        <v>21</v>
      </c>
      <c r="AO108">
        <v>0</v>
      </c>
      <c r="AP108">
        <v>0</v>
      </c>
      <c r="AQ108">
        <v>0</v>
      </c>
      <c r="AR108">
        <v>29</v>
      </c>
      <c r="AS108">
        <v>29</v>
      </c>
      <c r="AT108">
        <v>29</v>
      </c>
      <c r="AU108">
        <v>29</v>
      </c>
      <c r="AV108">
        <v>7</v>
      </c>
      <c r="AW108">
        <v>0</v>
      </c>
    </row>
    <row r="109" spans="1:49" x14ac:dyDescent="0.3">
      <c r="A109" s="18">
        <v>11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16</v>
      </c>
      <c r="R109">
        <v>29</v>
      </c>
      <c r="S109">
        <v>78</v>
      </c>
      <c r="T109">
        <v>352</v>
      </c>
      <c r="U109">
        <v>458</v>
      </c>
      <c r="V109">
        <v>447</v>
      </c>
      <c r="W109">
        <v>357</v>
      </c>
      <c r="X109">
        <v>112</v>
      </c>
      <c r="Y109">
        <v>33</v>
      </c>
      <c r="Z109">
        <v>32</v>
      </c>
      <c r="AA109">
        <v>89</v>
      </c>
      <c r="AB109">
        <v>138</v>
      </c>
      <c r="AC109">
        <v>159</v>
      </c>
      <c r="AD109">
        <v>106</v>
      </c>
      <c r="AE109">
        <v>0</v>
      </c>
      <c r="AF109">
        <v>0</v>
      </c>
      <c r="AG109">
        <v>48</v>
      </c>
      <c r="AH109">
        <v>58</v>
      </c>
      <c r="AI109">
        <v>35</v>
      </c>
      <c r="AJ109">
        <v>29</v>
      </c>
      <c r="AK109">
        <v>29</v>
      </c>
      <c r="AL109">
        <v>82</v>
      </c>
      <c r="AM109">
        <v>70</v>
      </c>
      <c r="AN109">
        <v>8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</row>
    <row r="110" spans="1:49" x14ac:dyDescent="0.3">
      <c r="A110" s="18">
        <v>12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26</v>
      </c>
      <c r="P110">
        <v>29</v>
      </c>
      <c r="Q110">
        <v>36</v>
      </c>
      <c r="R110">
        <v>58</v>
      </c>
      <c r="S110">
        <v>108</v>
      </c>
      <c r="T110">
        <v>356</v>
      </c>
      <c r="U110">
        <v>401</v>
      </c>
      <c r="V110">
        <v>312</v>
      </c>
      <c r="W110">
        <v>96</v>
      </c>
      <c r="X110">
        <v>71</v>
      </c>
      <c r="Y110">
        <v>13</v>
      </c>
      <c r="Z110">
        <v>29</v>
      </c>
      <c r="AA110">
        <v>71</v>
      </c>
      <c r="AB110">
        <v>105</v>
      </c>
      <c r="AC110">
        <v>123</v>
      </c>
      <c r="AD110">
        <v>139</v>
      </c>
      <c r="AE110">
        <v>142</v>
      </c>
      <c r="AF110">
        <v>204</v>
      </c>
      <c r="AG110">
        <v>121</v>
      </c>
      <c r="AH110">
        <v>99</v>
      </c>
      <c r="AI110">
        <v>59</v>
      </c>
      <c r="AJ110">
        <v>29</v>
      </c>
      <c r="AK110">
        <v>29</v>
      </c>
      <c r="AL110">
        <v>29</v>
      </c>
      <c r="AM110">
        <v>29</v>
      </c>
      <c r="AN110">
        <v>29</v>
      </c>
      <c r="AO110">
        <v>29</v>
      </c>
      <c r="AP110">
        <v>29</v>
      </c>
      <c r="AQ110">
        <v>29</v>
      </c>
      <c r="AR110">
        <v>29</v>
      </c>
      <c r="AS110">
        <v>29</v>
      </c>
      <c r="AT110">
        <v>29</v>
      </c>
      <c r="AU110">
        <v>19</v>
      </c>
      <c r="AV110">
        <v>0</v>
      </c>
      <c r="AW110">
        <v>0</v>
      </c>
    </row>
    <row r="111" spans="1:49" x14ac:dyDescent="0.3">
      <c r="A111" s="18">
        <v>13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18</v>
      </c>
      <c r="W111">
        <v>50</v>
      </c>
      <c r="X111">
        <v>27</v>
      </c>
      <c r="Y111">
        <v>0</v>
      </c>
      <c r="Z111">
        <v>19</v>
      </c>
      <c r="AA111">
        <v>69</v>
      </c>
      <c r="AB111">
        <v>149</v>
      </c>
      <c r="AC111">
        <v>310</v>
      </c>
      <c r="AD111">
        <v>258</v>
      </c>
      <c r="AE111">
        <v>88</v>
      </c>
      <c r="AF111">
        <v>7</v>
      </c>
      <c r="AG111">
        <v>50</v>
      </c>
      <c r="AH111">
        <v>58</v>
      </c>
      <c r="AI111">
        <v>58</v>
      </c>
      <c r="AJ111">
        <v>58</v>
      </c>
      <c r="AK111">
        <v>56</v>
      </c>
      <c r="AL111">
        <v>30</v>
      </c>
      <c r="AM111">
        <v>29</v>
      </c>
      <c r="AN111">
        <v>29</v>
      </c>
      <c r="AO111">
        <v>29</v>
      </c>
      <c r="AP111">
        <v>29</v>
      </c>
      <c r="AQ111">
        <v>29</v>
      </c>
      <c r="AR111">
        <v>29</v>
      </c>
      <c r="AS111">
        <v>29</v>
      </c>
      <c r="AT111">
        <v>10</v>
      </c>
      <c r="AU111">
        <v>0</v>
      </c>
      <c r="AV111">
        <v>0</v>
      </c>
      <c r="AW111">
        <v>0</v>
      </c>
    </row>
    <row r="112" spans="1:49" x14ac:dyDescent="0.3">
      <c r="A112" s="18"/>
      <c r="B112" s="1">
        <f>SUM(B99:B111)</f>
        <v>0</v>
      </c>
      <c r="C112" s="1">
        <f t="shared" ref="C112:AW112" si="28">SUM(C99:C111)</f>
        <v>0</v>
      </c>
      <c r="D112" s="1">
        <f t="shared" si="28"/>
        <v>0</v>
      </c>
      <c r="E112" s="1">
        <f t="shared" si="28"/>
        <v>0</v>
      </c>
      <c r="F112" s="1">
        <f t="shared" si="28"/>
        <v>11</v>
      </c>
      <c r="G112" s="1">
        <f t="shared" si="28"/>
        <v>29</v>
      </c>
      <c r="H112" s="1">
        <f t="shared" si="28"/>
        <v>29</v>
      </c>
      <c r="I112" s="1">
        <f t="shared" si="28"/>
        <v>29</v>
      </c>
      <c r="J112" s="1">
        <f t="shared" si="28"/>
        <v>29</v>
      </c>
      <c r="K112" s="1">
        <f t="shared" si="28"/>
        <v>29</v>
      </c>
      <c r="L112" s="1">
        <f t="shared" si="28"/>
        <v>29</v>
      </c>
      <c r="M112" s="1">
        <f t="shared" si="28"/>
        <v>29</v>
      </c>
      <c r="N112" s="1">
        <f t="shared" si="28"/>
        <v>29</v>
      </c>
      <c r="O112" s="1">
        <f t="shared" si="28"/>
        <v>55</v>
      </c>
      <c r="P112" s="1">
        <f t="shared" si="28"/>
        <v>61</v>
      </c>
      <c r="Q112" s="1">
        <f t="shared" si="28"/>
        <v>162</v>
      </c>
      <c r="R112" s="1">
        <f t="shared" si="28"/>
        <v>257</v>
      </c>
      <c r="S112" s="1">
        <f t="shared" si="28"/>
        <v>388</v>
      </c>
      <c r="T112" s="1">
        <f t="shared" si="28"/>
        <v>912</v>
      </c>
      <c r="U112" s="1">
        <f t="shared" si="28"/>
        <v>1078</v>
      </c>
      <c r="V112" s="1">
        <f t="shared" si="28"/>
        <v>1039</v>
      </c>
      <c r="W112" s="1">
        <f t="shared" si="28"/>
        <v>798</v>
      </c>
      <c r="X112" s="1">
        <f t="shared" si="28"/>
        <v>669</v>
      </c>
      <c r="Y112" s="1">
        <f t="shared" si="28"/>
        <v>831</v>
      </c>
      <c r="Z112" s="1">
        <f t="shared" si="28"/>
        <v>1062</v>
      </c>
      <c r="AA112" s="1">
        <f t="shared" si="28"/>
        <v>1302</v>
      </c>
      <c r="AB112" s="1">
        <f t="shared" si="28"/>
        <v>1662</v>
      </c>
      <c r="AC112" s="1">
        <f t="shared" si="28"/>
        <v>1771</v>
      </c>
      <c r="AD112" s="1">
        <f t="shared" si="28"/>
        <v>1347</v>
      </c>
      <c r="AE112" s="1">
        <f t="shared" si="28"/>
        <v>893</v>
      </c>
      <c r="AF112" s="1">
        <f t="shared" si="28"/>
        <v>840</v>
      </c>
      <c r="AG112" s="1">
        <f t="shared" si="28"/>
        <v>1262</v>
      </c>
      <c r="AH112" s="1">
        <f t="shared" si="28"/>
        <v>1212</v>
      </c>
      <c r="AI112" s="1">
        <f t="shared" si="28"/>
        <v>888</v>
      </c>
      <c r="AJ112" s="1">
        <f t="shared" si="28"/>
        <v>740</v>
      </c>
      <c r="AK112" s="1">
        <f t="shared" si="28"/>
        <v>681</v>
      </c>
      <c r="AL112" s="1">
        <f t="shared" si="28"/>
        <v>575</v>
      </c>
      <c r="AM112" s="1">
        <f t="shared" si="28"/>
        <v>456</v>
      </c>
      <c r="AN112" s="1">
        <f t="shared" si="28"/>
        <v>360</v>
      </c>
      <c r="AO112" s="1">
        <f t="shared" si="28"/>
        <v>320</v>
      </c>
      <c r="AP112" s="1">
        <f t="shared" si="28"/>
        <v>236</v>
      </c>
      <c r="AQ112" s="1">
        <f t="shared" si="28"/>
        <v>200</v>
      </c>
      <c r="AR112" s="1">
        <f t="shared" si="28"/>
        <v>162</v>
      </c>
      <c r="AS112" s="1">
        <f t="shared" si="28"/>
        <v>145</v>
      </c>
      <c r="AT112" s="1">
        <f t="shared" si="28"/>
        <v>97</v>
      </c>
      <c r="AU112" s="1">
        <f t="shared" si="28"/>
        <v>77</v>
      </c>
      <c r="AV112" s="1">
        <f t="shared" si="28"/>
        <v>16</v>
      </c>
      <c r="AW112" s="1">
        <f t="shared" si="28"/>
        <v>0</v>
      </c>
    </row>
    <row r="113" spans="1:49" x14ac:dyDescent="0.3">
      <c r="A113" s="18" t="s">
        <v>161</v>
      </c>
      <c r="B113" s="2">
        <f>B112/(13*$B$2)</f>
        <v>0</v>
      </c>
      <c r="C113" s="2">
        <f t="shared" ref="C113:AW113" si="29">C112/(13*$B$2)</f>
        <v>0</v>
      </c>
      <c r="D113" s="2">
        <f t="shared" si="29"/>
        <v>0</v>
      </c>
      <c r="E113" s="2">
        <f t="shared" si="29"/>
        <v>0</v>
      </c>
      <c r="F113" s="2">
        <f t="shared" si="29"/>
        <v>1.1282051282051281E-3</v>
      </c>
      <c r="G113" s="2">
        <f t="shared" si="29"/>
        <v>2.9743589743589744E-3</v>
      </c>
      <c r="H113" s="2">
        <f t="shared" si="29"/>
        <v>2.9743589743589744E-3</v>
      </c>
      <c r="I113" s="2">
        <f t="shared" si="29"/>
        <v>2.9743589743589744E-3</v>
      </c>
      <c r="J113" s="2">
        <f t="shared" si="29"/>
        <v>2.9743589743589744E-3</v>
      </c>
      <c r="K113" s="2">
        <f t="shared" si="29"/>
        <v>2.9743589743589744E-3</v>
      </c>
      <c r="L113" s="2">
        <f t="shared" si="29"/>
        <v>2.9743589743589744E-3</v>
      </c>
      <c r="M113" s="2">
        <f t="shared" si="29"/>
        <v>2.9743589743589744E-3</v>
      </c>
      <c r="N113" s="2">
        <f t="shared" si="29"/>
        <v>2.9743589743589744E-3</v>
      </c>
      <c r="O113" s="2">
        <f t="shared" si="29"/>
        <v>5.6410256410256415E-3</v>
      </c>
      <c r="P113" s="2">
        <f t="shared" si="29"/>
        <v>6.2564102564102563E-3</v>
      </c>
      <c r="Q113" s="2">
        <f t="shared" si="29"/>
        <v>1.6615384615384615E-2</v>
      </c>
      <c r="R113" s="2">
        <f t="shared" si="29"/>
        <v>2.6358974358974357E-2</v>
      </c>
      <c r="S113" s="2">
        <f t="shared" si="29"/>
        <v>3.9794871794871796E-2</v>
      </c>
      <c r="T113" s="2">
        <f t="shared" si="29"/>
        <v>9.3538461538461543E-2</v>
      </c>
      <c r="U113" s="2">
        <f t="shared" si="29"/>
        <v>0.11056410256410257</v>
      </c>
      <c r="V113" s="2">
        <f t="shared" si="29"/>
        <v>0.10656410256410256</v>
      </c>
      <c r="W113" s="2">
        <f t="shared" si="29"/>
        <v>8.1846153846153846E-2</v>
      </c>
      <c r="X113" s="2">
        <f t="shared" si="29"/>
        <v>6.861538461538462E-2</v>
      </c>
      <c r="Y113" s="2">
        <f t="shared" si="29"/>
        <v>8.5230769230769235E-2</v>
      </c>
      <c r="Z113" s="2">
        <f t="shared" si="29"/>
        <v>0.10892307692307693</v>
      </c>
      <c r="AA113" s="2">
        <f t="shared" si="29"/>
        <v>0.13353846153846155</v>
      </c>
      <c r="AB113" s="2">
        <f t="shared" si="29"/>
        <v>0.17046153846153847</v>
      </c>
      <c r="AC113" s="2">
        <f t="shared" si="29"/>
        <v>0.18164102564102563</v>
      </c>
      <c r="AD113" s="2">
        <f t="shared" si="29"/>
        <v>0.13815384615384615</v>
      </c>
      <c r="AE113" s="2">
        <f t="shared" si="29"/>
        <v>9.1589743589743589E-2</v>
      </c>
      <c r="AF113" s="2">
        <f t="shared" si="29"/>
        <v>8.615384615384615E-2</v>
      </c>
      <c r="AG113" s="2">
        <f t="shared" si="29"/>
        <v>0.12943589743589742</v>
      </c>
      <c r="AH113" s="2">
        <f t="shared" si="29"/>
        <v>0.12430769230769231</v>
      </c>
      <c r="AI113" s="2">
        <f t="shared" si="29"/>
        <v>9.1076923076923083E-2</v>
      </c>
      <c r="AJ113" s="2">
        <f t="shared" si="29"/>
        <v>7.5897435897435903E-2</v>
      </c>
      <c r="AK113" s="2">
        <f t="shared" si="29"/>
        <v>6.9846153846153849E-2</v>
      </c>
      <c r="AL113" s="2">
        <f t="shared" si="29"/>
        <v>5.8974358974358973E-2</v>
      </c>
      <c r="AM113" s="2">
        <f t="shared" si="29"/>
        <v>4.6769230769230771E-2</v>
      </c>
      <c r="AN113" s="2">
        <f t="shared" si="29"/>
        <v>3.6923076923076927E-2</v>
      </c>
      <c r="AO113" s="2">
        <f t="shared" si="29"/>
        <v>3.282051282051282E-2</v>
      </c>
      <c r="AP113" s="2">
        <f t="shared" si="29"/>
        <v>2.4205128205128205E-2</v>
      </c>
      <c r="AQ113" s="2">
        <f t="shared" si="29"/>
        <v>2.0512820512820513E-2</v>
      </c>
      <c r="AR113" s="2">
        <f t="shared" si="29"/>
        <v>1.6615384615384615E-2</v>
      </c>
      <c r="AS113" s="2">
        <f t="shared" si="29"/>
        <v>1.4871794871794871E-2</v>
      </c>
      <c r="AT113" s="2">
        <f t="shared" si="29"/>
        <v>9.948717948717949E-3</v>
      </c>
      <c r="AU113" s="2">
        <f t="shared" si="29"/>
        <v>7.8974358974358977E-3</v>
      </c>
      <c r="AV113" s="2">
        <f t="shared" si="29"/>
        <v>1.6410256410256409E-3</v>
      </c>
      <c r="AW113" s="2">
        <f t="shared" si="29"/>
        <v>0</v>
      </c>
    </row>
    <row r="114" spans="1:49" x14ac:dyDescent="0.3">
      <c r="A114" s="18" t="s">
        <v>61</v>
      </c>
    </row>
    <row r="115" spans="1:49" x14ac:dyDescent="0.3">
      <c r="A115" s="18" t="s">
        <v>1</v>
      </c>
      <c r="B115" t="s">
        <v>2</v>
      </c>
      <c r="C115" t="s">
        <v>3</v>
      </c>
      <c r="D115" t="s">
        <v>4</v>
      </c>
      <c r="E115" t="s">
        <v>5</v>
      </c>
      <c r="F115" t="s">
        <v>6</v>
      </c>
      <c r="G115" t="s">
        <v>7</v>
      </c>
      <c r="H115" t="s">
        <v>8</v>
      </c>
      <c r="I115" t="s">
        <v>9</v>
      </c>
      <c r="J115" t="s">
        <v>10</v>
      </c>
      <c r="K115" t="s">
        <v>11</v>
      </c>
      <c r="L115" t="s">
        <v>12</v>
      </c>
      <c r="M115" t="s">
        <v>13</v>
      </c>
      <c r="N115" t="s">
        <v>14</v>
      </c>
      <c r="O115" t="s">
        <v>15</v>
      </c>
      <c r="P115" t="s">
        <v>16</v>
      </c>
      <c r="Q115" t="s">
        <v>17</v>
      </c>
      <c r="R115" t="s">
        <v>18</v>
      </c>
      <c r="S115" t="s">
        <v>19</v>
      </c>
      <c r="T115" t="s">
        <v>20</v>
      </c>
      <c r="U115" t="s">
        <v>21</v>
      </c>
      <c r="V115" t="s">
        <v>22</v>
      </c>
      <c r="W115" t="s">
        <v>23</v>
      </c>
      <c r="X115" t="s">
        <v>24</v>
      </c>
      <c r="Y115" t="s">
        <v>25</v>
      </c>
      <c r="Z115" t="s">
        <v>26</v>
      </c>
      <c r="AA115" t="s">
        <v>27</v>
      </c>
      <c r="AB115" t="s">
        <v>28</v>
      </c>
      <c r="AC115" t="s">
        <v>29</v>
      </c>
      <c r="AD115" t="s">
        <v>30</v>
      </c>
      <c r="AE115" t="s">
        <v>31</v>
      </c>
      <c r="AF115" t="s">
        <v>32</v>
      </c>
      <c r="AG115" t="s">
        <v>33</v>
      </c>
      <c r="AH115" t="s">
        <v>34</v>
      </c>
      <c r="AI115" t="s">
        <v>35</v>
      </c>
      <c r="AJ115" t="s">
        <v>36</v>
      </c>
      <c r="AK115" t="s">
        <v>37</v>
      </c>
      <c r="AL115" t="s">
        <v>38</v>
      </c>
      <c r="AM115" t="s">
        <v>39</v>
      </c>
      <c r="AN115" t="s">
        <v>40</v>
      </c>
      <c r="AO115" t="s">
        <v>41</v>
      </c>
      <c r="AP115" t="s">
        <v>42</v>
      </c>
      <c r="AQ115" t="s">
        <v>43</v>
      </c>
      <c r="AR115" t="s">
        <v>44</v>
      </c>
      <c r="AS115" t="s">
        <v>45</v>
      </c>
      <c r="AT115" t="s">
        <v>46</v>
      </c>
      <c r="AU115" t="s">
        <v>47</v>
      </c>
      <c r="AV115" t="s">
        <v>48</v>
      </c>
      <c r="AW115" t="s">
        <v>49</v>
      </c>
    </row>
    <row r="116" spans="1:49" x14ac:dyDescent="0.3">
      <c r="A116" s="18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3">
      <c r="A117" s="18">
        <v>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6</v>
      </c>
      <c r="Z117">
        <v>29</v>
      </c>
      <c r="AA117">
        <v>29</v>
      </c>
      <c r="AB117">
        <v>29</v>
      </c>
      <c r="AC117">
        <v>29</v>
      </c>
      <c r="AD117">
        <v>29</v>
      </c>
      <c r="AE117">
        <v>29</v>
      </c>
      <c r="AF117">
        <v>2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3">
      <c r="A118" s="18">
        <v>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</v>
      </c>
      <c r="AA118">
        <v>68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100</v>
      </c>
      <c r="AI118">
        <v>86</v>
      </c>
      <c r="AJ118">
        <v>39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3">
      <c r="A119" s="18">
        <v>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</row>
    <row r="120" spans="1:49" x14ac:dyDescent="0.3">
      <c r="A120" s="18">
        <v>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x14ac:dyDescent="0.3">
      <c r="A121" s="18">
        <v>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4</v>
      </c>
      <c r="Z121">
        <v>57</v>
      </c>
      <c r="AA121">
        <v>58</v>
      </c>
      <c r="AB121">
        <v>58</v>
      </c>
      <c r="AC121">
        <v>58</v>
      </c>
      <c r="AD121">
        <v>58</v>
      </c>
      <c r="AE121">
        <v>58</v>
      </c>
      <c r="AF121">
        <v>58</v>
      </c>
      <c r="AG121">
        <v>58</v>
      </c>
      <c r="AH121">
        <v>78</v>
      </c>
      <c r="AI121">
        <v>82</v>
      </c>
      <c r="AJ121">
        <v>79</v>
      </c>
      <c r="AK121">
        <v>58</v>
      </c>
      <c r="AL121">
        <v>29</v>
      </c>
      <c r="AM121">
        <v>29</v>
      </c>
      <c r="AN121">
        <v>29</v>
      </c>
      <c r="AO121">
        <v>29</v>
      </c>
      <c r="AP121">
        <v>29</v>
      </c>
      <c r="AQ121">
        <v>29</v>
      </c>
      <c r="AR121">
        <v>29</v>
      </c>
      <c r="AS121">
        <v>29</v>
      </c>
      <c r="AT121">
        <v>29</v>
      </c>
      <c r="AU121">
        <v>19</v>
      </c>
      <c r="AV121">
        <v>0</v>
      </c>
      <c r="AW121">
        <v>0</v>
      </c>
    </row>
    <row r="122" spans="1:49" x14ac:dyDescent="0.3">
      <c r="A122" s="18">
        <v>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17</v>
      </c>
      <c r="R122">
        <v>29</v>
      </c>
      <c r="S122">
        <v>29</v>
      </c>
      <c r="T122">
        <v>29</v>
      </c>
      <c r="U122">
        <v>29</v>
      </c>
      <c r="V122">
        <v>29</v>
      </c>
      <c r="W122">
        <v>29</v>
      </c>
      <c r="X122">
        <v>11</v>
      </c>
      <c r="Y122">
        <v>0</v>
      </c>
      <c r="Z122">
        <v>0</v>
      </c>
      <c r="AA122">
        <v>0</v>
      </c>
      <c r="AB122">
        <v>28</v>
      </c>
      <c r="AC122">
        <v>29</v>
      </c>
      <c r="AD122">
        <v>29</v>
      </c>
      <c r="AE122">
        <v>29</v>
      </c>
      <c r="AF122">
        <v>25</v>
      </c>
      <c r="AG122">
        <v>0</v>
      </c>
      <c r="AH122">
        <v>0</v>
      </c>
      <c r="AI122">
        <v>0</v>
      </c>
      <c r="AJ122">
        <v>0</v>
      </c>
      <c r="AK122">
        <v>10</v>
      </c>
      <c r="AL122">
        <v>102</v>
      </c>
      <c r="AM122">
        <v>63</v>
      </c>
      <c r="AN122">
        <v>58</v>
      </c>
      <c r="AO122">
        <v>58</v>
      </c>
      <c r="AP122">
        <v>58</v>
      </c>
      <c r="AQ122">
        <v>58</v>
      </c>
      <c r="AR122">
        <v>5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x14ac:dyDescent="0.3">
      <c r="A123" s="18">
        <v>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17</v>
      </c>
      <c r="P123">
        <v>29</v>
      </c>
      <c r="Q123">
        <v>29</v>
      </c>
      <c r="R123">
        <v>29</v>
      </c>
      <c r="S123">
        <v>29</v>
      </c>
      <c r="T123">
        <v>29</v>
      </c>
      <c r="U123">
        <v>29</v>
      </c>
      <c r="V123">
        <v>29</v>
      </c>
      <c r="W123">
        <v>29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26</v>
      </c>
      <c r="AE123">
        <v>29</v>
      </c>
      <c r="AF123">
        <v>38</v>
      </c>
      <c r="AG123">
        <v>58</v>
      </c>
      <c r="AH123">
        <v>58</v>
      </c>
      <c r="AI123">
        <v>58</v>
      </c>
      <c r="AJ123">
        <v>58</v>
      </c>
      <c r="AK123">
        <v>32</v>
      </c>
      <c r="AL123">
        <v>29</v>
      </c>
      <c r="AM123">
        <v>18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3">
      <c r="A124" s="18">
        <v>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17</v>
      </c>
      <c r="V124">
        <v>29</v>
      </c>
      <c r="W124">
        <v>29</v>
      </c>
      <c r="X124">
        <v>29</v>
      </c>
      <c r="Y124">
        <v>11</v>
      </c>
      <c r="Z124">
        <v>0</v>
      </c>
      <c r="AA124">
        <v>0</v>
      </c>
      <c r="AB124">
        <v>3</v>
      </c>
      <c r="AC124">
        <v>29</v>
      </c>
      <c r="AD124">
        <v>29</v>
      </c>
      <c r="AE124">
        <v>29</v>
      </c>
      <c r="AF124">
        <v>23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3">
      <c r="A125" s="18">
        <v>10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13</v>
      </c>
      <c r="AL125">
        <v>58</v>
      </c>
      <c r="AM125">
        <v>58</v>
      </c>
      <c r="AN125">
        <v>58</v>
      </c>
      <c r="AO125">
        <v>58</v>
      </c>
      <c r="AP125">
        <v>58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x14ac:dyDescent="0.3">
      <c r="A126" s="18">
        <v>11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29</v>
      </c>
      <c r="X126">
        <v>29</v>
      </c>
      <c r="Y126">
        <v>29</v>
      </c>
      <c r="Z126">
        <v>29</v>
      </c>
      <c r="AA126">
        <v>24</v>
      </c>
      <c r="AB126">
        <v>29</v>
      </c>
      <c r="AC126">
        <v>29</v>
      </c>
      <c r="AD126">
        <v>29</v>
      </c>
      <c r="AE126">
        <v>29</v>
      </c>
      <c r="AF126">
        <v>29</v>
      </c>
      <c r="AG126">
        <v>29</v>
      </c>
      <c r="AH126">
        <v>29</v>
      </c>
      <c r="AI126">
        <v>29</v>
      </c>
      <c r="AJ126">
        <v>29</v>
      </c>
      <c r="AK126">
        <v>27</v>
      </c>
      <c r="AL126">
        <v>29</v>
      </c>
      <c r="AM126">
        <v>29</v>
      </c>
      <c r="AN126">
        <v>29</v>
      </c>
      <c r="AO126">
        <v>29</v>
      </c>
      <c r="AP126">
        <v>29</v>
      </c>
      <c r="AQ126">
        <v>29</v>
      </c>
      <c r="AR126">
        <v>29</v>
      </c>
      <c r="AS126">
        <v>29</v>
      </c>
      <c r="AT126">
        <v>12</v>
      </c>
      <c r="AU126">
        <v>0</v>
      </c>
      <c r="AV126">
        <v>0</v>
      </c>
      <c r="AW126">
        <v>0</v>
      </c>
    </row>
    <row r="127" spans="1:49" x14ac:dyDescent="0.3">
      <c r="A127" s="18">
        <v>12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</row>
    <row r="128" spans="1:49" x14ac:dyDescent="0.3">
      <c r="A128" s="18"/>
      <c r="B128" s="1">
        <f>SUM(B116:B127)</f>
        <v>0</v>
      </c>
      <c r="C128" s="1">
        <f t="shared" ref="C128:AW128" si="30">SUM(C116:C127)</f>
        <v>0</v>
      </c>
      <c r="D128" s="1">
        <f t="shared" si="30"/>
        <v>0</v>
      </c>
      <c r="E128" s="1">
        <f t="shared" si="30"/>
        <v>0</v>
      </c>
      <c r="F128" s="1">
        <f t="shared" si="30"/>
        <v>0</v>
      </c>
      <c r="G128" s="1">
        <f t="shared" si="30"/>
        <v>0</v>
      </c>
      <c r="H128" s="1">
        <f t="shared" si="30"/>
        <v>0</v>
      </c>
      <c r="I128" s="1">
        <f t="shared" si="30"/>
        <v>0</v>
      </c>
      <c r="J128" s="1">
        <f t="shared" si="30"/>
        <v>0</v>
      </c>
      <c r="K128" s="1">
        <f t="shared" si="30"/>
        <v>0</v>
      </c>
      <c r="L128" s="1">
        <f t="shared" si="30"/>
        <v>0</v>
      </c>
      <c r="M128" s="1">
        <f t="shared" si="30"/>
        <v>0</v>
      </c>
      <c r="N128" s="1">
        <f t="shared" si="30"/>
        <v>0</v>
      </c>
      <c r="O128" s="1">
        <f t="shared" si="30"/>
        <v>17</v>
      </c>
      <c r="P128" s="1">
        <f t="shared" si="30"/>
        <v>29</v>
      </c>
      <c r="Q128" s="1">
        <f t="shared" si="30"/>
        <v>46</v>
      </c>
      <c r="R128" s="1">
        <f t="shared" si="30"/>
        <v>58</v>
      </c>
      <c r="S128" s="1">
        <f t="shared" si="30"/>
        <v>58</v>
      </c>
      <c r="T128" s="1">
        <f t="shared" si="30"/>
        <v>58</v>
      </c>
      <c r="U128" s="1">
        <f t="shared" si="30"/>
        <v>75</v>
      </c>
      <c r="V128" s="1">
        <f t="shared" si="30"/>
        <v>94</v>
      </c>
      <c r="W128" s="1">
        <f t="shared" si="30"/>
        <v>116</v>
      </c>
      <c r="X128" s="1">
        <f t="shared" si="30"/>
        <v>70</v>
      </c>
      <c r="Y128" s="1">
        <f t="shared" si="30"/>
        <v>50</v>
      </c>
      <c r="Z128" s="1">
        <f t="shared" si="30"/>
        <v>117</v>
      </c>
      <c r="AA128" s="1">
        <f t="shared" si="30"/>
        <v>179</v>
      </c>
      <c r="AB128" s="1">
        <f t="shared" si="30"/>
        <v>263</v>
      </c>
      <c r="AC128" s="1">
        <f t="shared" si="30"/>
        <v>290</v>
      </c>
      <c r="AD128" s="1">
        <f t="shared" si="30"/>
        <v>330</v>
      </c>
      <c r="AE128" s="1">
        <f t="shared" si="30"/>
        <v>319</v>
      </c>
      <c r="AF128" s="1">
        <f t="shared" si="30"/>
        <v>291</v>
      </c>
      <c r="AG128" s="1">
        <f t="shared" si="30"/>
        <v>261</v>
      </c>
      <c r="AH128" s="1">
        <f t="shared" si="30"/>
        <v>265</v>
      </c>
      <c r="AI128" s="1">
        <f t="shared" si="30"/>
        <v>255</v>
      </c>
      <c r="AJ128" s="1">
        <f t="shared" si="30"/>
        <v>205</v>
      </c>
      <c r="AK128" s="1">
        <f t="shared" si="30"/>
        <v>140</v>
      </c>
      <c r="AL128" s="1">
        <f t="shared" si="30"/>
        <v>247</v>
      </c>
      <c r="AM128" s="1">
        <f t="shared" si="30"/>
        <v>197</v>
      </c>
      <c r="AN128" s="1">
        <f t="shared" si="30"/>
        <v>174</v>
      </c>
      <c r="AO128" s="1">
        <f t="shared" si="30"/>
        <v>174</v>
      </c>
      <c r="AP128" s="1">
        <f t="shared" si="30"/>
        <v>174</v>
      </c>
      <c r="AQ128" s="1">
        <f t="shared" si="30"/>
        <v>116</v>
      </c>
      <c r="AR128" s="1">
        <f t="shared" si="30"/>
        <v>63</v>
      </c>
      <c r="AS128" s="1">
        <f t="shared" si="30"/>
        <v>58</v>
      </c>
      <c r="AT128" s="1">
        <f t="shared" si="30"/>
        <v>41</v>
      </c>
      <c r="AU128" s="1">
        <f t="shared" si="30"/>
        <v>19</v>
      </c>
      <c r="AV128" s="1">
        <f t="shared" si="30"/>
        <v>0</v>
      </c>
      <c r="AW128" s="1">
        <f t="shared" si="30"/>
        <v>0</v>
      </c>
    </row>
    <row r="129" spans="1:49" x14ac:dyDescent="0.3">
      <c r="A129" s="18"/>
      <c r="B129" s="2">
        <f>B128/(13*$B$2)</f>
        <v>0</v>
      </c>
      <c r="C129" s="2">
        <f t="shared" ref="C129:AW129" si="31">C128/(13*$B$2)</f>
        <v>0</v>
      </c>
      <c r="D129" s="2">
        <f t="shared" si="31"/>
        <v>0</v>
      </c>
      <c r="E129" s="2">
        <f t="shared" si="31"/>
        <v>0</v>
      </c>
      <c r="F129" s="2">
        <f t="shared" si="31"/>
        <v>0</v>
      </c>
      <c r="G129" s="2">
        <f t="shared" si="31"/>
        <v>0</v>
      </c>
      <c r="H129" s="2">
        <f t="shared" si="31"/>
        <v>0</v>
      </c>
      <c r="I129" s="2">
        <f t="shared" si="31"/>
        <v>0</v>
      </c>
      <c r="J129" s="2">
        <f t="shared" si="31"/>
        <v>0</v>
      </c>
      <c r="K129" s="2">
        <f t="shared" si="31"/>
        <v>0</v>
      </c>
      <c r="L129" s="2">
        <f t="shared" si="31"/>
        <v>0</v>
      </c>
      <c r="M129" s="2">
        <f t="shared" si="31"/>
        <v>0</v>
      </c>
      <c r="N129" s="2">
        <f t="shared" si="31"/>
        <v>0</v>
      </c>
      <c r="O129" s="2">
        <f t="shared" si="31"/>
        <v>1.7435897435897436E-3</v>
      </c>
      <c r="P129" s="2">
        <f t="shared" si="31"/>
        <v>2.9743589743589744E-3</v>
      </c>
      <c r="Q129" s="2">
        <f t="shared" si="31"/>
        <v>4.7179487179487183E-3</v>
      </c>
      <c r="R129" s="2">
        <f t="shared" si="31"/>
        <v>5.9487179487179489E-3</v>
      </c>
      <c r="S129" s="2">
        <f t="shared" si="31"/>
        <v>5.9487179487179489E-3</v>
      </c>
      <c r="T129" s="2">
        <f t="shared" si="31"/>
        <v>5.9487179487179489E-3</v>
      </c>
      <c r="U129" s="2">
        <f t="shared" si="31"/>
        <v>7.6923076923076927E-3</v>
      </c>
      <c r="V129" s="2">
        <f t="shared" si="31"/>
        <v>9.6410256410256415E-3</v>
      </c>
      <c r="W129" s="2">
        <f t="shared" si="31"/>
        <v>1.1897435897435898E-2</v>
      </c>
      <c r="X129" s="2">
        <f t="shared" si="31"/>
        <v>7.1794871794871795E-3</v>
      </c>
      <c r="Y129" s="2">
        <f t="shared" si="31"/>
        <v>5.1282051282051282E-3</v>
      </c>
      <c r="Z129" s="2">
        <f t="shared" si="31"/>
        <v>1.2E-2</v>
      </c>
      <c r="AA129" s="2">
        <f t="shared" si="31"/>
        <v>1.8358974358974357E-2</v>
      </c>
      <c r="AB129" s="2">
        <f t="shared" si="31"/>
        <v>2.6974358974358976E-2</v>
      </c>
      <c r="AC129" s="2">
        <f t="shared" si="31"/>
        <v>2.9743589743589743E-2</v>
      </c>
      <c r="AD129" s="2">
        <f t="shared" si="31"/>
        <v>3.3846153846153845E-2</v>
      </c>
      <c r="AE129" s="2">
        <f t="shared" si="31"/>
        <v>3.2717948717948718E-2</v>
      </c>
      <c r="AF129" s="2">
        <f t="shared" si="31"/>
        <v>2.9846153846153845E-2</v>
      </c>
      <c r="AG129" s="2">
        <f t="shared" si="31"/>
        <v>2.6769230769230771E-2</v>
      </c>
      <c r="AH129" s="2">
        <f t="shared" si="31"/>
        <v>2.7179487179487181E-2</v>
      </c>
      <c r="AI129" s="2">
        <f t="shared" si="31"/>
        <v>2.6153846153846153E-2</v>
      </c>
      <c r="AJ129" s="2">
        <f t="shared" si="31"/>
        <v>2.1025641025641025E-2</v>
      </c>
      <c r="AK129" s="2">
        <f t="shared" si="31"/>
        <v>1.4358974358974359E-2</v>
      </c>
      <c r="AL129" s="2">
        <f t="shared" si="31"/>
        <v>2.5333333333333333E-2</v>
      </c>
      <c r="AM129" s="2">
        <f t="shared" si="31"/>
        <v>2.0205128205128205E-2</v>
      </c>
      <c r="AN129" s="2">
        <f t="shared" si="31"/>
        <v>1.7846153846153845E-2</v>
      </c>
      <c r="AO129" s="2">
        <f t="shared" si="31"/>
        <v>1.7846153846153845E-2</v>
      </c>
      <c r="AP129" s="2">
        <f t="shared" si="31"/>
        <v>1.7846153846153845E-2</v>
      </c>
      <c r="AQ129" s="2">
        <f t="shared" si="31"/>
        <v>1.1897435897435898E-2</v>
      </c>
      <c r="AR129" s="2">
        <f t="shared" si="31"/>
        <v>6.4615384615384613E-3</v>
      </c>
      <c r="AS129" s="2">
        <f t="shared" si="31"/>
        <v>5.9487179487179489E-3</v>
      </c>
      <c r="AT129" s="2">
        <f t="shared" si="31"/>
        <v>4.205128205128205E-3</v>
      </c>
      <c r="AU129" s="2">
        <f t="shared" si="31"/>
        <v>1.9487179487179488E-3</v>
      </c>
      <c r="AV129" s="2">
        <f t="shared" si="31"/>
        <v>0</v>
      </c>
      <c r="AW129" s="2">
        <f t="shared" si="31"/>
        <v>0</v>
      </c>
    </row>
    <row r="130" spans="1:49" x14ac:dyDescent="0.3">
      <c r="A130" s="18" t="s">
        <v>62</v>
      </c>
    </row>
    <row r="131" spans="1:49" x14ac:dyDescent="0.3">
      <c r="A131" s="18" t="s">
        <v>1</v>
      </c>
      <c r="B131" t="s">
        <v>2</v>
      </c>
      <c r="C131" t="s">
        <v>3</v>
      </c>
      <c r="D131" t="s">
        <v>4</v>
      </c>
      <c r="E131" t="s">
        <v>5</v>
      </c>
      <c r="F131" t="s">
        <v>6</v>
      </c>
      <c r="G131" t="s">
        <v>7</v>
      </c>
      <c r="H131" t="s">
        <v>8</v>
      </c>
      <c r="I131" t="s">
        <v>9</v>
      </c>
      <c r="J131" t="s">
        <v>10</v>
      </c>
      <c r="K131" t="s">
        <v>11</v>
      </c>
      <c r="L131" t="s">
        <v>12</v>
      </c>
      <c r="M131" t="s">
        <v>13</v>
      </c>
      <c r="N131" t="s">
        <v>14</v>
      </c>
      <c r="O131" t="s">
        <v>15</v>
      </c>
      <c r="P131" t="s">
        <v>16</v>
      </c>
      <c r="Q131" t="s">
        <v>17</v>
      </c>
      <c r="R131" t="s">
        <v>18</v>
      </c>
      <c r="S131" t="s">
        <v>19</v>
      </c>
      <c r="T131" t="s">
        <v>20</v>
      </c>
      <c r="U131" t="s">
        <v>21</v>
      </c>
      <c r="V131" t="s">
        <v>22</v>
      </c>
      <c r="W131" t="s">
        <v>23</v>
      </c>
      <c r="X131" t="s">
        <v>24</v>
      </c>
      <c r="Y131" t="s">
        <v>25</v>
      </c>
      <c r="Z131" t="s">
        <v>26</v>
      </c>
      <c r="AA131" t="s">
        <v>27</v>
      </c>
      <c r="AB131" t="s">
        <v>28</v>
      </c>
      <c r="AC131" t="s">
        <v>29</v>
      </c>
      <c r="AD131" t="s">
        <v>30</v>
      </c>
      <c r="AE131" t="s">
        <v>31</v>
      </c>
      <c r="AF131" t="s">
        <v>32</v>
      </c>
      <c r="AG131" t="s">
        <v>33</v>
      </c>
      <c r="AH131" t="s">
        <v>34</v>
      </c>
      <c r="AI131" t="s">
        <v>35</v>
      </c>
      <c r="AJ131" t="s">
        <v>36</v>
      </c>
      <c r="AK131" t="s">
        <v>37</v>
      </c>
      <c r="AL131" t="s">
        <v>38</v>
      </c>
      <c r="AM131" t="s">
        <v>39</v>
      </c>
      <c r="AN131" t="s">
        <v>40</v>
      </c>
      <c r="AO131" t="s">
        <v>41</v>
      </c>
      <c r="AP131" t="s">
        <v>42</v>
      </c>
      <c r="AQ131" t="s">
        <v>43</v>
      </c>
      <c r="AR131" t="s">
        <v>44</v>
      </c>
      <c r="AS131" t="s">
        <v>45</v>
      </c>
      <c r="AT131" t="s">
        <v>46</v>
      </c>
      <c r="AU131" t="s">
        <v>47</v>
      </c>
      <c r="AV131" t="s">
        <v>48</v>
      </c>
      <c r="AW131" t="s">
        <v>49</v>
      </c>
    </row>
    <row r="132" spans="1:49" x14ac:dyDescent="0.3">
      <c r="A132" s="18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7</v>
      </c>
      <c r="AD132">
        <v>29</v>
      </c>
      <c r="AE132">
        <v>29</v>
      </c>
      <c r="AF132">
        <v>29</v>
      </c>
      <c r="AG132">
        <v>29</v>
      </c>
      <c r="AH132">
        <v>29</v>
      </c>
      <c r="AI132">
        <v>26</v>
      </c>
      <c r="AJ132">
        <v>0</v>
      </c>
      <c r="AK132">
        <v>0</v>
      </c>
      <c r="AL132">
        <v>0</v>
      </c>
      <c r="AM132">
        <v>0</v>
      </c>
      <c r="AN132">
        <v>12</v>
      </c>
      <c r="AO132">
        <v>24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3">
      <c r="A133" s="18">
        <v>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44</v>
      </c>
      <c r="AJ133">
        <v>58</v>
      </c>
      <c r="AK133">
        <v>58</v>
      </c>
      <c r="AL133">
        <v>58</v>
      </c>
      <c r="AM133">
        <v>58</v>
      </c>
      <c r="AN133">
        <v>33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x14ac:dyDescent="0.3">
      <c r="A134" s="18">
        <v>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6</v>
      </c>
      <c r="W134">
        <v>55</v>
      </c>
      <c r="X134">
        <v>58</v>
      </c>
      <c r="Y134">
        <v>58</v>
      </c>
      <c r="Z134">
        <v>58</v>
      </c>
      <c r="AA134">
        <v>58</v>
      </c>
      <c r="AB134">
        <v>23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</row>
    <row r="135" spans="1:49" x14ac:dyDescent="0.3">
      <c r="A135" s="18">
        <v>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</row>
    <row r="136" spans="1:49" x14ac:dyDescent="0.3">
      <c r="A136" s="18">
        <v>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29</v>
      </c>
      <c r="AB136">
        <v>29</v>
      </c>
      <c r="AC136">
        <v>29</v>
      </c>
      <c r="AD136">
        <v>29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29</v>
      </c>
      <c r="AN136">
        <v>29</v>
      </c>
      <c r="AO136">
        <v>29</v>
      </c>
      <c r="AP136">
        <v>29</v>
      </c>
      <c r="AQ136">
        <v>29</v>
      </c>
      <c r="AR136">
        <v>29</v>
      </c>
      <c r="AS136">
        <v>29</v>
      </c>
      <c r="AT136">
        <v>29</v>
      </c>
      <c r="AU136">
        <v>3</v>
      </c>
      <c r="AV136">
        <v>0</v>
      </c>
      <c r="AW136">
        <v>0</v>
      </c>
    </row>
    <row r="137" spans="1:49" x14ac:dyDescent="0.3">
      <c r="A137" s="18">
        <v>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20</v>
      </c>
      <c r="AB137">
        <v>41</v>
      </c>
      <c r="AC137">
        <v>50</v>
      </c>
      <c r="AD137">
        <v>58</v>
      </c>
      <c r="AE137">
        <v>58</v>
      </c>
      <c r="AF137">
        <v>58</v>
      </c>
      <c r="AG137">
        <v>54</v>
      </c>
      <c r="AH137">
        <v>29</v>
      </c>
      <c r="AI137">
        <v>51</v>
      </c>
      <c r="AJ137">
        <v>29</v>
      </c>
      <c r="AK137">
        <v>3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</row>
    <row r="138" spans="1:49" x14ac:dyDescent="0.3">
      <c r="A138" s="18">
        <v>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22</v>
      </c>
      <c r="Z138">
        <v>29</v>
      </c>
      <c r="AA138">
        <v>58</v>
      </c>
      <c r="AB138">
        <v>58</v>
      </c>
      <c r="AC138">
        <v>68</v>
      </c>
      <c r="AD138">
        <v>60</v>
      </c>
      <c r="AE138">
        <v>58</v>
      </c>
      <c r="AF138">
        <v>53</v>
      </c>
      <c r="AG138">
        <v>29</v>
      </c>
      <c r="AH138">
        <v>29</v>
      </c>
      <c r="AI138">
        <v>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</row>
    <row r="139" spans="1:49" x14ac:dyDescent="0.3">
      <c r="A139" s="18">
        <v>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39</v>
      </c>
      <c r="AC139">
        <v>39</v>
      </c>
      <c r="AD139">
        <v>58</v>
      </c>
      <c r="AE139">
        <v>58</v>
      </c>
      <c r="AF139">
        <v>58</v>
      </c>
      <c r="AG139">
        <v>58</v>
      </c>
      <c r="AH139">
        <v>58</v>
      </c>
      <c r="AI139">
        <v>42</v>
      </c>
      <c r="AJ139">
        <v>29</v>
      </c>
      <c r="AK139">
        <v>29</v>
      </c>
      <c r="AL139">
        <v>29</v>
      </c>
      <c r="AM139">
        <v>29</v>
      </c>
      <c r="AN139">
        <v>29</v>
      </c>
      <c r="AO139">
        <v>11</v>
      </c>
      <c r="AP139">
        <v>0</v>
      </c>
      <c r="AQ139">
        <v>0</v>
      </c>
      <c r="AR139">
        <v>0</v>
      </c>
      <c r="AS139">
        <v>8</v>
      </c>
      <c r="AT139">
        <v>0</v>
      </c>
      <c r="AU139">
        <v>0</v>
      </c>
      <c r="AV139">
        <v>0</v>
      </c>
      <c r="AW139">
        <v>0</v>
      </c>
    </row>
    <row r="140" spans="1:49" x14ac:dyDescent="0.3">
      <c r="A140" s="18">
        <v>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25</v>
      </c>
      <c r="AA140">
        <v>29</v>
      </c>
      <c r="AB140">
        <v>48</v>
      </c>
      <c r="AC140">
        <v>75</v>
      </c>
      <c r="AD140">
        <v>87</v>
      </c>
      <c r="AE140">
        <v>87</v>
      </c>
      <c r="AF140">
        <v>87</v>
      </c>
      <c r="AG140">
        <v>70</v>
      </c>
      <c r="AH140">
        <v>16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3">
      <c r="A141" s="18">
        <v>10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7</v>
      </c>
      <c r="Y141">
        <v>29</v>
      </c>
      <c r="Z141">
        <v>29</v>
      </c>
      <c r="AA141">
        <v>29</v>
      </c>
      <c r="AB141">
        <v>29</v>
      </c>
      <c r="AC141">
        <v>29</v>
      </c>
      <c r="AD141">
        <v>29</v>
      </c>
      <c r="AE141">
        <v>29</v>
      </c>
      <c r="AF141">
        <v>48</v>
      </c>
      <c r="AG141">
        <v>39</v>
      </c>
      <c r="AH141">
        <v>20</v>
      </c>
      <c r="AI141">
        <v>0</v>
      </c>
      <c r="AJ141">
        <v>41</v>
      </c>
      <c r="AK141">
        <v>87</v>
      </c>
      <c r="AL141">
        <v>87</v>
      </c>
      <c r="AM141">
        <v>85</v>
      </c>
      <c r="AN141">
        <v>72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</row>
    <row r="142" spans="1:49" x14ac:dyDescent="0.3">
      <c r="A142" s="18">
        <v>11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40</v>
      </c>
      <c r="AD142">
        <v>58</v>
      </c>
      <c r="AE142">
        <v>58</v>
      </c>
      <c r="AF142">
        <v>58</v>
      </c>
      <c r="AG142">
        <v>58</v>
      </c>
      <c r="AH142">
        <v>58</v>
      </c>
      <c r="AI142">
        <v>32</v>
      </c>
      <c r="AJ142">
        <v>29</v>
      </c>
      <c r="AK142">
        <v>29</v>
      </c>
      <c r="AL142">
        <v>29</v>
      </c>
      <c r="AM142">
        <v>29</v>
      </c>
      <c r="AN142">
        <v>29</v>
      </c>
      <c r="AO142">
        <v>29</v>
      </c>
      <c r="AP142">
        <v>16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3">
      <c r="A143" s="18">
        <v>12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29</v>
      </c>
      <c r="Y143">
        <v>29</v>
      </c>
      <c r="Z143">
        <v>31</v>
      </c>
      <c r="AA143">
        <v>58</v>
      </c>
      <c r="AB143">
        <v>58</v>
      </c>
      <c r="AC143">
        <v>58</v>
      </c>
      <c r="AD143">
        <v>58</v>
      </c>
      <c r="AE143">
        <v>58</v>
      </c>
      <c r="AF143">
        <v>31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</row>
    <row r="144" spans="1:49" x14ac:dyDescent="0.3">
      <c r="A144" s="18"/>
      <c r="B144" s="1">
        <f>SUM(B132:B143)</f>
        <v>0</v>
      </c>
      <c r="C144" s="1">
        <f t="shared" ref="C144:AW144" si="32">SUM(C132:C143)</f>
        <v>0</v>
      </c>
      <c r="D144" s="1">
        <f t="shared" si="32"/>
        <v>0</v>
      </c>
      <c r="E144" s="1">
        <f t="shared" si="32"/>
        <v>0</v>
      </c>
      <c r="F144" s="1">
        <f t="shared" si="32"/>
        <v>0</v>
      </c>
      <c r="G144" s="1">
        <f t="shared" si="32"/>
        <v>0</v>
      </c>
      <c r="H144" s="1">
        <f t="shared" si="32"/>
        <v>0</v>
      </c>
      <c r="I144" s="1">
        <f t="shared" si="32"/>
        <v>0</v>
      </c>
      <c r="J144" s="1">
        <f t="shared" si="32"/>
        <v>0</v>
      </c>
      <c r="K144" s="1">
        <f t="shared" si="32"/>
        <v>0</v>
      </c>
      <c r="L144" s="1">
        <f t="shared" si="32"/>
        <v>0</v>
      </c>
      <c r="M144" s="1">
        <f t="shared" si="32"/>
        <v>0</v>
      </c>
      <c r="N144" s="1">
        <f t="shared" si="32"/>
        <v>0</v>
      </c>
      <c r="O144" s="1">
        <f t="shared" si="32"/>
        <v>0</v>
      </c>
      <c r="P144" s="1">
        <f t="shared" si="32"/>
        <v>0</v>
      </c>
      <c r="Q144" s="1">
        <f t="shared" si="32"/>
        <v>0</v>
      </c>
      <c r="R144" s="1">
        <f t="shared" si="32"/>
        <v>0</v>
      </c>
      <c r="S144" s="1">
        <f t="shared" si="32"/>
        <v>0</v>
      </c>
      <c r="T144" s="1">
        <f t="shared" si="32"/>
        <v>0</v>
      </c>
      <c r="U144" s="1">
        <f t="shared" si="32"/>
        <v>0</v>
      </c>
      <c r="V144" s="1">
        <f t="shared" si="32"/>
        <v>6</v>
      </c>
      <c r="W144" s="1">
        <f t="shared" si="32"/>
        <v>56</v>
      </c>
      <c r="X144" s="1">
        <f t="shared" si="32"/>
        <v>94</v>
      </c>
      <c r="Y144" s="1">
        <f t="shared" si="32"/>
        <v>138</v>
      </c>
      <c r="Z144" s="1">
        <f t="shared" si="32"/>
        <v>172</v>
      </c>
      <c r="AA144" s="1">
        <f t="shared" si="32"/>
        <v>281</v>
      </c>
      <c r="AB144" s="1">
        <f t="shared" si="32"/>
        <v>325</v>
      </c>
      <c r="AC144" s="1">
        <f t="shared" si="32"/>
        <v>395</v>
      </c>
      <c r="AD144" s="1">
        <f t="shared" si="32"/>
        <v>466</v>
      </c>
      <c r="AE144" s="1">
        <f t="shared" si="32"/>
        <v>435</v>
      </c>
      <c r="AF144" s="1">
        <f t="shared" si="32"/>
        <v>422</v>
      </c>
      <c r="AG144" s="1">
        <f t="shared" si="32"/>
        <v>337</v>
      </c>
      <c r="AH144" s="1">
        <f t="shared" si="32"/>
        <v>239</v>
      </c>
      <c r="AI144" s="1">
        <f t="shared" si="32"/>
        <v>200</v>
      </c>
      <c r="AJ144" s="1">
        <f t="shared" si="32"/>
        <v>186</v>
      </c>
      <c r="AK144" s="1">
        <f t="shared" si="32"/>
        <v>206</v>
      </c>
      <c r="AL144" s="1">
        <f t="shared" si="32"/>
        <v>203</v>
      </c>
      <c r="AM144" s="1">
        <f t="shared" si="32"/>
        <v>230</v>
      </c>
      <c r="AN144" s="1">
        <f t="shared" si="32"/>
        <v>204</v>
      </c>
      <c r="AO144" s="1">
        <f t="shared" si="32"/>
        <v>93</v>
      </c>
      <c r="AP144" s="1">
        <f t="shared" si="32"/>
        <v>45</v>
      </c>
      <c r="AQ144" s="1">
        <f t="shared" si="32"/>
        <v>29</v>
      </c>
      <c r="AR144" s="1">
        <f t="shared" si="32"/>
        <v>29</v>
      </c>
      <c r="AS144" s="1">
        <f t="shared" si="32"/>
        <v>37</v>
      </c>
      <c r="AT144" s="1">
        <f t="shared" si="32"/>
        <v>29</v>
      </c>
      <c r="AU144" s="1">
        <f t="shared" si="32"/>
        <v>3</v>
      </c>
      <c r="AV144" s="1">
        <f t="shared" si="32"/>
        <v>0</v>
      </c>
      <c r="AW144" s="1">
        <f t="shared" si="32"/>
        <v>0</v>
      </c>
    </row>
    <row r="145" spans="1:49" x14ac:dyDescent="0.3">
      <c r="A145" s="18"/>
      <c r="B145" s="2">
        <f>B144/(13*$B$2)</f>
        <v>0</v>
      </c>
      <c r="C145" s="2">
        <f t="shared" ref="C145:AW145" si="33">C144/(13*$B$2)</f>
        <v>0</v>
      </c>
      <c r="D145" s="2">
        <f t="shared" si="33"/>
        <v>0</v>
      </c>
      <c r="E145" s="2">
        <f t="shared" si="33"/>
        <v>0</v>
      </c>
      <c r="F145" s="2">
        <f t="shared" si="33"/>
        <v>0</v>
      </c>
      <c r="G145" s="2">
        <f t="shared" si="33"/>
        <v>0</v>
      </c>
      <c r="H145" s="2">
        <f t="shared" si="33"/>
        <v>0</v>
      </c>
      <c r="I145" s="2">
        <f t="shared" si="33"/>
        <v>0</v>
      </c>
      <c r="J145" s="2">
        <f t="shared" si="33"/>
        <v>0</v>
      </c>
      <c r="K145" s="2">
        <f t="shared" si="33"/>
        <v>0</v>
      </c>
      <c r="L145" s="2">
        <f t="shared" si="33"/>
        <v>0</v>
      </c>
      <c r="M145" s="2">
        <f t="shared" si="33"/>
        <v>0</v>
      </c>
      <c r="N145" s="2">
        <f t="shared" si="33"/>
        <v>0</v>
      </c>
      <c r="O145" s="2">
        <f t="shared" si="33"/>
        <v>0</v>
      </c>
      <c r="P145" s="2">
        <f t="shared" si="33"/>
        <v>0</v>
      </c>
      <c r="Q145" s="2">
        <f t="shared" si="33"/>
        <v>0</v>
      </c>
      <c r="R145" s="2">
        <f t="shared" si="33"/>
        <v>0</v>
      </c>
      <c r="S145" s="2">
        <f t="shared" si="33"/>
        <v>0</v>
      </c>
      <c r="T145" s="2">
        <f t="shared" si="33"/>
        <v>0</v>
      </c>
      <c r="U145" s="2">
        <f t="shared" si="33"/>
        <v>0</v>
      </c>
      <c r="V145" s="2">
        <f t="shared" si="33"/>
        <v>6.1538461538461541E-4</v>
      </c>
      <c r="W145" s="2">
        <f t="shared" si="33"/>
        <v>5.7435897435897439E-3</v>
      </c>
      <c r="X145" s="2">
        <f t="shared" si="33"/>
        <v>9.6410256410256415E-3</v>
      </c>
      <c r="Y145" s="2">
        <f t="shared" si="33"/>
        <v>1.4153846153846154E-2</v>
      </c>
      <c r="Z145" s="2">
        <f t="shared" si="33"/>
        <v>1.764102564102564E-2</v>
      </c>
      <c r="AA145" s="2">
        <f t="shared" si="33"/>
        <v>2.882051282051282E-2</v>
      </c>
      <c r="AB145" s="2">
        <f t="shared" si="33"/>
        <v>3.3333333333333333E-2</v>
      </c>
      <c r="AC145" s="2">
        <f t="shared" si="33"/>
        <v>4.0512820512820513E-2</v>
      </c>
      <c r="AD145" s="2">
        <f t="shared" si="33"/>
        <v>4.7794871794871796E-2</v>
      </c>
      <c r="AE145" s="2">
        <f t="shared" si="33"/>
        <v>4.4615384615384612E-2</v>
      </c>
      <c r="AF145" s="2">
        <f t="shared" si="33"/>
        <v>4.328205128205128E-2</v>
      </c>
      <c r="AG145" s="2">
        <f t="shared" si="33"/>
        <v>3.4564102564102563E-2</v>
      </c>
      <c r="AH145" s="2">
        <f t="shared" si="33"/>
        <v>2.4512820512820513E-2</v>
      </c>
      <c r="AI145" s="2">
        <f t="shared" si="33"/>
        <v>2.0512820512820513E-2</v>
      </c>
      <c r="AJ145" s="2">
        <f t="shared" si="33"/>
        <v>1.9076923076923078E-2</v>
      </c>
      <c r="AK145" s="2">
        <f t="shared" si="33"/>
        <v>2.1128205128205128E-2</v>
      </c>
      <c r="AL145" s="2">
        <f t="shared" si="33"/>
        <v>2.082051282051282E-2</v>
      </c>
      <c r="AM145" s="2">
        <f t="shared" si="33"/>
        <v>2.3589743589743591E-2</v>
      </c>
      <c r="AN145" s="2">
        <f t="shared" si="33"/>
        <v>2.0923076923076923E-2</v>
      </c>
      <c r="AO145" s="2">
        <f t="shared" si="33"/>
        <v>9.5384615384615391E-3</v>
      </c>
      <c r="AP145" s="2">
        <f t="shared" si="33"/>
        <v>4.6153846153846158E-3</v>
      </c>
      <c r="AQ145" s="2">
        <f t="shared" si="33"/>
        <v>2.9743589743589744E-3</v>
      </c>
      <c r="AR145" s="2">
        <f t="shared" si="33"/>
        <v>2.9743589743589744E-3</v>
      </c>
      <c r="AS145" s="2">
        <f t="shared" si="33"/>
        <v>3.7948717948717947E-3</v>
      </c>
      <c r="AT145" s="2">
        <f t="shared" si="33"/>
        <v>2.9743589743589744E-3</v>
      </c>
      <c r="AU145" s="2">
        <f t="shared" si="33"/>
        <v>3.076923076923077E-4</v>
      </c>
      <c r="AV145" s="2">
        <f t="shared" si="33"/>
        <v>0</v>
      </c>
      <c r="AW145" s="2">
        <f t="shared" si="33"/>
        <v>0</v>
      </c>
    </row>
    <row r="147" spans="1:49" s="19" customFormat="1" x14ac:dyDescent="0.3"/>
    <row r="148" spans="1:49" x14ac:dyDescent="0.3">
      <c r="A148" s="19" t="s">
        <v>84</v>
      </c>
    </row>
    <row r="149" spans="1:49" x14ac:dyDescent="0.3">
      <c r="A149" s="19" t="s">
        <v>1</v>
      </c>
      <c r="B149" t="s">
        <v>2</v>
      </c>
      <c r="C149" t="s">
        <v>3</v>
      </c>
      <c r="D149" t="s">
        <v>4</v>
      </c>
      <c r="E149" t="s">
        <v>5</v>
      </c>
      <c r="F149" t="s">
        <v>6</v>
      </c>
      <c r="G149" t="s">
        <v>7</v>
      </c>
      <c r="H149" t="s">
        <v>8</v>
      </c>
      <c r="I149" t="s">
        <v>9</v>
      </c>
      <c r="J149" t="s">
        <v>10</v>
      </c>
      <c r="K149" t="s">
        <v>11</v>
      </c>
      <c r="L149" t="s">
        <v>12</v>
      </c>
      <c r="M149" t="s">
        <v>13</v>
      </c>
      <c r="N149" t="s">
        <v>14</v>
      </c>
      <c r="O149" t="s">
        <v>15</v>
      </c>
      <c r="P149" t="s">
        <v>16</v>
      </c>
      <c r="Q149" t="s">
        <v>17</v>
      </c>
      <c r="R149" t="s">
        <v>18</v>
      </c>
      <c r="S149" t="s">
        <v>19</v>
      </c>
      <c r="T149" t="s">
        <v>20</v>
      </c>
      <c r="U149" t="s">
        <v>21</v>
      </c>
      <c r="V149" t="s">
        <v>22</v>
      </c>
      <c r="W149" t="s">
        <v>23</v>
      </c>
      <c r="X149" t="s">
        <v>24</v>
      </c>
      <c r="Y149" s="20" t="s">
        <v>25</v>
      </c>
      <c r="Z149" s="20" t="s">
        <v>26</v>
      </c>
      <c r="AA149" t="s">
        <v>27</v>
      </c>
      <c r="AB149" t="s">
        <v>28</v>
      </c>
      <c r="AC149" t="s">
        <v>29</v>
      </c>
      <c r="AD149" t="s">
        <v>30</v>
      </c>
      <c r="AE149" t="s">
        <v>31</v>
      </c>
      <c r="AF149" s="20" t="s">
        <v>32</v>
      </c>
      <c r="AG149" s="20" t="s">
        <v>33</v>
      </c>
      <c r="AH149" t="s">
        <v>34</v>
      </c>
      <c r="AI149" t="s">
        <v>35</v>
      </c>
      <c r="AJ149" t="s">
        <v>36</v>
      </c>
      <c r="AK149" t="s">
        <v>37</v>
      </c>
      <c r="AL149" t="s">
        <v>38</v>
      </c>
      <c r="AM149" t="s">
        <v>39</v>
      </c>
      <c r="AN149" t="s">
        <v>40</v>
      </c>
      <c r="AO149" t="s">
        <v>41</v>
      </c>
      <c r="AP149" t="s">
        <v>42</v>
      </c>
      <c r="AQ149" t="s">
        <v>43</v>
      </c>
      <c r="AR149" t="s">
        <v>44</v>
      </c>
      <c r="AS149" t="s">
        <v>45</v>
      </c>
      <c r="AT149" t="s">
        <v>46</v>
      </c>
      <c r="AU149" t="s">
        <v>47</v>
      </c>
      <c r="AV149" t="s">
        <v>48</v>
      </c>
      <c r="AW149" t="s">
        <v>49</v>
      </c>
    </row>
    <row r="150" spans="1:49" x14ac:dyDescent="0.3">
      <c r="A150" s="19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13</v>
      </c>
      <c r="Q150">
        <v>29</v>
      </c>
      <c r="R150">
        <v>14</v>
      </c>
      <c r="S150">
        <v>0</v>
      </c>
      <c r="T150">
        <v>12</v>
      </c>
      <c r="U150">
        <v>66</v>
      </c>
      <c r="V150">
        <v>34</v>
      </c>
      <c r="W150">
        <v>29</v>
      </c>
      <c r="X150">
        <v>55</v>
      </c>
      <c r="Y150" s="20">
        <v>91</v>
      </c>
      <c r="Z150" s="20">
        <v>58</v>
      </c>
      <c r="AA150">
        <v>40</v>
      </c>
      <c r="AB150">
        <v>86</v>
      </c>
      <c r="AC150">
        <v>36</v>
      </c>
      <c r="AD150">
        <v>37</v>
      </c>
      <c r="AE150">
        <v>31</v>
      </c>
      <c r="AF150" s="20">
        <v>29</v>
      </c>
      <c r="AG150" s="20">
        <v>0</v>
      </c>
      <c r="AH150">
        <v>0</v>
      </c>
      <c r="AI150">
        <v>25</v>
      </c>
      <c r="AJ150">
        <v>29</v>
      </c>
      <c r="AK150">
        <v>29</v>
      </c>
      <c r="AL150">
        <v>29</v>
      </c>
      <c r="AM150">
        <v>29</v>
      </c>
      <c r="AN150">
        <v>29</v>
      </c>
      <c r="AO150">
        <v>29</v>
      </c>
      <c r="AP150">
        <v>29</v>
      </c>
      <c r="AQ150">
        <v>4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3">
      <c r="A151" s="19">
        <v>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7</v>
      </c>
      <c r="Q151">
        <v>29</v>
      </c>
      <c r="R151">
        <v>29</v>
      </c>
      <c r="S151">
        <v>58</v>
      </c>
      <c r="T151">
        <v>58</v>
      </c>
      <c r="U151">
        <v>57</v>
      </c>
      <c r="V151">
        <v>33</v>
      </c>
      <c r="W151">
        <v>24</v>
      </c>
      <c r="X151">
        <v>13</v>
      </c>
      <c r="Y151" s="20">
        <v>93</v>
      </c>
      <c r="Z151" s="20">
        <v>80</v>
      </c>
      <c r="AA151">
        <v>82</v>
      </c>
      <c r="AB151">
        <v>87</v>
      </c>
      <c r="AC151">
        <v>87</v>
      </c>
      <c r="AD151">
        <v>91</v>
      </c>
      <c r="AE151">
        <v>104</v>
      </c>
      <c r="AF151" s="20">
        <v>248</v>
      </c>
      <c r="AG151" s="20">
        <v>136</v>
      </c>
      <c r="AH151">
        <v>64</v>
      </c>
      <c r="AI151">
        <v>58</v>
      </c>
      <c r="AJ151">
        <v>58</v>
      </c>
      <c r="AK151">
        <v>58</v>
      </c>
      <c r="AL151">
        <v>58</v>
      </c>
      <c r="AM151">
        <v>58</v>
      </c>
      <c r="AN151">
        <v>46</v>
      </c>
      <c r="AO151">
        <v>29</v>
      </c>
      <c r="AP151">
        <v>19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</row>
    <row r="152" spans="1:49" x14ac:dyDescent="0.3">
      <c r="A152" s="19">
        <v>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29</v>
      </c>
      <c r="O152">
        <v>29</v>
      </c>
      <c r="P152">
        <v>36</v>
      </c>
      <c r="Q152">
        <v>58</v>
      </c>
      <c r="R152">
        <v>45</v>
      </c>
      <c r="S152">
        <v>7</v>
      </c>
      <c r="T152">
        <v>32</v>
      </c>
      <c r="U152">
        <v>29</v>
      </c>
      <c r="V152">
        <v>18</v>
      </c>
      <c r="W152">
        <v>29</v>
      </c>
      <c r="X152">
        <v>36</v>
      </c>
      <c r="Y152" s="20">
        <v>119</v>
      </c>
      <c r="Z152" s="20">
        <v>107</v>
      </c>
      <c r="AA152">
        <v>63</v>
      </c>
      <c r="AB152">
        <v>116</v>
      </c>
      <c r="AC152">
        <v>123</v>
      </c>
      <c r="AD152">
        <v>86</v>
      </c>
      <c r="AE152">
        <v>74</v>
      </c>
      <c r="AF152" s="20">
        <v>203</v>
      </c>
      <c r="AG152" s="20">
        <v>237</v>
      </c>
      <c r="AH152">
        <v>198</v>
      </c>
      <c r="AI152">
        <v>145</v>
      </c>
      <c r="AJ152">
        <v>156</v>
      </c>
      <c r="AK152">
        <v>109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</row>
    <row r="153" spans="1:49" x14ac:dyDescent="0.3">
      <c r="A153" s="19">
        <v>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29</v>
      </c>
      <c r="R153">
        <v>12</v>
      </c>
      <c r="S153">
        <v>18</v>
      </c>
      <c r="T153">
        <v>31</v>
      </c>
      <c r="U153">
        <v>29</v>
      </c>
      <c r="V153">
        <v>16</v>
      </c>
      <c r="W153">
        <v>0</v>
      </c>
      <c r="X153">
        <v>18</v>
      </c>
      <c r="Y153" s="20">
        <v>167</v>
      </c>
      <c r="Z153" s="20">
        <v>127</v>
      </c>
      <c r="AA153">
        <v>69</v>
      </c>
      <c r="AB153">
        <v>42</v>
      </c>
      <c r="AC153">
        <v>80</v>
      </c>
      <c r="AD153">
        <v>89</v>
      </c>
      <c r="AE153">
        <v>127</v>
      </c>
      <c r="AF153" s="20">
        <v>351</v>
      </c>
      <c r="AG153" s="20">
        <v>235</v>
      </c>
      <c r="AH153">
        <v>131</v>
      </c>
      <c r="AI153">
        <v>145</v>
      </c>
      <c r="AJ153">
        <v>126</v>
      </c>
      <c r="AK153">
        <v>68</v>
      </c>
      <c r="AL153">
        <v>29</v>
      </c>
      <c r="AM153">
        <v>29</v>
      </c>
      <c r="AN153">
        <v>29</v>
      </c>
      <c r="AO153">
        <v>29</v>
      </c>
      <c r="AP153">
        <v>29</v>
      </c>
      <c r="AQ153">
        <v>29</v>
      </c>
      <c r="AR153">
        <v>27</v>
      </c>
      <c r="AS153">
        <v>0</v>
      </c>
      <c r="AT153">
        <v>0</v>
      </c>
      <c r="AU153">
        <v>0</v>
      </c>
      <c r="AV153">
        <v>0</v>
      </c>
      <c r="AW153">
        <v>0</v>
      </c>
    </row>
    <row r="154" spans="1:49" x14ac:dyDescent="0.3">
      <c r="A154" s="19">
        <v>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38</v>
      </c>
      <c r="R154">
        <v>48</v>
      </c>
      <c r="S154">
        <v>29</v>
      </c>
      <c r="T154">
        <v>29</v>
      </c>
      <c r="U154">
        <v>37</v>
      </c>
      <c r="V154">
        <v>10</v>
      </c>
      <c r="W154">
        <v>20</v>
      </c>
      <c r="X154">
        <v>42</v>
      </c>
      <c r="Y154" s="20">
        <v>116</v>
      </c>
      <c r="Z154" s="20">
        <v>88</v>
      </c>
      <c r="AA154">
        <v>65</v>
      </c>
      <c r="AB154">
        <v>88</v>
      </c>
      <c r="AC154">
        <v>119</v>
      </c>
      <c r="AD154">
        <v>127</v>
      </c>
      <c r="AE154">
        <v>105</v>
      </c>
      <c r="AF154" s="20">
        <v>191</v>
      </c>
      <c r="AG154" s="20">
        <v>102</v>
      </c>
      <c r="AH154">
        <v>2</v>
      </c>
      <c r="AI154">
        <v>0</v>
      </c>
      <c r="AJ154">
        <v>3</v>
      </c>
      <c r="AK154">
        <v>29</v>
      </c>
      <c r="AL154">
        <v>29</v>
      </c>
      <c r="AM154">
        <v>29</v>
      </c>
      <c r="AN154">
        <v>29</v>
      </c>
      <c r="AO154">
        <v>29</v>
      </c>
      <c r="AP154">
        <v>29</v>
      </c>
      <c r="AQ154">
        <v>29</v>
      </c>
      <c r="AR154">
        <v>29</v>
      </c>
      <c r="AS154">
        <v>29</v>
      </c>
      <c r="AT154">
        <v>14</v>
      </c>
      <c r="AU154">
        <v>0</v>
      </c>
      <c r="AV154">
        <v>0</v>
      </c>
      <c r="AW154">
        <v>0</v>
      </c>
    </row>
    <row r="155" spans="1:49" x14ac:dyDescent="0.3">
      <c r="A155" s="19">
        <v>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8</v>
      </c>
      <c r="O155">
        <v>29</v>
      </c>
      <c r="P155">
        <v>29</v>
      </c>
      <c r="Q155">
        <v>29</v>
      </c>
      <c r="R155">
        <v>29</v>
      </c>
      <c r="S155">
        <v>49</v>
      </c>
      <c r="T155">
        <v>29</v>
      </c>
      <c r="U155">
        <v>22</v>
      </c>
      <c r="V155">
        <v>29</v>
      </c>
      <c r="W155">
        <v>10</v>
      </c>
      <c r="X155">
        <v>34</v>
      </c>
      <c r="Y155" s="20">
        <v>57</v>
      </c>
      <c r="Z155" s="20">
        <v>61</v>
      </c>
      <c r="AA155">
        <v>121</v>
      </c>
      <c r="AB155">
        <v>205</v>
      </c>
      <c r="AC155">
        <v>174</v>
      </c>
      <c r="AD155">
        <v>120</v>
      </c>
      <c r="AE155">
        <v>173</v>
      </c>
      <c r="AF155" s="20">
        <v>219</v>
      </c>
      <c r="AG155" s="20">
        <v>195</v>
      </c>
      <c r="AH155">
        <v>145</v>
      </c>
      <c r="AI155">
        <v>128</v>
      </c>
      <c r="AJ155">
        <v>116</v>
      </c>
      <c r="AK155">
        <v>116</v>
      </c>
      <c r="AL155">
        <v>130</v>
      </c>
      <c r="AM155">
        <v>136</v>
      </c>
      <c r="AN155">
        <v>76</v>
      </c>
      <c r="AO155">
        <v>58</v>
      </c>
      <c r="AP155">
        <v>60</v>
      </c>
      <c r="AQ155">
        <v>28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49" x14ac:dyDescent="0.3">
      <c r="A156" s="19">
        <v>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16</v>
      </c>
      <c r="W156">
        <v>29</v>
      </c>
      <c r="X156">
        <v>29</v>
      </c>
      <c r="Y156" s="20">
        <v>29</v>
      </c>
      <c r="Z156" s="20">
        <v>29</v>
      </c>
      <c r="AA156">
        <v>29</v>
      </c>
      <c r="AB156">
        <v>29</v>
      </c>
      <c r="AC156">
        <v>29</v>
      </c>
      <c r="AD156">
        <v>29</v>
      </c>
      <c r="AE156">
        <v>16</v>
      </c>
      <c r="AF156" s="20">
        <v>0</v>
      </c>
      <c r="AG156" s="20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49" x14ac:dyDescent="0.3">
      <c r="A157" s="19">
        <v>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29</v>
      </c>
      <c r="R157">
        <v>6</v>
      </c>
      <c r="S157">
        <v>0</v>
      </c>
      <c r="T157">
        <v>20</v>
      </c>
      <c r="U157">
        <v>37</v>
      </c>
      <c r="V157">
        <v>62</v>
      </c>
      <c r="W157">
        <v>60</v>
      </c>
      <c r="X157">
        <v>64</v>
      </c>
      <c r="Y157" s="20">
        <v>136</v>
      </c>
      <c r="Z157" s="20">
        <v>82</v>
      </c>
      <c r="AA157">
        <v>127</v>
      </c>
      <c r="AB157">
        <v>233</v>
      </c>
      <c r="AC157">
        <v>202</v>
      </c>
      <c r="AD157">
        <v>191</v>
      </c>
      <c r="AE157">
        <v>203</v>
      </c>
      <c r="AF157" s="20">
        <v>290</v>
      </c>
      <c r="AG157" s="20">
        <v>212</v>
      </c>
      <c r="AH157">
        <v>98</v>
      </c>
      <c r="AI157">
        <v>128</v>
      </c>
      <c r="AJ157">
        <v>145</v>
      </c>
      <c r="AK157">
        <v>145</v>
      </c>
      <c r="AL157">
        <v>136</v>
      </c>
      <c r="AM157">
        <v>113</v>
      </c>
      <c r="AN157">
        <v>24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</row>
    <row r="158" spans="1:49" x14ac:dyDescent="0.3">
      <c r="A158" s="19">
        <v>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</v>
      </c>
      <c r="M158">
        <v>29</v>
      </c>
      <c r="N158">
        <v>29</v>
      </c>
      <c r="O158">
        <v>29</v>
      </c>
      <c r="P158">
        <v>29</v>
      </c>
      <c r="Q158">
        <v>45</v>
      </c>
      <c r="R158">
        <v>53</v>
      </c>
      <c r="S158">
        <v>29</v>
      </c>
      <c r="T158">
        <v>29</v>
      </c>
      <c r="U158">
        <v>29</v>
      </c>
      <c r="V158">
        <v>30</v>
      </c>
      <c r="W158">
        <v>58</v>
      </c>
      <c r="X158">
        <v>53</v>
      </c>
      <c r="Y158" s="20">
        <v>61</v>
      </c>
      <c r="Z158" s="20">
        <v>89</v>
      </c>
      <c r="AA158">
        <v>74</v>
      </c>
      <c r="AB158">
        <v>156</v>
      </c>
      <c r="AC158">
        <v>198</v>
      </c>
      <c r="AD158">
        <v>138</v>
      </c>
      <c r="AE158">
        <v>124</v>
      </c>
      <c r="AF158" s="20">
        <v>259</v>
      </c>
      <c r="AG158" s="20">
        <v>239</v>
      </c>
      <c r="AH158">
        <v>116</v>
      </c>
      <c r="AI158">
        <v>129</v>
      </c>
      <c r="AJ158">
        <v>116</v>
      </c>
      <c r="AK158">
        <v>131</v>
      </c>
      <c r="AL158">
        <v>163</v>
      </c>
      <c r="AM158">
        <v>126</v>
      </c>
      <c r="AN158">
        <v>97</v>
      </c>
      <c r="AO158">
        <v>17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3">
      <c r="A159" s="19">
        <v>10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20</v>
      </c>
      <c r="R159">
        <v>23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s="20">
        <v>49</v>
      </c>
      <c r="Z159" s="20">
        <v>87</v>
      </c>
      <c r="AA159">
        <v>92</v>
      </c>
      <c r="AB159">
        <v>172</v>
      </c>
      <c r="AC159">
        <v>116</v>
      </c>
      <c r="AD159">
        <v>133</v>
      </c>
      <c r="AE159">
        <v>199</v>
      </c>
      <c r="AF159" s="20">
        <v>332</v>
      </c>
      <c r="AG159" s="20">
        <v>278</v>
      </c>
      <c r="AH159">
        <v>279</v>
      </c>
      <c r="AI159">
        <v>280</v>
      </c>
      <c r="AJ159">
        <v>243</v>
      </c>
      <c r="AK159">
        <v>137</v>
      </c>
      <c r="AL159">
        <v>90</v>
      </c>
      <c r="AM159">
        <v>87</v>
      </c>
      <c r="AN159">
        <v>109</v>
      </c>
      <c r="AO159">
        <v>74</v>
      </c>
      <c r="AP159">
        <v>21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3">
      <c r="A160" s="19">
        <v>11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18</v>
      </c>
      <c r="T160">
        <v>33</v>
      </c>
      <c r="U160">
        <v>22</v>
      </c>
      <c r="V160">
        <v>3</v>
      </c>
      <c r="W160">
        <v>38</v>
      </c>
      <c r="X160">
        <v>84</v>
      </c>
      <c r="Y160" s="20">
        <v>113</v>
      </c>
      <c r="Z160" s="20">
        <v>102</v>
      </c>
      <c r="AA160">
        <v>116</v>
      </c>
      <c r="AB160">
        <v>181</v>
      </c>
      <c r="AC160">
        <v>232</v>
      </c>
      <c r="AD160">
        <v>127</v>
      </c>
      <c r="AE160">
        <v>125</v>
      </c>
      <c r="AF160" s="20">
        <v>282</v>
      </c>
      <c r="AG160" s="20">
        <v>279</v>
      </c>
      <c r="AH160">
        <v>211</v>
      </c>
      <c r="AI160">
        <v>158</v>
      </c>
      <c r="AJ160">
        <v>178</v>
      </c>
      <c r="AK160">
        <v>162</v>
      </c>
      <c r="AL160">
        <v>174</v>
      </c>
      <c r="AM160">
        <v>174</v>
      </c>
      <c r="AN160">
        <v>174</v>
      </c>
      <c r="AO160">
        <v>154</v>
      </c>
      <c r="AP160">
        <v>69</v>
      </c>
      <c r="AQ160">
        <v>30</v>
      </c>
      <c r="AR160">
        <v>29</v>
      </c>
      <c r="AS160">
        <v>29</v>
      </c>
      <c r="AT160">
        <v>29</v>
      </c>
      <c r="AU160">
        <v>29</v>
      </c>
      <c r="AV160">
        <v>1</v>
      </c>
      <c r="AW160">
        <v>0</v>
      </c>
    </row>
    <row r="161" spans="1:49" x14ac:dyDescent="0.3">
      <c r="A161" s="19">
        <v>12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29</v>
      </c>
      <c r="R161">
        <v>24</v>
      </c>
      <c r="S161">
        <v>15</v>
      </c>
      <c r="T161">
        <v>24</v>
      </c>
      <c r="U161">
        <v>0</v>
      </c>
      <c r="V161">
        <v>0</v>
      </c>
      <c r="W161">
        <v>0</v>
      </c>
      <c r="X161">
        <v>9</v>
      </c>
      <c r="Y161" s="20">
        <v>108</v>
      </c>
      <c r="Z161" s="20">
        <v>118</v>
      </c>
      <c r="AA161">
        <v>61</v>
      </c>
      <c r="AB161">
        <v>107</v>
      </c>
      <c r="AC161">
        <v>115</v>
      </c>
      <c r="AD161">
        <v>110</v>
      </c>
      <c r="AE161">
        <v>170</v>
      </c>
      <c r="AF161" s="20">
        <v>229</v>
      </c>
      <c r="AG161" s="20">
        <v>290</v>
      </c>
      <c r="AH161">
        <v>378</v>
      </c>
      <c r="AI161">
        <v>386</v>
      </c>
      <c r="AJ161">
        <v>350</v>
      </c>
      <c r="AK161">
        <v>347</v>
      </c>
      <c r="AL161">
        <v>314</v>
      </c>
      <c r="AM161">
        <v>290</v>
      </c>
      <c r="AN161">
        <v>277</v>
      </c>
      <c r="AO161">
        <v>186</v>
      </c>
      <c r="AP161">
        <v>105</v>
      </c>
      <c r="AQ161">
        <v>58</v>
      </c>
      <c r="AR161">
        <v>58</v>
      </c>
      <c r="AS161">
        <v>33</v>
      </c>
      <c r="AT161">
        <v>0</v>
      </c>
      <c r="AU161">
        <v>0</v>
      </c>
      <c r="AV161">
        <v>0</v>
      </c>
      <c r="AW161">
        <v>0</v>
      </c>
    </row>
    <row r="162" spans="1:49" x14ac:dyDescent="0.3">
      <c r="A162" s="19">
        <v>13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29</v>
      </c>
      <c r="R162">
        <v>30</v>
      </c>
      <c r="S162">
        <v>29</v>
      </c>
      <c r="T162">
        <v>49</v>
      </c>
      <c r="U162">
        <v>60</v>
      </c>
      <c r="V162">
        <v>60</v>
      </c>
      <c r="W162">
        <v>130</v>
      </c>
      <c r="X162">
        <v>143</v>
      </c>
      <c r="Y162" s="20">
        <v>222</v>
      </c>
      <c r="Z162" s="20">
        <v>221</v>
      </c>
      <c r="AA162">
        <v>236</v>
      </c>
      <c r="AB162">
        <v>373</v>
      </c>
      <c r="AC162">
        <v>472</v>
      </c>
      <c r="AD162">
        <v>493</v>
      </c>
      <c r="AE162">
        <v>516</v>
      </c>
      <c r="AF162" s="20">
        <v>470</v>
      </c>
      <c r="AG162" s="20">
        <v>344</v>
      </c>
      <c r="AH162">
        <v>268</v>
      </c>
      <c r="AI162">
        <v>258</v>
      </c>
      <c r="AJ162">
        <v>253</v>
      </c>
      <c r="AK162">
        <v>233</v>
      </c>
      <c r="AL162">
        <v>157</v>
      </c>
      <c r="AM162">
        <v>116</v>
      </c>
      <c r="AN162">
        <v>116</v>
      </c>
      <c r="AO162">
        <v>64</v>
      </c>
      <c r="AP162">
        <v>13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</row>
    <row r="163" spans="1:49" x14ac:dyDescent="0.3">
      <c r="A163" s="19"/>
      <c r="B163" s="1">
        <f>SUM(B150:B162)</f>
        <v>0</v>
      </c>
      <c r="C163" s="1">
        <f t="shared" ref="C163:AW163" si="34">SUM(C150:C162)</f>
        <v>0</v>
      </c>
      <c r="D163" s="1">
        <f t="shared" si="34"/>
        <v>0</v>
      </c>
      <c r="E163" s="1">
        <f t="shared" si="34"/>
        <v>0</v>
      </c>
      <c r="F163" s="1">
        <f t="shared" si="34"/>
        <v>0</v>
      </c>
      <c r="G163" s="1">
        <f t="shared" si="34"/>
        <v>0</v>
      </c>
      <c r="H163" s="1">
        <f t="shared" si="34"/>
        <v>0</v>
      </c>
      <c r="I163" s="1">
        <f t="shared" si="34"/>
        <v>0</v>
      </c>
      <c r="J163" s="1">
        <f t="shared" si="34"/>
        <v>0</v>
      </c>
      <c r="K163" s="1">
        <f t="shared" si="34"/>
        <v>0</v>
      </c>
      <c r="L163" s="1">
        <f t="shared" si="34"/>
        <v>8</v>
      </c>
      <c r="M163" s="1">
        <f t="shared" si="34"/>
        <v>34</v>
      </c>
      <c r="N163" s="1">
        <f t="shared" si="34"/>
        <v>66</v>
      </c>
      <c r="O163" s="1">
        <f t="shared" si="34"/>
        <v>87</v>
      </c>
      <c r="P163" s="1">
        <f t="shared" si="34"/>
        <v>115</v>
      </c>
      <c r="Q163" s="1">
        <f t="shared" si="34"/>
        <v>364</v>
      </c>
      <c r="R163" s="1">
        <f t="shared" si="34"/>
        <v>313</v>
      </c>
      <c r="S163" s="1">
        <f t="shared" si="34"/>
        <v>252</v>
      </c>
      <c r="T163" s="1">
        <f t="shared" si="34"/>
        <v>346</v>
      </c>
      <c r="U163" s="1">
        <f t="shared" si="34"/>
        <v>388</v>
      </c>
      <c r="V163" s="1">
        <f t="shared" si="34"/>
        <v>311</v>
      </c>
      <c r="W163" s="1">
        <f t="shared" si="34"/>
        <v>427</v>
      </c>
      <c r="X163" s="1">
        <f t="shared" si="34"/>
        <v>580</v>
      </c>
      <c r="Y163" s="1">
        <f t="shared" si="34"/>
        <v>1361</v>
      </c>
      <c r="Z163" s="1">
        <f t="shared" si="34"/>
        <v>1249</v>
      </c>
      <c r="AA163" s="1">
        <f t="shared" si="34"/>
        <v>1175</v>
      </c>
      <c r="AB163" s="1">
        <f t="shared" si="34"/>
        <v>1875</v>
      </c>
      <c r="AC163" s="1">
        <f t="shared" si="34"/>
        <v>1983</v>
      </c>
      <c r="AD163" s="1">
        <f t="shared" si="34"/>
        <v>1771</v>
      </c>
      <c r="AE163" s="1">
        <f t="shared" si="34"/>
        <v>1967</v>
      </c>
      <c r="AF163" s="1">
        <f t="shared" si="34"/>
        <v>3103</v>
      </c>
      <c r="AG163" s="1">
        <f t="shared" si="34"/>
        <v>2547</v>
      </c>
      <c r="AH163" s="1">
        <f t="shared" si="34"/>
        <v>1890</v>
      </c>
      <c r="AI163" s="1">
        <f t="shared" si="34"/>
        <v>1840</v>
      </c>
      <c r="AJ163" s="1">
        <f t="shared" si="34"/>
        <v>1773</v>
      </c>
      <c r="AK163" s="1">
        <f t="shared" si="34"/>
        <v>1564</v>
      </c>
      <c r="AL163" s="1">
        <f t="shared" si="34"/>
        <v>1309</v>
      </c>
      <c r="AM163" s="1">
        <f t="shared" si="34"/>
        <v>1187</v>
      </c>
      <c r="AN163" s="1">
        <f t="shared" si="34"/>
        <v>1006</v>
      </c>
      <c r="AO163" s="1">
        <f t="shared" si="34"/>
        <v>669</v>
      </c>
      <c r="AP163" s="1">
        <f t="shared" si="34"/>
        <v>374</v>
      </c>
      <c r="AQ163" s="1">
        <f t="shared" si="34"/>
        <v>178</v>
      </c>
      <c r="AR163" s="1">
        <f t="shared" si="34"/>
        <v>143</v>
      </c>
      <c r="AS163" s="1">
        <f t="shared" si="34"/>
        <v>91</v>
      </c>
      <c r="AT163" s="1">
        <f t="shared" si="34"/>
        <v>43</v>
      </c>
      <c r="AU163" s="1">
        <f t="shared" si="34"/>
        <v>29</v>
      </c>
      <c r="AV163" s="1">
        <f t="shared" si="34"/>
        <v>1</v>
      </c>
      <c r="AW163" s="1">
        <f t="shared" si="34"/>
        <v>0</v>
      </c>
    </row>
    <row r="164" spans="1:49" x14ac:dyDescent="0.3">
      <c r="A164" s="19"/>
      <c r="B164" s="2">
        <f>B163/(13*$B$2)</f>
        <v>0</v>
      </c>
      <c r="C164" s="2">
        <f t="shared" ref="C164:AW164" si="35">C163/(13*$B$2)</f>
        <v>0</v>
      </c>
      <c r="D164" s="2">
        <f t="shared" si="35"/>
        <v>0</v>
      </c>
      <c r="E164" s="2">
        <f t="shared" si="35"/>
        <v>0</v>
      </c>
      <c r="F164" s="2">
        <f t="shared" si="35"/>
        <v>0</v>
      </c>
      <c r="G164" s="2">
        <f t="shared" si="35"/>
        <v>0</v>
      </c>
      <c r="H164" s="2">
        <f t="shared" si="35"/>
        <v>0</v>
      </c>
      <c r="I164" s="2">
        <f t="shared" si="35"/>
        <v>0</v>
      </c>
      <c r="J164" s="2">
        <f t="shared" si="35"/>
        <v>0</v>
      </c>
      <c r="K164" s="2">
        <f t="shared" si="35"/>
        <v>0</v>
      </c>
      <c r="L164" s="2">
        <f t="shared" si="35"/>
        <v>8.2051282051282047E-4</v>
      </c>
      <c r="M164" s="2">
        <f t="shared" si="35"/>
        <v>3.4871794871794873E-3</v>
      </c>
      <c r="N164" s="2">
        <f t="shared" si="35"/>
        <v>6.7692307692307696E-3</v>
      </c>
      <c r="O164" s="2">
        <f t="shared" si="35"/>
        <v>8.9230769230769225E-3</v>
      </c>
      <c r="P164" s="2">
        <f t="shared" si="35"/>
        <v>1.1794871794871795E-2</v>
      </c>
      <c r="Q164" s="2">
        <f t="shared" si="35"/>
        <v>3.7333333333333336E-2</v>
      </c>
      <c r="R164" s="2">
        <f t="shared" si="35"/>
        <v>3.2102564102564103E-2</v>
      </c>
      <c r="S164" s="2">
        <f t="shared" si="35"/>
        <v>2.5846153846153845E-2</v>
      </c>
      <c r="T164" s="2">
        <f t="shared" si="35"/>
        <v>3.5487179487179485E-2</v>
      </c>
      <c r="U164" s="2">
        <f t="shared" si="35"/>
        <v>3.9794871794871796E-2</v>
      </c>
      <c r="V164" s="2">
        <f t="shared" si="35"/>
        <v>3.1897435897435898E-2</v>
      </c>
      <c r="W164" s="2">
        <f t="shared" si="35"/>
        <v>4.3794871794871792E-2</v>
      </c>
      <c r="X164" s="2">
        <f t="shared" si="35"/>
        <v>5.9487179487179485E-2</v>
      </c>
      <c r="Y164" s="2">
        <f t="shared" si="35"/>
        <v>0.1395897435897436</v>
      </c>
      <c r="Z164" s="2">
        <f t="shared" si="35"/>
        <v>0.1281025641025641</v>
      </c>
      <c r="AA164" s="2">
        <f t="shared" si="35"/>
        <v>0.12051282051282051</v>
      </c>
      <c r="AB164" s="2">
        <f t="shared" si="35"/>
        <v>0.19230769230769232</v>
      </c>
      <c r="AC164" s="2">
        <f t="shared" si="35"/>
        <v>0.20338461538461539</v>
      </c>
      <c r="AD164" s="2">
        <f t="shared" si="35"/>
        <v>0.18164102564102563</v>
      </c>
      <c r="AE164" s="2">
        <f t="shared" si="35"/>
        <v>0.20174358974358975</v>
      </c>
      <c r="AF164" s="2">
        <f t="shared" si="35"/>
        <v>0.31825641025641027</v>
      </c>
      <c r="AG164" s="2">
        <f t="shared" si="35"/>
        <v>0.26123076923076921</v>
      </c>
      <c r="AH164" s="2">
        <f t="shared" si="35"/>
        <v>0.19384615384615383</v>
      </c>
      <c r="AI164" s="2">
        <f t="shared" si="35"/>
        <v>0.18871794871794872</v>
      </c>
      <c r="AJ164" s="2">
        <f t="shared" si="35"/>
        <v>0.18184615384615385</v>
      </c>
      <c r="AK164" s="2">
        <f t="shared" si="35"/>
        <v>0.16041025641025641</v>
      </c>
      <c r="AL164" s="2">
        <f t="shared" si="35"/>
        <v>0.13425641025641025</v>
      </c>
      <c r="AM164" s="2">
        <f t="shared" si="35"/>
        <v>0.12174358974358974</v>
      </c>
      <c r="AN164" s="2">
        <f t="shared" si="35"/>
        <v>0.10317948717948718</v>
      </c>
      <c r="AO164" s="2">
        <f t="shared" si="35"/>
        <v>6.861538461538462E-2</v>
      </c>
      <c r="AP164" s="2">
        <f t="shared" si="35"/>
        <v>3.8358974358974361E-2</v>
      </c>
      <c r="AQ164" s="2">
        <f t="shared" si="35"/>
        <v>1.8256410256410255E-2</v>
      </c>
      <c r="AR164" s="2">
        <f t="shared" si="35"/>
        <v>1.4666666666666666E-2</v>
      </c>
      <c r="AS164" s="2">
        <f t="shared" si="35"/>
        <v>9.3333333333333341E-3</v>
      </c>
      <c r="AT164" s="2">
        <f t="shared" si="35"/>
        <v>4.41025641025641E-3</v>
      </c>
      <c r="AU164" s="2">
        <f t="shared" si="35"/>
        <v>2.9743589743589744E-3</v>
      </c>
      <c r="AV164" s="2">
        <f t="shared" si="35"/>
        <v>1.0256410256410256E-4</v>
      </c>
      <c r="AW164" s="2">
        <f t="shared" si="35"/>
        <v>0</v>
      </c>
    </row>
    <row r="165" spans="1:49" x14ac:dyDescent="0.3">
      <c r="A165" s="19" t="s">
        <v>85</v>
      </c>
    </row>
    <row r="166" spans="1:49" x14ac:dyDescent="0.3">
      <c r="A166" s="19" t="s">
        <v>1</v>
      </c>
      <c r="B166" t="s">
        <v>2</v>
      </c>
      <c r="C166" t="s">
        <v>3</v>
      </c>
      <c r="D166" t="s">
        <v>4</v>
      </c>
      <c r="E166" t="s">
        <v>5</v>
      </c>
      <c r="F166" t="s">
        <v>6</v>
      </c>
      <c r="G166" t="s">
        <v>7</v>
      </c>
      <c r="H166" t="s">
        <v>8</v>
      </c>
      <c r="I166" t="s">
        <v>9</v>
      </c>
      <c r="J166" t="s">
        <v>10</v>
      </c>
      <c r="K166" t="s">
        <v>11</v>
      </c>
      <c r="L166" t="s">
        <v>12</v>
      </c>
      <c r="M166" t="s">
        <v>13</v>
      </c>
      <c r="N166" t="s">
        <v>14</v>
      </c>
      <c r="O166" t="s">
        <v>15</v>
      </c>
      <c r="P166" t="s">
        <v>16</v>
      </c>
      <c r="Q166" t="s">
        <v>17</v>
      </c>
      <c r="R166" t="s">
        <v>18</v>
      </c>
      <c r="S166" t="s">
        <v>19</v>
      </c>
      <c r="T166" s="20" t="s">
        <v>20</v>
      </c>
      <c r="U166" s="20" t="s">
        <v>21</v>
      </c>
      <c r="V166" s="20" t="s">
        <v>22</v>
      </c>
      <c r="W166" s="20" t="s">
        <v>23</v>
      </c>
      <c r="X166" s="20" t="s">
        <v>24</v>
      </c>
      <c r="Y166" s="20" t="s">
        <v>25</v>
      </c>
      <c r="Z166" s="20" t="s">
        <v>26</v>
      </c>
      <c r="AA166" s="20" t="s">
        <v>27</v>
      </c>
      <c r="AB166" s="20" t="s">
        <v>28</v>
      </c>
      <c r="AC166" s="20" t="s">
        <v>29</v>
      </c>
      <c r="AD166" s="20" t="s">
        <v>30</v>
      </c>
      <c r="AE166" s="20" t="s">
        <v>31</v>
      </c>
      <c r="AF166" t="s">
        <v>32</v>
      </c>
      <c r="AG166" t="s">
        <v>33</v>
      </c>
      <c r="AH166" t="s">
        <v>34</v>
      </c>
      <c r="AI166" t="s">
        <v>35</v>
      </c>
      <c r="AJ166" t="s">
        <v>36</v>
      </c>
      <c r="AK166" t="s">
        <v>37</v>
      </c>
      <c r="AL166" t="s">
        <v>38</v>
      </c>
      <c r="AM166" t="s">
        <v>39</v>
      </c>
      <c r="AN166" t="s">
        <v>40</v>
      </c>
      <c r="AO166" t="s">
        <v>41</v>
      </c>
      <c r="AP166" t="s">
        <v>42</v>
      </c>
      <c r="AQ166" t="s">
        <v>43</v>
      </c>
      <c r="AR166" t="s">
        <v>44</v>
      </c>
      <c r="AS166" t="s">
        <v>45</v>
      </c>
      <c r="AT166" t="s">
        <v>46</v>
      </c>
      <c r="AU166" t="s">
        <v>47</v>
      </c>
      <c r="AV166" t="s">
        <v>48</v>
      </c>
      <c r="AW166" t="s">
        <v>49</v>
      </c>
    </row>
    <row r="167" spans="1:49" x14ac:dyDescent="0.3">
      <c r="A167" s="19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43</v>
      </c>
      <c r="T167" s="20">
        <v>58</v>
      </c>
      <c r="U167" s="20">
        <v>58</v>
      </c>
      <c r="V167" s="20">
        <v>2</v>
      </c>
      <c r="W167" s="20">
        <v>59</v>
      </c>
      <c r="X167" s="20">
        <v>488</v>
      </c>
      <c r="Y167" s="20">
        <v>398</v>
      </c>
      <c r="Z167" s="20">
        <v>468</v>
      </c>
      <c r="AA167" s="20">
        <v>346</v>
      </c>
      <c r="AB167" s="20">
        <v>242</v>
      </c>
      <c r="AC167" s="20">
        <v>251</v>
      </c>
      <c r="AD167" s="20">
        <v>164</v>
      </c>
      <c r="AE167" s="20">
        <v>88</v>
      </c>
      <c r="AF167">
        <v>24</v>
      </c>
      <c r="AG167">
        <v>1</v>
      </c>
      <c r="AH167">
        <v>29</v>
      </c>
      <c r="AI167">
        <v>10</v>
      </c>
      <c r="AJ167">
        <v>20</v>
      </c>
      <c r="AK167">
        <v>29</v>
      </c>
      <c r="AL167">
        <v>29</v>
      </c>
      <c r="AM167">
        <v>52</v>
      </c>
      <c r="AN167">
        <v>58</v>
      </c>
      <c r="AO167">
        <v>58</v>
      </c>
      <c r="AP167">
        <v>58</v>
      </c>
      <c r="AQ167">
        <v>58</v>
      </c>
      <c r="AR167">
        <v>58</v>
      </c>
      <c r="AS167">
        <v>49</v>
      </c>
      <c r="AT167">
        <v>47</v>
      </c>
      <c r="AU167">
        <v>24</v>
      </c>
      <c r="AV167">
        <v>0</v>
      </c>
      <c r="AW167">
        <v>0</v>
      </c>
    </row>
    <row r="168" spans="1:49" x14ac:dyDescent="0.3">
      <c r="A168" s="19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43</v>
      </c>
      <c r="T168" s="20">
        <v>223</v>
      </c>
      <c r="U168" s="20">
        <v>273</v>
      </c>
      <c r="V168" s="20">
        <v>381</v>
      </c>
      <c r="W168" s="20">
        <v>321</v>
      </c>
      <c r="X168" s="20">
        <v>528</v>
      </c>
      <c r="Y168" s="20">
        <v>440</v>
      </c>
      <c r="Z168" s="20">
        <v>489</v>
      </c>
      <c r="AA168" s="20">
        <v>381</v>
      </c>
      <c r="AB168" s="20">
        <v>345</v>
      </c>
      <c r="AC168" s="20">
        <v>308</v>
      </c>
      <c r="AD168" s="20">
        <v>193</v>
      </c>
      <c r="AE168" s="20">
        <v>107</v>
      </c>
      <c r="AF168">
        <v>7</v>
      </c>
      <c r="AG168">
        <v>32</v>
      </c>
      <c r="AH168">
        <v>58</v>
      </c>
      <c r="AI168">
        <v>58</v>
      </c>
      <c r="AJ168">
        <v>52</v>
      </c>
      <c r="AK168">
        <v>5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</row>
    <row r="169" spans="1:49" x14ac:dyDescent="0.3">
      <c r="A169" s="19">
        <v>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22</v>
      </c>
      <c r="R169">
        <v>29</v>
      </c>
      <c r="S169">
        <v>41</v>
      </c>
      <c r="T169" s="20">
        <v>87</v>
      </c>
      <c r="U169" s="20">
        <v>141</v>
      </c>
      <c r="V169" s="20">
        <v>229</v>
      </c>
      <c r="W169" s="20">
        <v>256</v>
      </c>
      <c r="X169" s="20">
        <v>469</v>
      </c>
      <c r="Y169" s="20">
        <v>476</v>
      </c>
      <c r="Z169" s="20">
        <v>580</v>
      </c>
      <c r="AA169" s="20">
        <v>453</v>
      </c>
      <c r="AB169" s="20">
        <v>232</v>
      </c>
      <c r="AC169" s="20">
        <v>261</v>
      </c>
      <c r="AD169" s="20">
        <v>164</v>
      </c>
      <c r="AE169" s="20">
        <v>67</v>
      </c>
      <c r="AF169">
        <v>0</v>
      </c>
      <c r="AG169">
        <v>2</v>
      </c>
      <c r="AH169">
        <v>22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3">
      <c r="A170" s="19">
        <v>4</v>
      </c>
      <c r="B170">
        <v>20</v>
      </c>
      <c r="C170">
        <v>29</v>
      </c>
      <c r="D170">
        <v>29</v>
      </c>
      <c r="E170">
        <v>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20</v>
      </c>
      <c r="R170">
        <v>29</v>
      </c>
      <c r="S170">
        <v>55</v>
      </c>
      <c r="T170" s="20">
        <v>270</v>
      </c>
      <c r="U170" s="20">
        <v>422</v>
      </c>
      <c r="V170" s="20">
        <v>492</v>
      </c>
      <c r="W170" s="20">
        <v>498</v>
      </c>
      <c r="X170" s="20">
        <v>589</v>
      </c>
      <c r="Y170" s="20">
        <v>544</v>
      </c>
      <c r="Z170" s="20">
        <v>507</v>
      </c>
      <c r="AA170" s="20">
        <v>357</v>
      </c>
      <c r="AB170" s="20">
        <v>297</v>
      </c>
      <c r="AC170" s="20">
        <v>324</v>
      </c>
      <c r="AD170" s="20">
        <v>175</v>
      </c>
      <c r="AE170" s="20">
        <v>158</v>
      </c>
      <c r="AF170">
        <v>96</v>
      </c>
      <c r="AG170">
        <v>44</v>
      </c>
      <c r="AH170">
        <v>29</v>
      </c>
      <c r="AI170">
        <v>29</v>
      </c>
      <c r="AJ170">
        <v>14</v>
      </c>
      <c r="AK170">
        <v>0</v>
      </c>
      <c r="AL170">
        <v>0</v>
      </c>
      <c r="AM170">
        <v>8</v>
      </c>
      <c r="AN170">
        <v>83</v>
      </c>
      <c r="AO170">
        <v>145</v>
      </c>
      <c r="AP170">
        <v>145</v>
      </c>
      <c r="AQ170">
        <v>154</v>
      </c>
      <c r="AR170">
        <v>89</v>
      </c>
      <c r="AS170">
        <v>0</v>
      </c>
      <c r="AT170">
        <v>0</v>
      </c>
      <c r="AU170">
        <v>0</v>
      </c>
      <c r="AV170">
        <v>0</v>
      </c>
      <c r="AW170">
        <v>0</v>
      </c>
    </row>
    <row r="171" spans="1:49" x14ac:dyDescent="0.3">
      <c r="A171" s="19">
        <v>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27</v>
      </c>
      <c r="R171">
        <v>47</v>
      </c>
      <c r="S171">
        <v>88</v>
      </c>
      <c r="T171" s="20">
        <v>120</v>
      </c>
      <c r="U171" s="20">
        <v>160</v>
      </c>
      <c r="V171" s="20">
        <v>237</v>
      </c>
      <c r="W171" s="20">
        <v>312</v>
      </c>
      <c r="X171" s="20">
        <v>471</v>
      </c>
      <c r="Y171" s="20">
        <v>483</v>
      </c>
      <c r="Z171" s="20">
        <v>587</v>
      </c>
      <c r="AA171" s="20">
        <v>427</v>
      </c>
      <c r="AB171" s="20">
        <v>234</v>
      </c>
      <c r="AC171" s="20">
        <v>196</v>
      </c>
      <c r="AD171" s="20">
        <v>129</v>
      </c>
      <c r="AE171" s="20">
        <v>154</v>
      </c>
      <c r="AF171">
        <v>145</v>
      </c>
      <c r="AG171">
        <v>93</v>
      </c>
      <c r="AH171">
        <v>151</v>
      </c>
      <c r="AI171">
        <v>123</v>
      </c>
      <c r="AJ171">
        <v>161</v>
      </c>
      <c r="AK171">
        <v>203</v>
      </c>
      <c r="AL171">
        <v>203</v>
      </c>
      <c r="AM171">
        <v>203</v>
      </c>
      <c r="AN171">
        <v>213</v>
      </c>
      <c r="AO171">
        <v>210</v>
      </c>
      <c r="AP171">
        <v>172</v>
      </c>
      <c r="AQ171">
        <v>145</v>
      </c>
      <c r="AR171">
        <v>103</v>
      </c>
      <c r="AS171">
        <v>87</v>
      </c>
      <c r="AT171">
        <v>62</v>
      </c>
      <c r="AU171">
        <v>51</v>
      </c>
      <c r="AV171">
        <v>4</v>
      </c>
      <c r="AW171">
        <v>0</v>
      </c>
    </row>
    <row r="172" spans="1:49" x14ac:dyDescent="0.3">
      <c r="A172" s="19">
        <v>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16</v>
      </c>
      <c r="R172">
        <v>29</v>
      </c>
      <c r="S172">
        <v>29</v>
      </c>
      <c r="T172" s="20">
        <v>41</v>
      </c>
      <c r="U172" s="20">
        <v>78</v>
      </c>
      <c r="V172" s="20">
        <v>159</v>
      </c>
      <c r="W172" s="20">
        <v>252</v>
      </c>
      <c r="X172" s="20">
        <v>381</v>
      </c>
      <c r="Y172" s="20">
        <v>445</v>
      </c>
      <c r="Z172" s="20">
        <v>510</v>
      </c>
      <c r="AA172" s="20">
        <v>398</v>
      </c>
      <c r="AB172" s="20">
        <v>202</v>
      </c>
      <c r="AC172" s="20">
        <v>165</v>
      </c>
      <c r="AD172" s="20">
        <v>109</v>
      </c>
      <c r="AE172" s="20">
        <v>145</v>
      </c>
      <c r="AF172">
        <v>254</v>
      </c>
      <c r="AG172">
        <v>232</v>
      </c>
      <c r="AH172">
        <v>257</v>
      </c>
      <c r="AI172">
        <v>261</v>
      </c>
      <c r="AJ172">
        <v>205</v>
      </c>
      <c r="AK172">
        <v>199</v>
      </c>
      <c r="AL172">
        <v>185</v>
      </c>
      <c r="AM172">
        <v>145</v>
      </c>
      <c r="AN172">
        <v>123</v>
      </c>
      <c r="AO172">
        <v>70</v>
      </c>
      <c r="AP172">
        <v>58</v>
      </c>
      <c r="AQ172">
        <v>58</v>
      </c>
      <c r="AR172">
        <v>84</v>
      </c>
      <c r="AS172">
        <v>87</v>
      </c>
      <c r="AT172">
        <v>70</v>
      </c>
      <c r="AU172">
        <v>44</v>
      </c>
      <c r="AV172">
        <v>16</v>
      </c>
      <c r="AW172">
        <v>0</v>
      </c>
    </row>
    <row r="173" spans="1:49" x14ac:dyDescent="0.3">
      <c r="A173" s="19">
        <v>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20</v>
      </c>
      <c r="T173" s="20">
        <v>1</v>
      </c>
      <c r="U173" s="20">
        <v>23</v>
      </c>
      <c r="V173" s="20">
        <v>29</v>
      </c>
      <c r="W173" s="20">
        <v>29</v>
      </c>
      <c r="X173" s="20">
        <v>29</v>
      </c>
      <c r="Y173" s="20">
        <v>29</v>
      </c>
      <c r="Z173" s="20">
        <v>29</v>
      </c>
      <c r="AA173" s="20">
        <v>29</v>
      </c>
      <c r="AB173" s="20">
        <v>41</v>
      </c>
      <c r="AC173" s="20">
        <v>87</v>
      </c>
      <c r="AD173" s="20">
        <v>87</v>
      </c>
      <c r="AE173" s="20">
        <v>87</v>
      </c>
      <c r="AF173">
        <v>73</v>
      </c>
      <c r="AG173">
        <v>58</v>
      </c>
      <c r="AH173">
        <v>58</v>
      </c>
      <c r="AI173">
        <v>58</v>
      </c>
      <c r="AJ173">
        <v>58</v>
      </c>
      <c r="AK173">
        <v>58</v>
      </c>
      <c r="AL173">
        <v>32</v>
      </c>
      <c r="AM173">
        <v>8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</row>
    <row r="174" spans="1:49" x14ac:dyDescent="0.3">
      <c r="A174" s="19">
        <v>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51</v>
      </c>
      <c r="R174">
        <v>58</v>
      </c>
      <c r="S174">
        <v>116</v>
      </c>
      <c r="T174" s="20">
        <v>203</v>
      </c>
      <c r="U174" s="20">
        <v>231</v>
      </c>
      <c r="V174" s="20">
        <v>500</v>
      </c>
      <c r="W174" s="20">
        <v>507</v>
      </c>
      <c r="X174" s="20">
        <v>543</v>
      </c>
      <c r="Y174" s="20">
        <v>423</v>
      </c>
      <c r="Z174" s="20">
        <v>526</v>
      </c>
      <c r="AA174" s="20">
        <v>432</v>
      </c>
      <c r="AB174" s="20">
        <v>160</v>
      </c>
      <c r="AC174" s="20">
        <v>131</v>
      </c>
      <c r="AD174" s="20">
        <v>178</v>
      </c>
      <c r="AE174" s="20">
        <v>116</v>
      </c>
      <c r="AF174">
        <v>13</v>
      </c>
      <c r="AG174">
        <v>13</v>
      </c>
      <c r="AH174">
        <v>129</v>
      </c>
      <c r="AI174">
        <v>116</v>
      </c>
      <c r="AJ174">
        <v>66</v>
      </c>
      <c r="AK174">
        <v>58</v>
      </c>
      <c r="AL174">
        <v>58</v>
      </c>
      <c r="AM174">
        <v>58</v>
      </c>
      <c r="AN174">
        <v>58</v>
      </c>
      <c r="AO174">
        <v>58</v>
      </c>
      <c r="AP174">
        <v>12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</row>
    <row r="175" spans="1:49" x14ac:dyDescent="0.3">
      <c r="A175" s="19">
        <v>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7</v>
      </c>
      <c r="R175">
        <v>36</v>
      </c>
      <c r="S175">
        <v>91</v>
      </c>
      <c r="T175" s="20">
        <v>87</v>
      </c>
      <c r="U175" s="20">
        <v>127</v>
      </c>
      <c r="V175" s="20">
        <v>355</v>
      </c>
      <c r="W175" s="20">
        <v>418</v>
      </c>
      <c r="X175" s="20">
        <v>492</v>
      </c>
      <c r="Y175" s="20">
        <v>426</v>
      </c>
      <c r="Z175" s="20">
        <v>385</v>
      </c>
      <c r="AA175" s="20">
        <v>272</v>
      </c>
      <c r="AB175" s="20">
        <v>123</v>
      </c>
      <c r="AC175" s="20">
        <v>151</v>
      </c>
      <c r="AD175" s="20">
        <v>123</v>
      </c>
      <c r="AE175" s="20">
        <v>110</v>
      </c>
      <c r="AF175">
        <v>100</v>
      </c>
      <c r="AG175">
        <v>92</v>
      </c>
      <c r="AH175">
        <v>139</v>
      </c>
      <c r="AI175">
        <v>141</v>
      </c>
      <c r="AJ175">
        <v>116</v>
      </c>
      <c r="AK175">
        <v>123</v>
      </c>
      <c r="AL175">
        <v>87</v>
      </c>
      <c r="AM175">
        <v>98</v>
      </c>
      <c r="AN175">
        <v>116</v>
      </c>
      <c r="AO175">
        <v>107</v>
      </c>
      <c r="AP175">
        <v>39</v>
      </c>
      <c r="AQ175">
        <v>6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3">
      <c r="A176" s="19">
        <v>10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17</v>
      </c>
      <c r="R176">
        <v>29</v>
      </c>
      <c r="S176">
        <v>29</v>
      </c>
      <c r="T176" s="20">
        <v>44</v>
      </c>
      <c r="U176" s="20">
        <v>118</v>
      </c>
      <c r="V176" s="20">
        <v>271</v>
      </c>
      <c r="W176" s="20">
        <v>322</v>
      </c>
      <c r="X176" s="20">
        <v>482</v>
      </c>
      <c r="Y176" s="20">
        <v>384</v>
      </c>
      <c r="Z176" s="20">
        <v>358</v>
      </c>
      <c r="AA176" s="20">
        <v>237</v>
      </c>
      <c r="AB176" s="20">
        <v>58</v>
      </c>
      <c r="AC176" s="20">
        <v>76</v>
      </c>
      <c r="AD176" s="20">
        <v>59</v>
      </c>
      <c r="AE176" s="20">
        <v>67</v>
      </c>
      <c r="AF176">
        <v>74</v>
      </c>
      <c r="AG176">
        <v>91</v>
      </c>
      <c r="AH176">
        <v>142</v>
      </c>
      <c r="AI176">
        <v>140</v>
      </c>
      <c r="AJ176">
        <v>125</v>
      </c>
      <c r="AK176">
        <v>145</v>
      </c>
      <c r="AL176">
        <v>118</v>
      </c>
      <c r="AM176">
        <v>72</v>
      </c>
      <c r="AN176">
        <v>57</v>
      </c>
      <c r="AO176">
        <v>29</v>
      </c>
      <c r="AP176">
        <v>39</v>
      </c>
      <c r="AQ176">
        <v>37</v>
      </c>
      <c r="AR176">
        <v>29</v>
      </c>
      <c r="AS176">
        <v>29</v>
      </c>
      <c r="AT176">
        <v>29</v>
      </c>
      <c r="AU176">
        <v>29</v>
      </c>
      <c r="AV176">
        <v>29</v>
      </c>
      <c r="AW176">
        <v>3</v>
      </c>
    </row>
    <row r="177" spans="1:49" x14ac:dyDescent="0.3">
      <c r="A177" s="19">
        <v>11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29</v>
      </c>
      <c r="S177">
        <v>35</v>
      </c>
      <c r="T177" s="20">
        <v>60</v>
      </c>
      <c r="U177" s="20">
        <v>95</v>
      </c>
      <c r="V177" s="20">
        <v>165</v>
      </c>
      <c r="W177" s="20">
        <v>171</v>
      </c>
      <c r="X177" s="20">
        <v>281</v>
      </c>
      <c r="Y177" s="20">
        <v>269</v>
      </c>
      <c r="Z177" s="20">
        <v>429</v>
      </c>
      <c r="AA177" s="20">
        <v>259</v>
      </c>
      <c r="AB177" s="20">
        <v>144</v>
      </c>
      <c r="AC177" s="20">
        <v>133</v>
      </c>
      <c r="AD177" s="20">
        <v>85</v>
      </c>
      <c r="AE177" s="20">
        <v>76</v>
      </c>
      <c r="AF177">
        <v>58</v>
      </c>
      <c r="AG177">
        <v>66</v>
      </c>
      <c r="AH177">
        <v>87</v>
      </c>
      <c r="AI177">
        <v>87</v>
      </c>
      <c r="AJ177">
        <v>81</v>
      </c>
      <c r="AK177">
        <v>196</v>
      </c>
      <c r="AL177">
        <v>202</v>
      </c>
      <c r="AM177">
        <v>231</v>
      </c>
      <c r="AN177">
        <v>216</v>
      </c>
      <c r="AO177">
        <v>91</v>
      </c>
      <c r="AP177">
        <v>76</v>
      </c>
      <c r="AQ177">
        <v>40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</row>
    <row r="178" spans="1:49" x14ac:dyDescent="0.3">
      <c r="A178" s="19">
        <v>12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25</v>
      </c>
      <c r="R178">
        <v>50</v>
      </c>
      <c r="S178">
        <v>79</v>
      </c>
      <c r="T178" s="20">
        <v>116</v>
      </c>
      <c r="U178" s="20">
        <v>93</v>
      </c>
      <c r="V178" s="20">
        <v>180</v>
      </c>
      <c r="W178" s="20">
        <v>264</v>
      </c>
      <c r="X178" s="20">
        <v>377</v>
      </c>
      <c r="Y178" s="20">
        <v>370</v>
      </c>
      <c r="Z178" s="20">
        <v>316</v>
      </c>
      <c r="AA178" s="20">
        <v>193</v>
      </c>
      <c r="AB178" s="20">
        <v>107</v>
      </c>
      <c r="AC178" s="20">
        <v>132</v>
      </c>
      <c r="AD178" s="20">
        <v>115</v>
      </c>
      <c r="AE178" s="20">
        <v>64</v>
      </c>
      <c r="AF178">
        <v>58</v>
      </c>
      <c r="AG178">
        <v>65</v>
      </c>
      <c r="AH178">
        <v>114</v>
      </c>
      <c r="AI178">
        <v>124</v>
      </c>
      <c r="AJ178">
        <v>142</v>
      </c>
      <c r="AK178">
        <v>116</v>
      </c>
      <c r="AL178">
        <v>103</v>
      </c>
      <c r="AM178">
        <v>70</v>
      </c>
      <c r="AN178">
        <v>58</v>
      </c>
      <c r="AO178">
        <v>58</v>
      </c>
      <c r="AP178">
        <v>58</v>
      </c>
      <c r="AQ178">
        <v>43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3">
      <c r="A179" s="19">
        <v>13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26</v>
      </c>
      <c r="R179">
        <v>29</v>
      </c>
      <c r="S179">
        <v>34</v>
      </c>
      <c r="T179" s="20">
        <v>59</v>
      </c>
      <c r="U179" s="20">
        <v>94</v>
      </c>
      <c r="V179" s="20">
        <v>205</v>
      </c>
      <c r="W179" s="20">
        <v>234</v>
      </c>
      <c r="X179" s="20">
        <v>334</v>
      </c>
      <c r="Y179" s="20">
        <v>357</v>
      </c>
      <c r="Z179" s="20">
        <v>348</v>
      </c>
      <c r="AA179" s="20">
        <v>241</v>
      </c>
      <c r="AB179" s="20">
        <v>122</v>
      </c>
      <c r="AC179" s="20">
        <v>77</v>
      </c>
      <c r="AD179" s="20">
        <v>91</v>
      </c>
      <c r="AE179" s="20">
        <v>140</v>
      </c>
      <c r="AF179">
        <v>181</v>
      </c>
      <c r="AG179">
        <v>201</v>
      </c>
      <c r="AH179">
        <v>330</v>
      </c>
      <c r="AI179">
        <v>318</v>
      </c>
      <c r="AJ179">
        <v>185</v>
      </c>
      <c r="AK179">
        <v>125</v>
      </c>
      <c r="AL179">
        <v>116</v>
      </c>
      <c r="AM179">
        <v>101</v>
      </c>
      <c r="AN179">
        <v>116</v>
      </c>
      <c r="AO179">
        <v>88</v>
      </c>
      <c r="AP179">
        <v>22</v>
      </c>
      <c r="AQ179">
        <v>19</v>
      </c>
      <c r="AR179">
        <v>29</v>
      </c>
      <c r="AS179">
        <v>29</v>
      </c>
      <c r="AT179">
        <v>29</v>
      </c>
      <c r="AU179">
        <v>29</v>
      </c>
      <c r="AV179">
        <v>2</v>
      </c>
      <c r="AW179">
        <v>0</v>
      </c>
    </row>
    <row r="180" spans="1:49" x14ac:dyDescent="0.3">
      <c r="A180" s="19"/>
      <c r="B180" s="1">
        <f>SUM(B167:B179)</f>
        <v>20</v>
      </c>
      <c r="C180" s="1">
        <f t="shared" ref="C180:AW180" si="36">SUM(C167:C179)</f>
        <v>29</v>
      </c>
      <c r="D180" s="1">
        <f t="shared" si="36"/>
        <v>29</v>
      </c>
      <c r="E180" s="1">
        <f t="shared" si="36"/>
        <v>5</v>
      </c>
      <c r="F180" s="1">
        <f t="shared" si="36"/>
        <v>0</v>
      </c>
      <c r="G180" s="1">
        <f t="shared" si="36"/>
        <v>0</v>
      </c>
      <c r="H180" s="1">
        <f t="shared" si="36"/>
        <v>0</v>
      </c>
      <c r="I180" s="1">
        <f t="shared" si="36"/>
        <v>0</v>
      </c>
      <c r="J180" s="1">
        <f t="shared" si="36"/>
        <v>0</v>
      </c>
      <c r="K180" s="1">
        <f t="shared" si="36"/>
        <v>0</v>
      </c>
      <c r="L180" s="1">
        <f t="shared" si="36"/>
        <v>0</v>
      </c>
      <c r="M180" s="1">
        <f t="shared" si="36"/>
        <v>0</v>
      </c>
      <c r="N180" s="1">
        <f t="shared" si="36"/>
        <v>0</v>
      </c>
      <c r="O180" s="1">
        <f t="shared" si="36"/>
        <v>0</v>
      </c>
      <c r="P180" s="1">
        <f t="shared" si="36"/>
        <v>0</v>
      </c>
      <c r="Q180" s="1">
        <f t="shared" si="36"/>
        <v>211</v>
      </c>
      <c r="R180" s="1">
        <f t="shared" si="36"/>
        <v>365</v>
      </c>
      <c r="S180" s="1">
        <f t="shared" si="36"/>
        <v>703</v>
      </c>
      <c r="T180" s="1">
        <f t="shared" si="36"/>
        <v>1369</v>
      </c>
      <c r="U180" s="1">
        <f t="shared" si="36"/>
        <v>1913</v>
      </c>
      <c r="V180" s="1">
        <f t="shared" si="36"/>
        <v>3205</v>
      </c>
      <c r="W180" s="1">
        <f t="shared" si="36"/>
        <v>3643</v>
      </c>
      <c r="X180" s="1">
        <f t="shared" si="36"/>
        <v>5464</v>
      </c>
      <c r="Y180" s="1">
        <f t="shared" si="36"/>
        <v>5044</v>
      </c>
      <c r="Z180" s="1">
        <f t="shared" si="36"/>
        <v>5532</v>
      </c>
      <c r="AA180" s="1">
        <f t="shared" si="36"/>
        <v>4025</v>
      </c>
      <c r="AB180" s="1">
        <f t="shared" si="36"/>
        <v>2307</v>
      </c>
      <c r="AC180" s="1">
        <f t="shared" si="36"/>
        <v>2292</v>
      </c>
      <c r="AD180" s="1">
        <f t="shared" si="36"/>
        <v>1672</v>
      </c>
      <c r="AE180" s="1">
        <f t="shared" si="36"/>
        <v>1379</v>
      </c>
      <c r="AF180" s="1">
        <f t="shared" si="36"/>
        <v>1083</v>
      </c>
      <c r="AG180" s="1">
        <f t="shared" si="36"/>
        <v>990</v>
      </c>
      <c r="AH180" s="1">
        <f t="shared" si="36"/>
        <v>1545</v>
      </c>
      <c r="AI180" s="1">
        <f t="shared" si="36"/>
        <v>1465</v>
      </c>
      <c r="AJ180" s="1">
        <f t="shared" si="36"/>
        <v>1225</v>
      </c>
      <c r="AK180" s="1">
        <f t="shared" si="36"/>
        <v>1257</v>
      </c>
      <c r="AL180" s="1">
        <f t="shared" si="36"/>
        <v>1133</v>
      </c>
      <c r="AM180" s="1">
        <f t="shared" si="36"/>
        <v>1046</v>
      </c>
      <c r="AN180" s="1">
        <f t="shared" si="36"/>
        <v>1098</v>
      </c>
      <c r="AO180" s="1">
        <f t="shared" si="36"/>
        <v>914</v>
      </c>
      <c r="AP180" s="1">
        <f t="shared" si="36"/>
        <v>679</v>
      </c>
      <c r="AQ180" s="1">
        <f t="shared" si="36"/>
        <v>560</v>
      </c>
      <c r="AR180" s="1">
        <f t="shared" si="36"/>
        <v>392</v>
      </c>
      <c r="AS180" s="1">
        <f t="shared" si="36"/>
        <v>281</v>
      </c>
      <c r="AT180" s="1">
        <f t="shared" si="36"/>
        <v>237</v>
      </c>
      <c r="AU180" s="1">
        <f t="shared" si="36"/>
        <v>177</v>
      </c>
      <c r="AV180" s="1">
        <f t="shared" si="36"/>
        <v>51</v>
      </c>
      <c r="AW180" s="1">
        <f t="shared" si="36"/>
        <v>3</v>
      </c>
    </row>
    <row r="181" spans="1:49" x14ac:dyDescent="0.3">
      <c r="A181" s="19"/>
      <c r="B181" s="2">
        <f>B180/(13*$B$2)</f>
        <v>2.0512820512820513E-3</v>
      </c>
      <c r="C181" s="2">
        <f t="shared" ref="C181:AW181" si="37">C180/(13*$B$2)</f>
        <v>2.9743589743589744E-3</v>
      </c>
      <c r="D181" s="2">
        <f t="shared" si="37"/>
        <v>2.9743589743589744E-3</v>
      </c>
      <c r="E181" s="2">
        <f t="shared" si="37"/>
        <v>5.1282051282051282E-4</v>
      </c>
      <c r="F181" s="2">
        <f t="shared" si="37"/>
        <v>0</v>
      </c>
      <c r="G181" s="2">
        <f t="shared" si="37"/>
        <v>0</v>
      </c>
      <c r="H181" s="2">
        <f t="shared" si="37"/>
        <v>0</v>
      </c>
      <c r="I181" s="2">
        <f t="shared" si="37"/>
        <v>0</v>
      </c>
      <c r="J181" s="2">
        <f t="shared" si="37"/>
        <v>0</v>
      </c>
      <c r="K181" s="2">
        <f t="shared" si="37"/>
        <v>0</v>
      </c>
      <c r="L181" s="2">
        <f t="shared" si="37"/>
        <v>0</v>
      </c>
      <c r="M181" s="2">
        <f t="shared" si="37"/>
        <v>0</v>
      </c>
      <c r="N181" s="2">
        <f t="shared" si="37"/>
        <v>0</v>
      </c>
      <c r="O181" s="2">
        <f t="shared" si="37"/>
        <v>0</v>
      </c>
      <c r="P181" s="2">
        <f t="shared" si="37"/>
        <v>0</v>
      </c>
      <c r="Q181" s="2">
        <f t="shared" si="37"/>
        <v>2.164102564102564E-2</v>
      </c>
      <c r="R181" s="2">
        <f t="shared" si="37"/>
        <v>3.7435897435897439E-2</v>
      </c>
      <c r="S181" s="2">
        <f t="shared" si="37"/>
        <v>7.2102564102564104E-2</v>
      </c>
      <c r="T181" s="2">
        <f t="shared" si="37"/>
        <v>0.14041025641025642</v>
      </c>
      <c r="U181" s="2">
        <f t="shared" si="37"/>
        <v>0.1962051282051282</v>
      </c>
      <c r="V181" s="2">
        <f t="shared" si="37"/>
        <v>0.32871794871794874</v>
      </c>
      <c r="W181" s="2">
        <f t="shared" si="37"/>
        <v>0.37364102564102564</v>
      </c>
      <c r="X181" s="2">
        <f t="shared" si="37"/>
        <v>0.56041025641025644</v>
      </c>
      <c r="Y181" s="2">
        <f t="shared" si="37"/>
        <v>0.51733333333333331</v>
      </c>
      <c r="Z181" s="2">
        <f t="shared" si="37"/>
        <v>0.56738461538461538</v>
      </c>
      <c r="AA181" s="2">
        <f t="shared" si="37"/>
        <v>0.4128205128205128</v>
      </c>
      <c r="AB181" s="2">
        <f t="shared" si="37"/>
        <v>0.23661538461538462</v>
      </c>
      <c r="AC181" s="2">
        <f t="shared" si="37"/>
        <v>0.23507692307692307</v>
      </c>
      <c r="AD181" s="2">
        <f t="shared" si="37"/>
        <v>0.17148717948717948</v>
      </c>
      <c r="AE181" s="2">
        <f t="shared" si="37"/>
        <v>0.14143589743589743</v>
      </c>
      <c r="AF181" s="2">
        <f t="shared" si="37"/>
        <v>0.11107692307692307</v>
      </c>
      <c r="AG181" s="2">
        <f t="shared" si="37"/>
        <v>0.10153846153846154</v>
      </c>
      <c r="AH181" s="2">
        <f t="shared" si="37"/>
        <v>0.15846153846153846</v>
      </c>
      <c r="AI181" s="2">
        <f t="shared" si="37"/>
        <v>0.15025641025641026</v>
      </c>
      <c r="AJ181" s="2">
        <f t="shared" si="37"/>
        <v>0.12564102564102564</v>
      </c>
      <c r="AK181" s="2">
        <f t="shared" si="37"/>
        <v>0.12892307692307692</v>
      </c>
      <c r="AL181" s="2">
        <f t="shared" si="37"/>
        <v>0.11620512820512821</v>
      </c>
      <c r="AM181" s="2">
        <f t="shared" si="37"/>
        <v>0.10728205128205129</v>
      </c>
      <c r="AN181" s="2">
        <f t="shared" si="37"/>
        <v>0.11261538461538462</v>
      </c>
      <c r="AO181" s="2">
        <f t="shared" si="37"/>
        <v>9.3743589743589747E-2</v>
      </c>
      <c r="AP181" s="2">
        <f t="shared" si="37"/>
        <v>6.9641025641025645E-2</v>
      </c>
      <c r="AQ181" s="2">
        <f t="shared" si="37"/>
        <v>5.7435897435897436E-2</v>
      </c>
      <c r="AR181" s="2">
        <f t="shared" si="37"/>
        <v>4.0205128205128206E-2</v>
      </c>
      <c r="AS181" s="2">
        <f t="shared" si="37"/>
        <v>2.882051282051282E-2</v>
      </c>
      <c r="AT181" s="2">
        <f t="shared" si="37"/>
        <v>2.4307692307692308E-2</v>
      </c>
      <c r="AU181" s="2">
        <f t="shared" si="37"/>
        <v>1.8153846153846152E-2</v>
      </c>
      <c r="AV181" s="2">
        <f t="shared" si="37"/>
        <v>5.2307692307692307E-3</v>
      </c>
      <c r="AW181" s="2">
        <f t="shared" si="37"/>
        <v>3.076923076923077E-4</v>
      </c>
    </row>
    <row r="182" spans="1:49" x14ac:dyDescent="0.3">
      <c r="A182" s="19" t="s">
        <v>86</v>
      </c>
    </row>
    <row r="183" spans="1:49" x14ac:dyDescent="0.3">
      <c r="A183" s="19" t="s">
        <v>1</v>
      </c>
      <c r="B183" t="s">
        <v>2</v>
      </c>
      <c r="C183" t="s">
        <v>3</v>
      </c>
      <c r="D183" t="s">
        <v>4</v>
      </c>
      <c r="E183" t="s">
        <v>5</v>
      </c>
      <c r="F183" t="s">
        <v>6</v>
      </c>
      <c r="G183" t="s">
        <v>7</v>
      </c>
      <c r="H183" t="s">
        <v>8</v>
      </c>
      <c r="I183" t="s">
        <v>9</v>
      </c>
      <c r="J183" t="s">
        <v>10</v>
      </c>
      <c r="K183" t="s">
        <v>11</v>
      </c>
      <c r="L183" t="s">
        <v>12</v>
      </c>
      <c r="M183" t="s">
        <v>13</v>
      </c>
      <c r="N183" t="s">
        <v>14</v>
      </c>
      <c r="O183" t="s">
        <v>15</v>
      </c>
      <c r="P183" t="s">
        <v>16</v>
      </c>
      <c r="Q183" t="s">
        <v>17</v>
      </c>
      <c r="R183" t="s">
        <v>18</v>
      </c>
      <c r="S183" t="s">
        <v>19</v>
      </c>
      <c r="T183" t="s">
        <v>20</v>
      </c>
      <c r="U183" t="s">
        <v>21</v>
      </c>
      <c r="V183" t="s">
        <v>22</v>
      </c>
      <c r="W183" s="20" t="s">
        <v>23</v>
      </c>
      <c r="X183" s="20" t="s">
        <v>24</v>
      </c>
      <c r="Y183" t="s">
        <v>25</v>
      </c>
      <c r="Z183" t="s">
        <v>26</v>
      </c>
      <c r="AA183" t="s">
        <v>27</v>
      </c>
      <c r="AB183" t="s">
        <v>28</v>
      </c>
      <c r="AC183" t="s">
        <v>29</v>
      </c>
      <c r="AD183" t="s">
        <v>30</v>
      </c>
      <c r="AE183" s="20" t="s">
        <v>31</v>
      </c>
      <c r="AF183" s="20" t="s">
        <v>32</v>
      </c>
      <c r="AG183" t="s">
        <v>33</v>
      </c>
      <c r="AH183" t="s">
        <v>34</v>
      </c>
      <c r="AI183" t="s">
        <v>35</v>
      </c>
      <c r="AJ183" t="s">
        <v>36</v>
      </c>
      <c r="AK183" t="s">
        <v>37</v>
      </c>
      <c r="AL183" t="s">
        <v>38</v>
      </c>
      <c r="AM183" t="s">
        <v>39</v>
      </c>
      <c r="AN183" t="s">
        <v>40</v>
      </c>
      <c r="AO183" t="s">
        <v>41</v>
      </c>
      <c r="AP183" t="s">
        <v>42</v>
      </c>
      <c r="AQ183" t="s">
        <v>43</v>
      </c>
      <c r="AR183" t="s">
        <v>44</v>
      </c>
      <c r="AS183" t="s">
        <v>45</v>
      </c>
      <c r="AT183" t="s">
        <v>46</v>
      </c>
      <c r="AU183" t="s">
        <v>47</v>
      </c>
      <c r="AV183" t="s">
        <v>48</v>
      </c>
      <c r="AW183" t="s">
        <v>49</v>
      </c>
    </row>
    <row r="184" spans="1:49" x14ac:dyDescent="0.3">
      <c r="A184" s="19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79</v>
      </c>
      <c r="W184" s="20">
        <v>418</v>
      </c>
      <c r="X184" s="20">
        <v>368</v>
      </c>
      <c r="Y184">
        <v>45</v>
      </c>
      <c r="Z184">
        <v>86</v>
      </c>
      <c r="AA184">
        <v>88</v>
      </c>
      <c r="AB184">
        <v>114</v>
      </c>
      <c r="AC184">
        <v>99</v>
      </c>
      <c r="AD184">
        <v>120</v>
      </c>
      <c r="AE184" s="20">
        <v>376</v>
      </c>
      <c r="AF184" s="20">
        <v>339</v>
      </c>
      <c r="AG184">
        <v>108</v>
      </c>
      <c r="AH184">
        <v>54</v>
      </c>
      <c r="AI184">
        <v>58</v>
      </c>
      <c r="AJ184">
        <v>30</v>
      </c>
      <c r="AK184">
        <v>29</v>
      </c>
      <c r="AL184">
        <v>29</v>
      </c>
      <c r="AM184">
        <v>29</v>
      </c>
      <c r="AN184">
        <v>29</v>
      </c>
      <c r="AO184">
        <v>29</v>
      </c>
      <c r="AP184">
        <v>29</v>
      </c>
      <c r="AQ184">
        <v>25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3">
      <c r="A185" s="19">
        <v>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6</v>
      </c>
      <c r="Q185">
        <v>29</v>
      </c>
      <c r="R185">
        <v>41</v>
      </c>
      <c r="S185">
        <v>29</v>
      </c>
      <c r="T185">
        <v>29</v>
      </c>
      <c r="U185">
        <v>29</v>
      </c>
      <c r="V185">
        <v>112</v>
      </c>
      <c r="W185" s="20">
        <v>404</v>
      </c>
      <c r="X185" s="20">
        <v>394</v>
      </c>
      <c r="Y185">
        <v>94</v>
      </c>
      <c r="Z185">
        <v>139</v>
      </c>
      <c r="AA185">
        <v>103</v>
      </c>
      <c r="AB185">
        <v>119</v>
      </c>
      <c r="AC185">
        <v>150</v>
      </c>
      <c r="AD185">
        <v>165</v>
      </c>
      <c r="AE185" s="20">
        <v>459</v>
      </c>
      <c r="AF185" s="20">
        <v>384</v>
      </c>
      <c r="AG185">
        <v>135</v>
      </c>
      <c r="AH185">
        <v>58</v>
      </c>
      <c r="AI185">
        <v>58</v>
      </c>
      <c r="AJ185">
        <v>58</v>
      </c>
      <c r="AK185">
        <v>39</v>
      </c>
      <c r="AL185">
        <v>29</v>
      </c>
      <c r="AM185">
        <v>29</v>
      </c>
      <c r="AN185">
        <v>8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</row>
    <row r="186" spans="1:49" x14ac:dyDescent="0.3">
      <c r="A186" s="19">
        <v>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11</v>
      </c>
      <c r="Q186">
        <v>29</v>
      </c>
      <c r="R186">
        <v>22</v>
      </c>
      <c r="S186">
        <v>0</v>
      </c>
      <c r="T186">
        <v>0</v>
      </c>
      <c r="U186">
        <v>27</v>
      </c>
      <c r="V186">
        <v>119</v>
      </c>
      <c r="W186" s="20">
        <v>302</v>
      </c>
      <c r="X186" s="20">
        <v>248</v>
      </c>
      <c r="Y186">
        <v>101</v>
      </c>
      <c r="Z186">
        <v>62</v>
      </c>
      <c r="AA186">
        <v>72</v>
      </c>
      <c r="AB186">
        <v>77</v>
      </c>
      <c r="AC186">
        <v>102</v>
      </c>
      <c r="AD186">
        <v>171</v>
      </c>
      <c r="AE186" s="20">
        <v>376</v>
      </c>
      <c r="AF186" s="20">
        <v>279</v>
      </c>
      <c r="AG186">
        <v>104</v>
      </c>
      <c r="AH186">
        <v>104</v>
      </c>
      <c r="AI186">
        <v>101</v>
      </c>
      <c r="AJ186">
        <v>35</v>
      </c>
      <c r="AK186">
        <v>18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</row>
    <row r="187" spans="1:49" x14ac:dyDescent="0.3">
      <c r="A187" s="19">
        <v>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</v>
      </c>
      <c r="Q187">
        <v>29</v>
      </c>
      <c r="R187">
        <v>29</v>
      </c>
      <c r="S187">
        <v>21</v>
      </c>
      <c r="T187">
        <v>29</v>
      </c>
      <c r="U187">
        <v>35</v>
      </c>
      <c r="V187">
        <v>122</v>
      </c>
      <c r="W187" s="20">
        <v>232</v>
      </c>
      <c r="X187" s="20">
        <v>220</v>
      </c>
      <c r="Y187">
        <v>252</v>
      </c>
      <c r="Z187">
        <v>232</v>
      </c>
      <c r="AA187">
        <v>212</v>
      </c>
      <c r="AB187">
        <v>213</v>
      </c>
      <c r="AC187">
        <v>220</v>
      </c>
      <c r="AD187">
        <v>232</v>
      </c>
      <c r="AE187" s="20">
        <v>371</v>
      </c>
      <c r="AF187" s="20">
        <v>316</v>
      </c>
      <c r="AG187">
        <v>207</v>
      </c>
      <c r="AH187">
        <v>123</v>
      </c>
      <c r="AI187">
        <v>60</v>
      </c>
      <c r="AJ187">
        <v>79</v>
      </c>
      <c r="AK187">
        <v>77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</row>
    <row r="188" spans="1:49" x14ac:dyDescent="0.3">
      <c r="A188" s="19">
        <v>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24</v>
      </c>
      <c r="R188">
        <v>15</v>
      </c>
      <c r="S188">
        <v>0</v>
      </c>
      <c r="T188">
        <v>43</v>
      </c>
      <c r="U188">
        <v>74</v>
      </c>
      <c r="V188">
        <v>93</v>
      </c>
      <c r="W188" s="20">
        <v>102</v>
      </c>
      <c r="X188" s="20">
        <v>57</v>
      </c>
      <c r="Y188">
        <v>73</v>
      </c>
      <c r="Z188">
        <v>89</v>
      </c>
      <c r="AA188">
        <v>75</v>
      </c>
      <c r="AB188">
        <v>59</v>
      </c>
      <c r="AC188">
        <v>92</v>
      </c>
      <c r="AD188">
        <v>132</v>
      </c>
      <c r="AE188" s="20">
        <v>286</v>
      </c>
      <c r="AF188" s="20">
        <v>290</v>
      </c>
      <c r="AG188">
        <v>186</v>
      </c>
      <c r="AH188">
        <v>117</v>
      </c>
      <c r="AI188">
        <v>89</v>
      </c>
      <c r="AJ188">
        <v>108</v>
      </c>
      <c r="AK188">
        <v>73</v>
      </c>
      <c r="AL188">
        <v>29</v>
      </c>
      <c r="AM188">
        <v>51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3">
      <c r="A189" s="19">
        <v>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17</v>
      </c>
      <c r="T189">
        <v>38</v>
      </c>
      <c r="U189">
        <v>95</v>
      </c>
      <c r="V189">
        <v>99</v>
      </c>
      <c r="W189" s="20">
        <v>136</v>
      </c>
      <c r="X189" s="20">
        <v>150</v>
      </c>
      <c r="Y189">
        <v>50</v>
      </c>
      <c r="Z189">
        <v>75</v>
      </c>
      <c r="AA189">
        <v>139</v>
      </c>
      <c r="AB189">
        <v>220</v>
      </c>
      <c r="AC189">
        <v>229</v>
      </c>
      <c r="AD189">
        <v>185</v>
      </c>
      <c r="AE189" s="20">
        <v>261</v>
      </c>
      <c r="AF189" s="20">
        <v>270</v>
      </c>
      <c r="AG189">
        <v>206</v>
      </c>
      <c r="AH189">
        <v>286</v>
      </c>
      <c r="AI189">
        <v>267</v>
      </c>
      <c r="AJ189">
        <v>254</v>
      </c>
      <c r="AK189">
        <v>226</v>
      </c>
      <c r="AL189">
        <v>184</v>
      </c>
      <c r="AM189">
        <v>171</v>
      </c>
      <c r="AN189">
        <v>103</v>
      </c>
      <c r="AO189">
        <v>61</v>
      </c>
      <c r="AP189">
        <v>58</v>
      </c>
      <c r="AQ189">
        <v>58</v>
      </c>
      <c r="AR189">
        <v>36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3">
      <c r="A190" s="19">
        <v>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s="20">
        <v>0</v>
      </c>
      <c r="X190" s="20">
        <v>0</v>
      </c>
      <c r="Y190">
        <v>14</v>
      </c>
      <c r="Z190">
        <v>58</v>
      </c>
      <c r="AA190">
        <v>60</v>
      </c>
      <c r="AB190">
        <v>86</v>
      </c>
      <c r="AC190">
        <v>108</v>
      </c>
      <c r="AD190">
        <v>111</v>
      </c>
      <c r="AE190" s="20">
        <v>116</v>
      </c>
      <c r="AF190" s="20">
        <v>94</v>
      </c>
      <c r="AG190">
        <v>87</v>
      </c>
      <c r="AH190">
        <v>34</v>
      </c>
      <c r="AI190">
        <v>29</v>
      </c>
      <c r="AJ190">
        <v>29</v>
      </c>
      <c r="AK190">
        <v>29</v>
      </c>
      <c r="AL190">
        <v>29</v>
      </c>
      <c r="AM190">
        <v>29</v>
      </c>
      <c r="AN190">
        <v>29</v>
      </c>
      <c r="AO190">
        <v>29</v>
      </c>
      <c r="AP190">
        <v>29</v>
      </c>
      <c r="AQ190">
        <v>29</v>
      </c>
      <c r="AR190">
        <v>29</v>
      </c>
      <c r="AS190">
        <v>29</v>
      </c>
      <c r="AT190">
        <v>29</v>
      </c>
      <c r="AU190">
        <v>29</v>
      </c>
      <c r="AV190">
        <v>0</v>
      </c>
      <c r="AW190">
        <v>0</v>
      </c>
    </row>
    <row r="191" spans="1:49" x14ac:dyDescent="0.3">
      <c r="A191" s="19">
        <v>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12</v>
      </c>
      <c r="Q191">
        <v>29</v>
      </c>
      <c r="R191">
        <v>29</v>
      </c>
      <c r="S191">
        <v>48</v>
      </c>
      <c r="T191">
        <v>87</v>
      </c>
      <c r="U191">
        <v>65</v>
      </c>
      <c r="V191">
        <v>89</v>
      </c>
      <c r="W191" s="20">
        <v>99</v>
      </c>
      <c r="X191" s="20">
        <v>70</v>
      </c>
      <c r="Y191">
        <v>29</v>
      </c>
      <c r="Z191">
        <v>53</v>
      </c>
      <c r="AA191">
        <v>115</v>
      </c>
      <c r="AB191">
        <v>266</v>
      </c>
      <c r="AC191">
        <v>269</v>
      </c>
      <c r="AD191">
        <v>205</v>
      </c>
      <c r="AE191" s="20">
        <v>231</v>
      </c>
      <c r="AF191" s="20">
        <v>195</v>
      </c>
      <c r="AG191">
        <v>121</v>
      </c>
      <c r="AH191">
        <v>135</v>
      </c>
      <c r="AI191">
        <v>166</v>
      </c>
      <c r="AJ191">
        <v>126</v>
      </c>
      <c r="AK191">
        <v>65</v>
      </c>
      <c r="AL191">
        <v>29</v>
      </c>
      <c r="AM191">
        <v>29</v>
      </c>
      <c r="AN191">
        <v>28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</row>
    <row r="192" spans="1:49" x14ac:dyDescent="0.3">
      <c r="A192" s="19">
        <v>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15</v>
      </c>
      <c r="R192">
        <v>17</v>
      </c>
      <c r="S192">
        <v>3</v>
      </c>
      <c r="T192">
        <v>38</v>
      </c>
      <c r="U192">
        <v>55</v>
      </c>
      <c r="V192">
        <v>62</v>
      </c>
      <c r="W192" s="20">
        <v>145</v>
      </c>
      <c r="X192" s="20">
        <v>94</v>
      </c>
      <c r="Y192">
        <v>2</v>
      </c>
      <c r="Z192">
        <v>5</v>
      </c>
      <c r="AA192">
        <v>74</v>
      </c>
      <c r="AB192">
        <v>87</v>
      </c>
      <c r="AC192">
        <v>88</v>
      </c>
      <c r="AD192">
        <v>109</v>
      </c>
      <c r="AE192" s="20">
        <v>203</v>
      </c>
      <c r="AF192" s="20">
        <v>203</v>
      </c>
      <c r="AG192">
        <v>170</v>
      </c>
      <c r="AH192">
        <v>193</v>
      </c>
      <c r="AI192">
        <v>149</v>
      </c>
      <c r="AJ192">
        <v>199</v>
      </c>
      <c r="AK192">
        <v>207</v>
      </c>
      <c r="AL192">
        <v>110</v>
      </c>
      <c r="AM192">
        <v>13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</row>
    <row r="193" spans="1:49" x14ac:dyDescent="0.3">
      <c r="A193" s="19">
        <v>10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4</v>
      </c>
      <c r="R193">
        <v>0</v>
      </c>
      <c r="S193">
        <v>14</v>
      </c>
      <c r="T193">
        <v>29</v>
      </c>
      <c r="U193">
        <v>35</v>
      </c>
      <c r="V193">
        <v>10</v>
      </c>
      <c r="W193" s="20">
        <v>60</v>
      </c>
      <c r="X193" s="20">
        <v>74</v>
      </c>
      <c r="Y193">
        <v>58</v>
      </c>
      <c r="Z193">
        <v>96</v>
      </c>
      <c r="AA193">
        <v>87</v>
      </c>
      <c r="AB193">
        <v>111</v>
      </c>
      <c r="AC193">
        <v>159</v>
      </c>
      <c r="AD193">
        <v>197</v>
      </c>
      <c r="AE193" s="20">
        <v>250</v>
      </c>
      <c r="AF193" s="20">
        <v>234</v>
      </c>
      <c r="AG193">
        <v>171</v>
      </c>
      <c r="AH193">
        <v>134</v>
      </c>
      <c r="AI193">
        <v>112</v>
      </c>
      <c r="AJ193">
        <v>86</v>
      </c>
      <c r="AK193">
        <v>111</v>
      </c>
      <c r="AL193">
        <v>64</v>
      </c>
      <c r="AM193">
        <v>51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3">
      <c r="A194" s="19">
        <v>11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</v>
      </c>
      <c r="R194">
        <v>28</v>
      </c>
      <c r="S194">
        <v>28</v>
      </c>
      <c r="T194">
        <v>29</v>
      </c>
      <c r="U194">
        <v>13</v>
      </c>
      <c r="V194">
        <v>25</v>
      </c>
      <c r="W194" s="20">
        <v>120</v>
      </c>
      <c r="X194" s="20">
        <v>122</v>
      </c>
      <c r="Y194">
        <v>61</v>
      </c>
      <c r="Z194">
        <v>58</v>
      </c>
      <c r="AA194">
        <v>82</v>
      </c>
      <c r="AB194">
        <v>139</v>
      </c>
      <c r="AC194">
        <v>117</v>
      </c>
      <c r="AD194">
        <v>128</v>
      </c>
      <c r="AE194" s="20">
        <v>168</v>
      </c>
      <c r="AF194" s="20">
        <v>174</v>
      </c>
      <c r="AG194">
        <v>25</v>
      </c>
      <c r="AH194">
        <v>69</v>
      </c>
      <c r="AI194">
        <v>83</v>
      </c>
      <c r="AJ194">
        <v>84</v>
      </c>
      <c r="AK194">
        <v>96</v>
      </c>
      <c r="AL194">
        <v>115</v>
      </c>
      <c r="AM194">
        <v>106</v>
      </c>
      <c r="AN194">
        <v>99</v>
      </c>
      <c r="AO194">
        <v>87</v>
      </c>
      <c r="AP194">
        <v>49</v>
      </c>
      <c r="AQ194">
        <v>10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3">
      <c r="A195" s="19">
        <v>12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21</v>
      </c>
      <c r="R195">
        <v>34</v>
      </c>
      <c r="S195">
        <v>29</v>
      </c>
      <c r="T195">
        <v>29</v>
      </c>
      <c r="U195">
        <v>70</v>
      </c>
      <c r="V195">
        <v>68</v>
      </c>
      <c r="W195" s="20">
        <v>112</v>
      </c>
      <c r="X195" s="20">
        <v>90</v>
      </c>
      <c r="Y195">
        <v>18</v>
      </c>
      <c r="Z195">
        <v>44</v>
      </c>
      <c r="AA195">
        <v>140</v>
      </c>
      <c r="AB195">
        <v>217</v>
      </c>
      <c r="AC195">
        <v>204</v>
      </c>
      <c r="AD195">
        <v>170</v>
      </c>
      <c r="AE195" s="20">
        <v>349</v>
      </c>
      <c r="AF195" s="20">
        <v>414</v>
      </c>
      <c r="AG195">
        <v>312</v>
      </c>
      <c r="AH195">
        <v>244</v>
      </c>
      <c r="AI195">
        <v>260</v>
      </c>
      <c r="AJ195">
        <v>260</v>
      </c>
      <c r="AK195">
        <v>182</v>
      </c>
      <c r="AL195">
        <v>112</v>
      </c>
      <c r="AM195">
        <v>84</v>
      </c>
      <c r="AN195">
        <v>58</v>
      </c>
      <c r="AO195">
        <v>54</v>
      </c>
      <c r="AP195">
        <v>29</v>
      </c>
      <c r="AQ195">
        <v>29</v>
      </c>
      <c r="AR195">
        <v>4</v>
      </c>
      <c r="AS195">
        <v>0</v>
      </c>
      <c r="AT195">
        <v>0</v>
      </c>
      <c r="AU195">
        <v>0</v>
      </c>
      <c r="AV195">
        <v>0</v>
      </c>
      <c r="AW195">
        <v>0</v>
      </c>
    </row>
    <row r="196" spans="1:49" x14ac:dyDescent="0.3">
      <c r="A196" s="19">
        <v>13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10</v>
      </c>
      <c r="T196">
        <v>48</v>
      </c>
      <c r="U196">
        <v>44</v>
      </c>
      <c r="V196">
        <v>51</v>
      </c>
      <c r="W196" s="20">
        <v>58</v>
      </c>
      <c r="X196" s="20">
        <v>132</v>
      </c>
      <c r="Y196">
        <v>93</v>
      </c>
      <c r="Z196">
        <v>66</v>
      </c>
      <c r="AA196">
        <v>77</v>
      </c>
      <c r="AB196">
        <v>142</v>
      </c>
      <c r="AC196">
        <v>232</v>
      </c>
      <c r="AD196">
        <v>323</v>
      </c>
      <c r="AE196" s="20">
        <v>232</v>
      </c>
      <c r="AF196" s="20">
        <v>184</v>
      </c>
      <c r="AG196">
        <v>159</v>
      </c>
      <c r="AH196">
        <v>155</v>
      </c>
      <c r="AI196">
        <v>159</v>
      </c>
      <c r="AJ196">
        <v>116</v>
      </c>
      <c r="AK196">
        <v>104</v>
      </c>
      <c r="AL196">
        <v>95</v>
      </c>
      <c r="AM196">
        <v>141</v>
      </c>
      <c r="AN196">
        <v>145</v>
      </c>
      <c r="AO196">
        <v>131</v>
      </c>
      <c r="AP196">
        <v>110</v>
      </c>
      <c r="AQ196">
        <v>29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</row>
    <row r="197" spans="1:49" x14ac:dyDescent="0.3">
      <c r="A197" s="19"/>
      <c r="B197" s="1">
        <f>SUM(B184:B196)</f>
        <v>0</v>
      </c>
      <c r="C197" s="1">
        <f t="shared" ref="C197:AW197" si="38">SUM(C184:C196)</f>
        <v>0</v>
      </c>
      <c r="D197" s="1">
        <f t="shared" si="38"/>
        <v>0</v>
      </c>
      <c r="E197" s="1">
        <f t="shared" si="38"/>
        <v>0</v>
      </c>
      <c r="F197" s="1">
        <f t="shared" si="38"/>
        <v>0</v>
      </c>
      <c r="G197" s="1">
        <f t="shared" si="38"/>
        <v>0</v>
      </c>
      <c r="H197" s="1">
        <f t="shared" si="38"/>
        <v>0</v>
      </c>
      <c r="I197" s="1">
        <f t="shared" si="38"/>
        <v>0</v>
      </c>
      <c r="J197" s="1">
        <f t="shared" si="38"/>
        <v>0</v>
      </c>
      <c r="K197" s="1">
        <f t="shared" si="38"/>
        <v>0</v>
      </c>
      <c r="L197" s="1">
        <f t="shared" si="38"/>
        <v>0</v>
      </c>
      <c r="M197" s="1">
        <f t="shared" si="38"/>
        <v>0</v>
      </c>
      <c r="N197" s="1">
        <f t="shared" si="38"/>
        <v>0</v>
      </c>
      <c r="O197" s="1">
        <f t="shared" si="38"/>
        <v>0</v>
      </c>
      <c r="P197" s="1">
        <f t="shared" si="38"/>
        <v>32</v>
      </c>
      <c r="Q197" s="1">
        <f t="shared" si="38"/>
        <v>198</v>
      </c>
      <c r="R197" s="1">
        <f t="shared" si="38"/>
        <v>215</v>
      </c>
      <c r="S197" s="1">
        <f t="shared" si="38"/>
        <v>199</v>
      </c>
      <c r="T197" s="1">
        <f t="shared" si="38"/>
        <v>399</v>
      </c>
      <c r="U197" s="1">
        <f t="shared" si="38"/>
        <v>542</v>
      </c>
      <c r="V197" s="1">
        <f t="shared" si="38"/>
        <v>929</v>
      </c>
      <c r="W197" s="1">
        <f t="shared" si="38"/>
        <v>2188</v>
      </c>
      <c r="X197" s="1">
        <f t="shared" si="38"/>
        <v>2019</v>
      </c>
      <c r="Y197" s="1">
        <f t="shared" si="38"/>
        <v>890</v>
      </c>
      <c r="Z197" s="1">
        <f t="shared" si="38"/>
        <v>1063</v>
      </c>
      <c r="AA197" s="1">
        <f t="shared" si="38"/>
        <v>1324</v>
      </c>
      <c r="AB197" s="1">
        <f t="shared" si="38"/>
        <v>1850</v>
      </c>
      <c r="AC197" s="1">
        <f t="shared" si="38"/>
        <v>2069</v>
      </c>
      <c r="AD197" s="1">
        <f t="shared" si="38"/>
        <v>2248</v>
      </c>
      <c r="AE197" s="1">
        <f t="shared" si="38"/>
        <v>3678</v>
      </c>
      <c r="AF197" s="1">
        <f t="shared" si="38"/>
        <v>3376</v>
      </c>
      <c r="AG197" s="1">
        <f t="shared" si="38"/>
        <v>1991</v>
      </c>
      <c r="AH197" s="1">
        <f t="shared" si="38"/>
        <v>1706</v>
      </c>
      <c r="AI197" s="1">
        <f t="shared" si="38"/>
        <v>1591</v>
      </c>
      <c r="AJ197" s="1">
        <f t="shared" si="38"/>
        <v>1464</v>
      </c>
      <c r="AK197" s="1">
        <f t="shared" si="38"/>
        <v>1256</v>
      </c>
      <c r="AL197" s="1">
        <f t="shared" si="38"/>
        <v>826</v>
      </c>
      <c r="AM197" s="1">
        <f t="shared" si="38"/>
        <v>733</v>
      </c>
      <c r="AN197" s="1">
        <f t="shared" si="38"/>
        <v>499</v>
      </c>
      <c r="AO197" s="1">
        <f t="shared" si="38"/>
        <v>391</v>
      </c>
      <c r="AP197" s="1">
        <f t="shared" si="38"/>
        <v>304</v>
      </c>
      <c r="AQ197" s="1">
        <f t="shared" si="38"/>
        <v>180</v>
      </c>
      <c r="AR197" s="1">
        <f t="shared" si="38"/>
        <v>69</v>
      </c>
      <c r="AS197" s="1">
        <f t="shared" si="38"/>
        <v>29</v>
      </c>
      <c r="AT197" s="1">
        <f t="shared" si="38"/>
        <v>29</v>
      </c>
      <c r="AU197" s="1">
        <f t="shared" si="38"/>
        <v>29</v>
      </c>
      <c r="AV197" s="1">
        <f t="shared" si="38"/>
        <v>0</v>
      </c>
      <c r="AW197" s="1">
        <f t="shared" si="38"/>
        <v>0</v>
      </c>
    </row>
    <row r="198" spans="1:49" x14ac:dyDescent="0.3">
      <c r="A198" s="19"/>
      <c r="B198" s="2">
        <f>B197/(13*$B$2)</f>
        <v>0</v>
      </c>
      <c r="C198" s="2">
        <f t="shared" ref="C198:AW198" si="39">C197/(13*$B$2)</f>
        <v>0</v>
      </c>
      <c r="D198" s="2">
        <f t="shared" si="39"/>
        <v>0</v>
      </c>
      <c r="E198" s="2">
        <f t="shared" si="39"/>
        <v>0</v>
      </c>
      <c r="F198" s="2">
        <f t="shared" si="39"/>
        <v>0</v>
      </c>
      <c r="G198" s="2">
        <f t="shared" si="39"/>
        <v>0</v>
      </c>
      <c r="H198" s="2">
        <f t="shared" si="39"/>
        <v>0</v>
      </c>
      <c r="I198" s="2">
        <f t="shared" si="39"/>
        <v>0</v>
      </c>
      <c r="J198" s="2">
        <f t="shared" si="39"/>
        <v>0</v>
      </c>
      <c r="K198" s="2">
        <f t="shared" si="39"/>
        <v>0</v>
      </c>
      <c r="L198" s="2">
        <f t="shared" si="39"/>
        <v>0</v>
      </c>
      <c r="M198" s="2">
        <f t="shared" si="39"/>
        <v>0</v>
      </c>
      <c r="N198" s="2">
        <f t="shared" si="39"/>
        <v>0</v>
      </c>
      <c r="O198" s="2">
        <f t="shared" si="39"/>
        <v>0</v>
      </c>
      <c r="P198" s="2">
        <f t="shared" si="39"/>
        <v>3.2820512820512819E-3</v>
      </c>
      <c r="Q198" s="2">
        <f t="shared" si="39"/>
        <v>2.0307692307692308E-2</v>
      </c>
      <c r="R198" s="2">
        <f t="shared" si="39"/>
        <v>2.205128205128205E-2</v>
      </c>
      <c r="S198" s="2">
        <f t="shared" si="39"/>
        <v>2.041025641025641E-2</v>
      </c>
      <c r="T198" s="2">
        <f t="shared" si="39"/>
        <v>4.0923076923076923E-2</v>
      </c>
      <c r="U198" s="2">
        <f t="shared" si="39"/>
        <v>5.5589743589743591E-2</v>
      </c>
      <c r="V198" s="2">
        <f t="shared" si="39"/>
        <v>9.5282051282051278E-2</v>
      </c>
      <c r="W198" s="2">
        <f t="shared" si="39"/>
        <v>0.22441025641025641</v>
      </c>
      <c r="X198" s="2">
        <f t="shared" si="39"/>
        <v>0.20707692307692308</v>
      </c>
      <c r="Y198" s="2">
        <f t="shared" si="39"/>
        <v>9.1282051282051288E-2</v>
      </c>
      <c r="Z198" s="2">
        <f t="shared" si="39"/>
        <v>0.10902564102564102</v>
      </c>
      <c r="AA198" s="2">
        <f t="shared" si="39"/>
        <v>0.13579487179487179</v>
      </c>
      <c r="AB198" s="2">
        <f t="shared" si="39"/>
        <v>0.18974358974358974</v>
      </c>
      <c r="AC198" s="2">
        <f t="shared" si="39"/>
        <v>0.21220512820512821</v>
      </c>
      <c r="AD198" s="2">
        <f t="shared" si="39"/>
        <v>0.23056410256410256</v>
      </c>
      <c r="AE198" s="2">
        <f t="shared" si="39"/>
        <v>0.37723076923076926</v>
      </c>
      <c r="AF198" s="2">
        <f t="shared" si="39"/>
        <v>0.34625641025641024</v>
      </c>
      <c r="AG198" s="2">
        <f t="shared" si="39"/>
        <v>0.20420512820512821</v>
      </c>
      <c r="AH198" s="2">
        <f t="shared" si="39"/>
        <v>0.17497435897435898</v>
      </c>
      <c r="AI198" s="2">
        <f t="shared" si="39"/>
        <v>0.16317948717948719</v>
      </c>
      <c r="AJ198" s="2">
        <f t="shared" si="39"/>
        <v>0.15015384615384617</v>
      </c>
      <c r="AK198" s="2">
        <f t="shared" si="39"/>
        <v>0.12882051282051282</v>
      </c>
      <c r="AL198" s="2">
        <f t="shared" si="39"/>
        <v>8.4717948717948716E-2</v>
      </c>
      <c r="AM198" s="2">
        <f t="shared" si="39"/>
        <v>7.5179487179487178E-2</v>
      </c>
      <c r="AN198" s="2">
        <f t="shared" si="39"/>
        <v>5.1179487179487178E-2</v>
      </c>
      <c r="AO198" s="2">
        <f t="shared" si="39"/>
        <v>4.0102564102564103E-2</v>
      </c>
      <c r="AP198" s="2">
        <f t="shared" si="39"/>
        <v>3.1179487179487181E-2</v>
      </c>
      <c r="AQ198" s="2">
        <f t="shared" si="39"/>
        <v>1.8461538461538463E-2</v>
      </c>
      <c r="AR198" s="2">
        <f t="shared" si="39"/>
        <v>7.076923076923077E-3</v>
      </c>
      <c r="AS198" s="2">
        <f t="shared" si="39"/>
        <v>2.9743589743589744E-3</v>
      </c>
      <c r="AT198" s="2">
        <f t="shared" si="39"/>
        <v>2.9743589743589744E-3</v>
      </c>
      <c r="AU198" s="2">
        <f t="shared" si="39"/>
        <v>2.9743589743589744E-3</v>
      </c>
      <c r="AV198" s="2">
        <f t="shared" si="39"/>
        <v>0</v>
      </c>
      <c r="AW198" s="2">
        <f t="shared" si="39"/>
        <v>0</v>
      </c>
    </row>
    <row r="199" spans="1:49" x14ac:dyDescent="0.3">
      <c r="A199" s="19" t="s">
        <v>87</v>
      </c>
    </row>
    <row r="200" spans="1:49" x14ac:dyDescent="0.3">
      <c r="A200" s="19" t="s">
        <v>1</v>
      </c>
      <c r="B200" t="s">
        <v>2</v>
      </c>
      <c r="C200" t="s">
        <v>3</v>
      </c>
      <c r="D200" t="s">
        <v>4</v>
      </c>
      <c r="E200" t="s">
        <v>5</v>
      </c>
      <c r="F200" t="s">
        <v>6</v>
      </c>
      <c r="G200" t="s">
        <v>7</v>
      </c>
      <c r="H200" t="s">
        <v>8</v>
      </c>
      <c r="I200" t="s">
        <v>9</v>
      </c>
      <c r="J200" t="s">
        <v>10</v>
      </c>
      <c r="K200" t="s">
        <v>11</v>
      </c>
      <c r="L200" t="s">
        <v>12</v>
      </c>
      <c r="M200" t="s">
        <v>13</v>
      </c>
      <c r="N200" t="s">
        <v>14</v>
      </c>
      <c r="O200" t="s">
        <v>15</v>
      </c>
      <c r="P200" t="s">
        <v>16</v>
      </c>
      <c r="Q200" t="s">
        <v>17</v>
      </c>
      <c r="R200" t="s">
        <v>18</v>
      </c>
      <c r="S200" t="s">
        <v>19</v>
      </c>
      <c r="T200" t="s">
        <v>20</v>
      </c>
      <c r="U200" t="s">
        <v>21</v>
      </c>
      <c r="V200" t="s">
        <v>22</v>
      </c>
      <c r="W200" t="s">
        <v>23</v>
      </c>
      <c r="X200" s="20" t="s">
        <v>24</v>
      </c>
      <c r="Y200" s="20" t="s">
        <v>25</v>
      </c>
      <c r="Z200" s="20" t="s">
        <v>26</v>
      </c>
      <c r="AA200" s="20" t="s">
        <v>27</v>
      </c>
      <c r="AB200" s="20" t="s">
        <v>28</v>
      </c>
      <c r="AC200" s="20" t="s">
        <v>29</v>
      </c>
      <c r="AD200" s="20" t="s">
        <v>30</v>
      </c>
      <c r="AE200" s="20" t="s">
        <v>31</v>
      </c>
      <c r="AF200" s="20" t="s">
        <v>32</v>
      </c>
      <c r="AG200" t="s">
        <v>33</v>
      </c>
      <c r="AH200" t="s">
        <v>34</v>
      </c>
      <c r="AI200" t="s">
        <v>35</v>
      </c>
      <c r="AJ200" t="s">
        <v>36</v>
      </c>
      <c r="AK200" t="s">
        <v>37</v>
      </c>
      <c r="AL200" t="s">
        <v>38</v>
      </c>
      <c r="AM200" t="s">
        <v>39</v>
      </c>
      <c r="AN200" t="s">
        <v>40</v>
      </c>
      <c r="AO200" t="s">
        <v>41</v>
      </c>
      <c r="AP200" t="s">
        <v>42</v>
      </c>
      <c r="AQ200" t="s">
        <v>43</v>
      </c>
      <c r="AR200" t="s">
        <v>44</v>
      </c>
      <c r="AS200" t="s">
        <v>45</v>
      </c>
      <c r="AT200" t="s">
        <v>46</v>
      </c>
      <c r="AU200" t="s">
        <v>47</v>
      </c>
      <c r="AV200" t="s">
        <v>48</v>
      </c>
      <c r="AW200" t="s">
        <v>49</v>
      </c>
    </row>
    <row r="201" spans="1:49" x14ac:dyDescent="0.3">
      <c r="A201" s="19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17</v>
      </c>
      <c r="R201">
        <v>29</v>
      </c>
      <c r="S201">
        <v>29</v>
      </c>
      <c r="T201">
        <v>29</v>
      </c>
      <c r="U201">
        <v>29</v>
      </c>
      <c r="V201">
        <v>23</v>
      </c>
      <c r="W201">
        <v>89</v>
      </c>
      <c r="X201" s="20">
        <v>407</v>
      </c>
      <c r="Y201" s="20">
        <v>322</v>
      </c>
      <c r="Z201" s="20">
        <v>506</v>
      </c>
      <c r="AA201" s="20">
        <v>341</v>
      </c>
      <c r="AB201" s="20">
        <v>234</v>
      </c>
      <c r="AC201" s="20">
        <v>152</v>
      </c>
      <c r="AD201" s="20">
        <v>121</v>
      </c>
      <c r="AE201" s="20">
        <v>174</v>
      </c>
      <c r="AF201" s="20">
        <v>122</v>
      </c>
      <c r="AG201">
        <v>87</v>
      </c>
      <c r="AH201">
        <v>89</v>
      </c>
      <c r="AI201">
        <v>87</v>
      </c>
      <c r="AJ201">
        <v>30</v>
      </c>
      <c r="AK201">
        <v>7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3">
      <c r="A202" s="19">
        <v>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3</v>
      </c>
      <c r="W202">
        <v>99</v>
      </c>
      <c r="X202" s="20">
        <v>269</v>
      </c>
      <c r="Y202" s="20">
        <v>247</v>
      </c>
      <c r="Z202" s="20">
        <v>378</v>
      </c>
      <c r="AA202" s="20">
        <v>283</v>
      </c>
      <c r="AB202" s="20">
        <v>147</v>
      </c>
      <c r="AC202" s="20">
        <v>127</v>
      </c>
      <c r="AD202" s="20">
        <v>123</v>
      </c>
      <c r="AE202" s="20">
        <v>57</v>
      </c>
      <c r="AF202" s="20">
        <v>29</v>
      </c>
      <c r="AG202">
        <v>16</v>
      </c>
      <c r="AH202">
        <v>76</v>
      </c>
      <c r="AI202">
        <v>50</v>
      </c>
      <c r="AJ202">
        <v>34</v>
      </c>
      <c r="AK202">
        <v>32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</row>
    <row r="203" spans="1:49" x14ac:dyDescent="0.3">
      <c r="A203" s="19">
        <v>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28</v>
      </c>
      <c r="R203">
        <v>80</v>
      </c>
      <c r="S203">
        <v>470</v>
      </c>
      <c r="T203">
        <v>577</v>
      </c>
      <c r="U203">
        <v>321</v>
      </c>
      <c r="V203">
        <v>15</v>
      </c>
      <c r="W203">
        <v>72</v>
      </c>
      <c r="X203" s="20">
        <v>345</v>
      </c>
      <c r="Y203" s="20">
        <v>340</v>
      </c>
      <c r="Z203" s="20">
        <v>418</v>
      </c>
      <c r="AA203" s="20">
        <v>346</v>
      </c>
      <c r="AB203" s="20">
        <v>263</v>
      </c>
      <c r="AC203" s="20">
        <v>290</v>
      </c>
      <c r="AD203" s="20">
        <v>236</v>
      </c>
      <c r="AE203" s="20">
        <v>124</v>
      </c>
      <c r="AF203" s="20">
        <v>73</v>
      </c>
      <c r="AG203">
        <v>2</v>
      </c>
      <c r="AH203">
        <v>45</v>
      </c>
      <c r="AI203">
        <v>68</v>
      </c>
      <c r="AJ203">
        <v>58</v>
      </c>
      <c r="AK203">
        <v>29</v>
      </c>
      <c r="AL203">
        <v>29</v>
      </c>
      <c r="AM203">
        <v>16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</row>
    <row r="204" spans="1:49" x14ac:dyDescent="0.3">
      <c r="A204" s="19">
        <v>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21</v>
      </c>
      <c r="R204">
        <v>145</v>
      </c>
      <c r="S204">
        <v>499</v>
      </c>
      <c r="T204">
        <v>580</v>
      </c>
      <c r="U204">
        <v>332</v>
      </c>
      <c r="V204">
        <v>67</v>
      </c>
      <c r="W204">
        <v>152</v>
      </c>
      <c r="X204" s="20">
        <v>380</v>
      </c>
      <c r="Y204" s="20">
        <v>351</v>
      </c>
      <c r="Z204" s="20">
        <v>451</v>
      </c>
      <c r="AA204" s="20">
        <v>373</v>
      </c>
      <c r="AB204" s="20">
        <v>297</v>
      </c>
      <c r="AC204" s="20">
        <v>288</v>
      </c>
      <c r="AD204" s="20">
        <v>120</v>
      </c>
      <c r="AE204" s="20">
        <v>58</v>
      </c>
      <c r="AF204" s="20">
        <v>86</v>
      </c>
      <c r="AG204">
        <v>154</v>
      </c>
      <c r="AH204">
        <v>214</v>
      </c>
      <c r="AI204">
        <v>232</v>
      </c>
      <c r="AJ204">
        <v>237</v>
      </c>
      <c r="AK204">
        <v>266</v>
      </c>
      <c r="AL204">
        <v>261</v>
      </c>
      <c r="AM204">
        <v>160</v>
      </c>
      <c r="AN204">
        <v>111</v>
      </c>
      <c r="AO204">
        <v>87</v>
      </c>
      <c r="AP204">
        <v>87</v>
      </c>
      <c r="AQ204">
        <v>86</v>
      </c>
      <c r="AR204">
        <v>58</v>
      </c>
      <c r="AS204">
        <v>32</v>
      </c>
      <c r="AT204">
        <v>29</v>
      </c>
      <c r="AU204">
        <v>29</v>
      </c>
      <c r="AV204">
        <v>25</v>
      </c>
      <c r="AW204">
        <v>22</v>
      </c>
    </row>
    <row r="205" spans="1:49" x14ac:dyDescent="0.3">
      <c r="A205" s="19">
        <v>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18</v>
      </c>
      <c r="R205">
        <v>71</v>
      </c>
      <c r="S205">
        <v>365</v>
      </c>
      <c r="T205">
        <v>530</v>
      </c>
      <c r="U205">
        <v>473</v>
      </c>
      <c r="V205">
        <v>216</v>
      </c>
      <c r="W205">
        <v>259</v>
      </c>
      <c r="X205" s="20">
        <v>329</v>
      </c>
      <c r="Y205" s="20">
        <v>413</v>
      </c>
      <c r="Z205" s="20">
        <v>423</v>
      </c>
      <c r="AA205" s="20">
        <v>381</v>
      </c>
      <c r="AB205" s="20">
        <v>201</v>
      </c>
      <c r="AC205" s="20">
        <v>214</v>
      </c>
      <c r="AD205" s="20">
        <v>221</v>
      </c>
      <c r="AE205" s="20">
        <v>236</v>
      </c>
      <c r="AF205" s="20">
        <v>165</v>
      </c>
      <c r="AG205">
        <v>55</v>
      </c>
      <c r="AH205">
        <v>103</v>
      </c>
      <c r="AI205">
        <v>126</v>
      </c>
      <c r="AJ205">
        <v>116</v>
      </c>
      <c r="AK205">
        <v>105</v>
      </c>
      <c r="AL205">
        <v>62</v>
      </c>
      <c r="AM205">
        <v>58</v>
      </c>
      <c r="AN205">
        <v>58</v>
      </c>
      <c r="AO205">
        <v>58</v>
      </c>
      <c r="AP205">
        <v>58</v>
      </c>
      <c r="AQ205">
        <v>49</v>
      </c>
      <c r="AR205">
        <v>29</v>
      </c>
      <c r="AS205">
        <v>29</v>
      </c>
      <c r="AT205">
        <v>29</v>
      </c>
      <c r="AU205">
        <v>29</v>
      </c>
      <c r="AV205">
        <v>5</v>
      </c>
      <c r="AW205">
        <v>0</v>
      </c>
    </row>
    <row r="206" spans="1:49" x14ac:dyDescent="0.3">
      <c r="A206" s="19">
        <v>6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28</v>
      </c>
      <c r="R206">
        <v>46</v>
      </c>
      <c r="S206">
        <v>58</v>
      </c>
      <c r="T206">
        <v>58</v>
      </c>
      <c r="U206">
        <v>110</v>
      </c>
      <c r="V206">
        <v>187</v>
      </c>
      <c r="W206">
        <v>198</v>
      </c>
      <c r="X206" s="20">
        <v>334</v>
      </c>
      <c r="Y206" s="20">
        <v>437</v>
      </c>
      <c r="Z206" s="20">
        <v>453</v>
      </c>
      <c r="AA206" s="20">
        <v>411</v>
      </c>
      <c r="AB206" s="20">
        <v>224</v>
      </c>
      <c r="AC206" s="20">
        <v>231</v>
      </c>
      <c r="AD206" s="20">
        <v>234</v>
      </c>
      <c r="AE206" s="20">
        <v>201</v>
      </c>
      <c r="AF206" s="20">
        <v>187</v>
      </c>
      <c r="AG206">
        <v>149</v>
      </c>
      <c r="AH206">
        <v>68</v>
      </c>
      <c r="AI206">
        <v>58</v>
      </c>
      <c r="AJ206">
        <v>108</v>
      </c>
      <c r="AK206">
        <v>151</v>
      </c>
      <c r="AL206">
        <v>116</v>
      </c>
      <c r="AM206">
        <v>116</v>
      </c>
      <c r="AN206">
        <v>116</v>
      </c>
      <c r="AO206">
        <v>93</v>
      </c>
      <c r="AP206">
        <v>87</v>
      </c>
      <c r="AQ206">
        <v>68</v>
      </c>
      <c r="AR206">
        <v>58</v>
      </c>
      <c r="AS206">
        <v>66</v>
      </c>
      <c r="AT206">
        <v>58</v>
      </c>
      <c r="AU206">
        <v>31</v>
      </c>
      <c r="AV206">
        <v>0</v>
      </c>
      <c r="AW206">
        <v>0</v>
      </c>
    </row>
    <row r="207" spans="1:49" x14ac:dyDescent="0.3">
      <c r="A207" s="19">
        <v>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31</v>
      </c>
      <c r="X207" s="20">
        <v>58</v>
      </c>
      <c r="Y207" s="20">
        <v>38</v>
      </c>
      <c r="Z207" s="20">
        <v>32</v>
      </c>
      <c r="AA207" s="20">
        <v>58</v>
      </c>
      <c r="AB207" s="20">
        <v>58</v>
      </c>
      <c r="AC207" s="20">
        <v>53</v>
      </c>
      <c r="AD207" s="20">
        <v>0</v>
      </c>
      <c r="AE207" s="20">
        <v>15</v>
      </c>
      <c r="AF207" s="20">
        <v>29</v>
      </c>
      <c r="AG207">
        <v>29</v>
      </c>
      <c r="AH207">
        <v>29</v>
      </c>
      <c r="AI207">
        <v>29</v>
      </c>
      <c r="AJ207">
        <v>29</v>
      </c>
      <c r="AK207">
        <v>29</v>
      </c>
      <c r="AL207">
        <v>29</v>
      </c>
      <c r="AM207">
        <v>14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</row>
    <row r="208" spans="1:49" x14ac:dyDescent="0.3">
      <c r="A208" s="19">
        <v>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s="20">
        <v>0</v>
      </c>
      <c r="Y208" s="20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0">
        <v>0</v>
      </c>
      <c r="AF208" s="20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</row>
    <row r="209" spans="1:49" x14ac:dyDescent="0.3">
      <c r="A209" s="19">
        <v>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10</v>
      </c>
      <c r="R209">
        <v>35</v>
      </c>
      <c r="S209">
        <v>49</v>
      </c>
      <c r="T209">
        <v>39</v>
      </c>
      <c r="U209">
        <v>39</v>
      </c>
      <c r="V209">
        <v>80</v>
      </c>
      <c r="W209">
        <v>146</v>
      </c>
      <c r="X209" s="20">
        <v>318</v>
      </c>
      <c r="Y209" s="20">
        <v>462</v>
      </c>
      <c r="Z209" s="20">
        <v>389</v>
      </c>
      <c r="AA209" s="20">
        <v>248</v>
      </c>
      <c r="AB209" s="20">
        <v>87</v>
      </c>
      <c r="AC209" s="20">
        <v>87</v>
      </c>
      <c r="AD209" s="20">
        <v>135</v>
      </c>
      <c r="AE209" s="20">
        <v>174</v>
      </c>
      <c r="AF209" s="20">
        <v>116</v>
      </c>
      <c r="AG209">
        <v>130</v>
      </c>
      <c r="AH209">
        <v>168</v>
      </c>
      <c r="AI209">
        <v>174</v>
      </c>
      <c r="AJ209">
        <v>202</v>
      </c>
      <c r="AK209">
        <v>164</v>
      </c>
      <c r="AL209">
        <v>107</v>
      </c>
      <c r="AM209">
        <v>82</v>
      </c>
      <c r="AN209">
        <v>15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3">
      <c r="A210" s="19">
        <v>10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18</v>
      </c>
      <c r="S210">
        <v>29</v>
      </c>
      <c r="T210">
        <v>32</v>
      </c>
      <c r="U210">
        <v>94</v>
      </c>
      <c r="V210">
        <v>110</v>
      </c>
      <c r="W210">
        <v>115</v>
      </c>
      <c r="X210" s="20">
        <v>158</v>
      </c>
      <c r="Y210" s="20">
        <v>284</v>
      </c>
      <c r="Z210" s="20">
        <v>315</v>
      </c>
      <c r="AA210" s="20">
        <v>225</v>
      </c>
      <c r="AB210" s="20">
        <v>150</v>
      </c>
      <c r="AC210" s="20">
        <v>151</v>
      </c>
      <c r="AD210" s="20">
        <v>157</v>
      </c>
      <c r="AE210" s="20">
        <v>216</v>
      </c>
      <c r="AF210" s="20">
        <v>276</v>
      </c>
      <c r="AG210">
        <v>300</v>
      </c>
      <c r="AH210">
        <v>243</v>
      </c>
      <c r="AI210">
        <v>241</v>
      </c>
      <c r="AJ210">
        <v>212</v>
      </c>
      <c r="AK210">
        <v>232</v>
      </c>
      <c r="AL210">
        <v>232</v>
      </c>
      <c r="AM210">
        <v>228</v>
      </c>
      <c r="AN210">
        <v>229</v>
      </c>
      <c r="AO210">
        <v>203</v>
      </c>
      <c r="AP210">
        <v>176</v>
      </c>
      <c r="AQ210">
        <v>105</v>
      </c>
      <c r="AR210">
        <v>83</v>
      </c>
      <c r="AS210">
        <v>58</v>
      </c>
      <c r="AT210">
        <v>46</v>
      </c>
      <c r="AU210">
        <v>29</v>
      </c>
      <c r="AV210">
        <v>5</v>
      </c>
      <c r="AW210">
        <v>0</v>
      </c>
    </row>
    <row r="211" spans="1:49" x14ac:dyDescent="0.3">
      <c r="A211" s="19">
        <v>11</v>
      </c>
      <c r="B211">
        <v>7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37</v>
      </c>
      <c r="U211">
        <v>80</v>
      </c>
      <c r="V211">
        <v>98</v>
      </c>
      <c r="W211">
        <v>129</v>
      </c>
      <c r="X211" s="20">
        <v>347</v>
      </c>
      <c r="Y211" s="20">
        <v>436</v>
      </c>
      <c r="Z211" s="20">
        <v>441</v>
      </c>
      <c r="AA211" s="20">
        <v>284</v>
      </c>
      <c r="AB211" s="20">
        <v>139</v>
      </c>
      <c r="AC211" s="20">
        <v>124</v>
      </c>
      <c r="AD211" s="20">
        <v>105</v>
      </c>
      <c r="AE211" s="20">
        <v>145</v>
      </c>
      <c r="AF211" s="20">
        <v>117</v>
      </c>
      <c r="AG211">
        <v>103</v>
      </c>
      <c r="AH211">
        <v>90</v>
      </c>
      <c r="AI211">
        <v>94</v>
      </c>
      <c r="AJ211">
        <v>71</v>
      </c>
      <c r="AK211">
        <v>58</v>
      </c>
      <c r="AL211">
        <v>33</v>
      </c>
      <c r="AM211">
        <v>29</v>
      </c>
      <c r="AN211">
        <v>29</v>
      </c>
      <c r="AO211">
        <v>29</v>
      </c>
      <c r="AP211">
        <v>29</v>
      </c>
      <c r="AQ211">
        <v>29</v>
      </c>
      <c r="AR211">
        <v>29</v>
      </c>
      <c r="AS211">
        <v>29</v>
      </c>
      <c r="AT211">
        <v>29</v>
      </c>
      <c r="AU211">
        <v>1</v>
      </c>
      <c r="AV211">
        <v>0</v>
      </c>
      <c r="AW211">
        <v>0</v>
      </c>
    </row>
    <row r="212" spans="1:49" x14ac:dyDescent="0.3">
      <c r="A212" s="19">
        <v>12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41</v>
      </c>
      <c r="R212">
        <v>77</v>
      </c>
      <c r="S212">
        <v>87</v>
      </c>
      <c r="T212">
        <v>118</v>
      </c>
      <c r="U212">
        <v>115</v>
      </c>
      <c r="V212">
        <v>88</v>
      </c>
      <c r="W212">
        <v>139</v>
      </c>
      <c r="X212" s="20">
        <v>390</v>
      </c>
      <c r="Y212" s="20">
        <v>369</v>
      </c>
      <c r="Z212" s="20">
        <v>431</v>
      </c>
      <c r="AA212" s="20">
        <v>336</v>
      </c>
      <c r="AB212" s="20">
        <v>241</v>
      </c>
      <c r="AC212" s="20">
        <v>290</v>
      </c>
      <c r="AD212" s="20">
        <v>249</v>
      </c>
      <c r="AE212" s="20">
        <v>232</v>
      </c>
      <c r="AF212" s="20">
        <v>156</v>
      </c>
      <c r="AG212">
        <v>145</v>
      </c>
      <c r="AH212">
        <v>249</v>
      </c>
      <c r="AI212">
        <v>252</v>
      </c>
      <c r="AJ212">
        <v>232</v>
      </c>
      <c r="AK212">
        <v>212</v>
      </c>
      <c r="AL212">
        <v>203</v>
      </c>
      <c r="AM212">
        <v>203</v>
      </c>
      <c r="AN212">
        <v>200</v>
      </c>
      <c r="AO212">
        <v>163</v>
      </c>
      <c r="AP212">
        <v>122</v>
      </c>
      <c r="AQ212">
        <v>100</v>
      </c>
      <c r="AR212">
        <v>87</v>
      </c>
      <c r="AS212">
        <v>87</v>
      </c>
      <c r="AT212">
        <v>87</v>
      </c>
      <c r="AU212">
        <v>9</v>
      </c>
      <c r="AV212">
        <v>0</v>
      </c>
      <c r="AW212">
        <v>0</v>
      </c>
    </row>
    <row r="213" spans="1:49" x14ac:dyDescent="0.3">
      <c r="A213" s="19">
        <v>13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8</v>
      </c>
      <c r="Q213">
        <v>29</v>
      </c>
      <c r="R213">
        <v>29</v>
      </c>
      <c r="S213">
        <v>33</v>
      </c>
      <c r="T213">
        <v>65</v>
      </c>
      <c r="U213">
        <v>58</v>
      </c>
      <c r="V213">
        <v>63</v>
      </c>
      <c r="W213">
        <v>76</v>
      </c>
      <c r="X213" s="20">
        <v>164</v>
      </c>
      <c r="Y213" s="20">
        <v>375</v>
      </c>
      <c r="Z213" s="20">
        <v>503</v>
      </c>
      <c r="AA213" s="20">
        <v>319</v>
      </c>
      <c r="AB213" s="20">
        <v>129</v>
      </c>
      <c r="AC213" s="20">
        <v>140</v>
      </c>
      <c r="AD213" s="20">
        <v>223</v>
      </c>
      <c r="AE213" s="20">
        <v>260</v>
      </c>
      <c r="AF213" s="20">
        <v>224</v>
      </c>
      <c r="AG213">
        <v>220</v>
      </c>
      <c r="AH213">
        <v>216</v>
      </c>
      <c r="AI213">
        <v>255</v>
      </c>
      <c r="AJ213">
        <v>261</v>
      </c>
      <c r="AK213">
        <v>235</v>
      </c>
      <c r="AL213">
        <v>259</v>
      </c>
      <c r="AM213">
        <v>264</v>
      </c>
      <c r="AN213">
        <v>261</v>
      </c>
      <c r="AO213">
        <v>248</v>
      </c>
      <c r="AP213">
        <v>181</v>
      </c>
      <c r="AQ213">
        <v>170</v>
      </c>
      <c r="AR213">
        <v>156</v>
      </c>
      <c r="AS213">
        <v>12</v>
      </c>
      <c r="AT213">
        <v>0</v>
      </c>
      <c r="AU213">
        <v>0</v>
      </c>
      <c r="AV213">
        <v>0</v>
      </c>
      <c r="AW213">
        <v>0</v>
      </c>
    </row>
    <row r="214" spans="1:49" x14ac:dyDescent="0.3">
      <c r="A214" s="19"/>
      <c r="B214" s="1">
        <f>SUM(B201:B213)</f>
        <v>8</v>
      </c>
      <c r="C214" s="1">
        <f t="shared" ref="C214:AW214" si="40">SUM(C201:C213)</f>
        <v>1</v>
      </c>
      <c r="D214" s="1">
        <f t="shared" si="40"/>
        <v>0</v>
      </c>
      <c r="E214" s="1">
        <f t="shared" si="40"/>
        <v>0</v>
      </c>
      <c r="F214" s="1">
        <f t="shared" si="40"/>
        <v>0</v>
      </c>
      <c r="G214" s="1">
        <f t="shared" si="40"/>
        <v>0</v>
      </c>
      <c r="H214" s="1">
        <f t="shared" si="40"/>
        <v>0</v>
      </c>
      <c r="I214" s="1">
        <f t="shared" si="40"/>
        <v>0</v>
      </c>
      <c r="J214" s="1">
        <f t="shared" si="40"/>
        <v>0</v>
      </c>
      <c r="K214" s="1">
        <f t="shared" si="40"/>
        <v>0</v>
      </c>
      <c r="L214" s="1">
        <f t="shared" si="40"/>
        <v>0</v>
      </c>
      <c r="M214" s="1">
        <f t="shared" si="40"/>
        <v>0</v>
      </c>
      <c r="N214" s="1">
        <f t="shared" si="40"/>
        <v>0</v>
      </c>
      <c r="O214" s="1">
        <f t="shared" si="40"/>
        <v>0</v>
      </c>
      <c r="P214" s="1">
        <f t="shared" si="40"/>
        <v>8</v>
      </c>
      <c r="Q214" s="1">
        <f t="shared" si="40"/>
        <v>192</v>
      </c>
      <c r="R214" s="1">
        <f t="shared" si="40"/>
        <v>530</v>
      </c>
      <c r="S214" s="1">
        <f t="shared" si="40"/>
        <v>1620</v>
      </c>
      <c r="T214" s="1">
        <f t="shared" si="40"/>
        <v>2065</v>
      </c>
      <c r="U214" s="1">
        <f t="shared" si="40"/>
        <v>1651</v>
      </c>
      <c r="V214" s="1">
        <f t="shared" si="40"/>
        <v>950</v>
      </c>
      <c r="W214" s="1">
        <f t="shared" si="40"/>
        <v>1505</v>
      </c>
      <c r="X214" s="1">
        <f t="shared" si="40"/>
        <v>3499</v>
      </c>
      <c r="Y214" s="1">
        <f t="shared" si="40"/>
        <v>4074</v>
      </c>
      <c r="Z214" s="1">
        <f t="shared" si="40"/>
        <v>4740</v>
      </c>
      <c r="AA214" s="1">
        <f t="shared" si="40"/>
        <v>3605</v>
      </c>
      <c r="AB214" s="1">
        <f t="shared" si="40"/>
        <v>2170</v>
      </c>
      <c r="AC214" s="1">
        <f t="shared" si="40"/>
        <v>2147</v>
      </c>
      <c r="AD214" s="1">
        <f t="shared" si="40"/>
        <v>1924</v>
      </c>
      <c r="AE214" s="1">
        <f t="shared" si="40"/>
        <v>1892</v>
      </c>
      <c r="AF214" s="1">
        <f t="shared" si="40"/>
        <v>1580</v>
      </c>
      <c r="AG214" s="1">
        <f t="shared" si="40"/>
        <v>1390</v>
      </c>
      <c r="AH214" s="1">
        <f t="shared" si="40"/>
        <v>1590</v>
      </c>
      <c r="AI214" s="1">
        <f t="shared" si="40"/>
        <v>1666</v>
      </c>
      <c r="AJ214" s="1">
        <f t="shared" si="40"/>
        <v>1590</v>
      </c>
      <c r="AK214" s="1">
        <f t="shared" si="40"/>
        <v>1520</v>
      </c>
      <c r="AL214" s="1">
        <f t="shared" si="40"/>
        <v>1331</v>
      </c>
      <c r="AM214" s="1">
        <f t="shared" si="40"/>
        <v>1170</v>
      </c>
      <c r="AN214" s="1">
        <f t="shared" si="40"/>
        <v>1019</v>
      </c>
      <c r="AO214" s="1">
        <f t="shared" si="40"/>
        <v>881</v>
      </c>
      <c r="AP214" s="1">
        <f t="shared" si="40"/>
        <v>740</v>
      </c>
      <c r="AQ214" s="1">
        <f t="shared" si="40"/>
        <v>607</v>
      </c>
      <c r="AR214" s="1">
        <f t="shared" si="40"/>
        <v>500</v>
      </c>
      <c r="AS214" s="1">
        <f t="shared" si="40"/>
        <v>313</v>
      </c>
      <c r="AT214" s="1">
        <f t="shared" si="40"/>
        <v>278</v>
      </c>
      <c r="AU214" s="1">
        <f t="shared" si="40"/>
        <v>128</v>
      </c>
      <c r="AV214" s="1">
        <f t="shared" si="40"/>
        <v>35</v>
      </c>
      <c r="AW214" s="1">
        <f t="shared" si="40"/>
        <v>22</v>
      </c>
    </row>
    <row r="215" spans="1:49" x14ac:dyDescent="0.3">
      <c r="A215" s="19"/>
      <c r="B215" s="2">
        <f>B214/(13*$B$2)</f>
        <v>8.2051282051282047E-4</v>
      </c>
      <c r="C215" s="2">
        <f t="shared" ref="C215:AW215" si="41">C214/(13*$B$2)</f>
        <v>1.0256410256410256E-4</v>
      </c>
      <c r="D215" s="2">
        <f t="shared" si="41"/>
        <v>0</v>
      </c>
      <c r="E215" s="2">
        <f t="shared" si="41"/>
        <v>0</v>
      </c>
      <c r="F215" s="2">
        <f t="shared" si="41"/>
        <v>0</v>
      </c>
      <c r="G215" s="2">
        <f t="shared" si="41"/>
        <v>0</v>
      </c>
      <c r="H215" s="2">
        <f t="shared" si="41"/>
        <v>0</v>
      </c>
      <c r="I215" s="2">
        <f t="shared" si="41"/>
        <v>0</v>
      </c>
      <c r="J215" s="2">
        <f t="shared" si="41"/>
        <v>0</v>
      </c>
      <c r="K215" s="2">
        <f t="shared" si="41"/>
        <v>0</v>
      </c>
      <c r="L215" s="2">
        <f t="shared" si="41"/>
        <v>0</v>
      </c>
      <c r="M215" s="2">
        <f t="shared" si="41"/>
        <v>0</v>
      </c>
      <c r="N215" s="2">
        <f t="shared" si="41"/>
        <v>0</v>
      </c>
      <c r="O215" s="2">
        <f t="shared" si="41"/>
        <v>0</v>
      </c>
      <c r="P215" s="2">
        <f t="shared" si="41"/>
        <v>8.2051282051282047E-4</v>
      </c>
      <c r="Q215" s="2">
        <f t="shared" si="41"/>
        <v>1.9692307692307693E-2</v>
      </c>
      <c r="R215" s="2">
        <f t="shared" si="41"/>
        <v>5.4358974358974362E-2</v>
      </c>
      <c r="S215" s="2">
        <f t="shared" si="41"/>
        <v>0.16615384615384615</v>
      </c>
      <c r="T215" s="2">
        <f t="shared" si="41"/>
        <v>0.2117948717948718</v>
      </c>
      <c r="U215" s="2">
        <f t="shared" si="41"/>
        <v>0.16933333333333334</v>
      </c>
      <c r="V215" s="2">
        <f t="shared" si="41"/>
        <v>9.7435897435897437E-2</v>
      </c>
      <c r="W215" s="2">
        <f t="shared" si="41"/>
        <v>0.15435897435897436</v>
      </c>
      <c r="X215" s="2">
        <f t="shared" si="41"/>
        <v>0.35887179487179488</v>
      </c>
      <c r="Y215" s="2">
        <f t="shared" si="41"/>
        <v>0.41784615384615387</v>
      </c>
      <c r="Z215" s="2">
        <f t="shared" si="41"/>
        <v>0.48615384615384616</v>
      </c>
      <c r="AA215" s="2">
        <f t="shared" si="41"/>
        <v>0.36974358974358973</v>
      </c>
      <c r="AB215" s="2">
        <f t="shared" si="41"/>
        <v>0.22256410256410256</v>
      </c>
      <c r="AC215" s="2">
        <f t="shared" si="41"/>
        <v>0.22020512820512819</v>
      </c>
      <c r="AD215" s="2">
        <f t="shared" si="41"/>
        <v>0.19733333333333333</v>
      </c>
      <c r="AE215" s="2">
        <f t="shared" si="41"/>
        <v>0.19405128205128205</v>
      </c>
      <c r="AF215" s="2">
        <f t="shared" si="41"/>
        <v>0.16205128205128205</v>
      </c>
      <c r="AG215" s="2">
        <f t="shared" si="41"/>
        <v>0.14256410256410257</v>
      </c>
      <c r="AH215" s="2">
        <f t="shared" si="41"/>
        <v>0.16307692307692306</v>
      </c>
      <c r="AI215" s="2">
        <f t="shared" si="41"/>
        <v>0.17087179487179488</v>
      </c>
      <c r="AJ215" s="2">
        <f t="shared" si="41"/>
        <v>0.16307692307692306</v>
      </c>
      <c r="AK215" s="2">
        <f t="shared" si="41"/>
        <v>0.1558974358974359</v>
      </c>
      <c r="AL215" s="2">
        <f t="shared" si="41"/>
        <v>0.13651282051282052</v>
      </c>
      <c r="AM215" s="2">
        <f t="shared" si="41"/>
        <v>0.12</v>
      </c>
      <c r="AN215" s="2">
        <f t="shared" si="41"/>
        <v>0.10451282051282051</v>
      </c>
      <c r="AO215" s="2">
        <f t="shared" si="41"/>
        <v>9.0358974358974359E-2</v>
      </c>
      <c r="AP215" s="2">
        <f t="shared" si="41"/>
        <v>7.5897435897435903E-2</v>
      </c>
      <c r="AQ215" s="2">
        <f t="shared" si="41"/>
        <v>6.2256410256410259E-2</v>
      </c>
      <c r="AR215" s="2">
        <f t="shared" si="41"/>
        <v>5.128205128205128E-2</v>
      </c>
      <c r="AS215" s="2">
        <f t="shared" si="41"/>
        <v>3.2102564102564103E-2</v>
      </c>
      <c r="AT215" s="2">
        <f t="shared" si="41"/>
        <v>2.8512820512820513E-2</v>
      </c>
      <c r="AU215" s="2">
        <f t="shared" si="41"/>
        <v>1.3128205128205127E-2</v>
      </c>
      <c r="AV215" s="2">
        <f t="shared" si="41"/>
        <v>3.5897435897435897E-3</v>
      </c>
      <c r="AW215" s="2">
        <f t="shared" si="41"/>
        <v>2.2564102564102562E-3</v>
      </c>
    </row>
    <row r="216" spans="1:49" x14ac:dyDescent="0.3">
      <c r="A216" s="19" t="s">
        <v>88</v>
      </c>
    </row>
    <row r="217" spans="1:49" x14ac:dyDescent="0.3">
      <c r="A217" s="19" t="s">
        <v>1</v>
      </c>
      <c r="B217" t="s">
        <v>2</v>
      </c>
      <c r="C217" t="s">
        <v>3</v>
      </c>
      <c r="D217" t="s">
        <v>4</v>
      </c>
      <c r="E217" t="s">
        <v>5</v>
      </c>
      <c r="F217" t="s">
        <v>6</v>
      </c>
      <c r="G217" t="s">
        <v>7</v>
      </c>
      <c r="H217" t="s">
        <v>8</v>
      </c>
      <c r="I217" t="s">
        <v>9</v>
      </c>
      <c r="J217" t="s">
        <v>10</v>
      </c>
      <c r="K217" t="s">
        <v>11</v>
      </c>
      <c r="L217" t="s">
        <v>12</v>
      </c>
      <c r="M217" t="s">
        <v>13</v>
      </c>
      <c r="N217" t="s">
        <v>14</v>
      </c>
      <c r="O217" t="s">
        <v>15</v>
      </c>
      <c r="P217" t="s">
        <v>16</v>
      </c>
      <c r="Q217" t="s">
        <v>17</v>
      </c>
      <c r="R217" t="s">
        <v>18</v>
      </c>
      <c r="S217" t="s">
        <v>19</v>
      </c>
      <c r="T217" t="s">
        <v>20</v>
      </c>
      <c r="U217" t="s">
        <v>21</v>
      </c>
      <c r="V217" t="s">
        <v>22</v>
      </c>
      <c r="W217" t="s">
        <v>23</v>
      </c>
      <c r="X217" t="s">
        <v>24</v>
      </c>
      <c r="Y217" s="20" t="s">
        <v>25</v>
      </c>
      <c r="Z217" s="20" t="s">
        <v>26</v>
      </c>
      <c r="AA217" s="20" t="s">
        <v>27</v>
      </c>
      <c r="AB217" s="20" t="s">
        <v>28</v>
      </c>
      <c r="AC217" t="s">
        <v>29</v>
      </c>
      <c r="AD217" t="s">
        <v>30</v>
      </c>
      <c r="AE217" t="s">
        <v>31</v>
      </c>
      <c r="AF217" t="s">
        <v>32</v>
      </c>
      <c r="AG217" t="s">
        <v>33</v>
      </c>
      <c r="AH217" t="s">
        <v>34</v>
      </c>
      <c r="AI217" t="s">
        <v>35</v>
      </c>
      <c r="AJ217" t="s">
        <v>36</v>
      </c>
      <c r="AK217" t="s">
        <v>37</v>
      </c>
      <c r="AL217" t="s">
        <v>38</v>
      </c>
      <c r="AM217" t="s">
        <v>39</v>
      </c>
      <c r="AN217" t="s">
        <v>40</v>
      </c>
      <c r="AO217" t="s">
        <v>41</v>
      </c>
      <c r="AP217" t="s">
        <v>42</v>
      </c>
      <c r="AQ217" t="s">
        <v>43</v>
      </c>
      <c r="AR217" t="s">
        <v>44</v>
      </c>
      <c r="AS217" t="s">
        <v>45</v>
      </c>
      <c r="AT217" t="s">
        <v>46</v>
      </c>
      <c r="AU217" t="s">
        <v>47</v>
      </c>
      <c r="AV217" t="s">
        <v>48</v>
      </c>
      <c r="AW217" t="s">
        <v>49</v>
      </c>
    </row>
    <row r="218" spans="1:49" x14ac:dyDescent="0.3">
      <c r="A218" s="19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18</v>
      </c>
      <c r="T218">
        <v>44</v>
      </c>
      <c r="U218">
        <v>68</v>
      </c>
      <c r="V218">
        <v>151</v>
      </c>
      <c r="W218">
        <v>193</v>
      </c>
      <c r="X218">
        <v>233</v>
      </c>
      <c r="Y218" s="20">
        <v>464</v>
      </c>
      <c r="Z218" s="20">
        <v>406</v>
      </c>
      <c r="AA218" s="20">
        <v>333</v>
      </c>
      <c r="AB218" s="20">
        <v>249</v>
      </c>
      <c r="AC218">
        <v>119</v>
      </c>
      <c r="AD218">
        <v>66</v>
      </c>
      <c r="AE218">
        <v>58</v>
      </c>
      <c r="AF218">
        <v>29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8</v>
      </c>
      <c r="AS218">
        <v>27</v>
      </c>
      <c r="AT218">
        <v>27</v>
      </c>
      <c r="AU218">
        <v>0</v>
      </c>
      <c r="AV218">
        <v>0</v>
      </c>
      <c r="AW218">
        <v>0</v>
      </c>
    </row>
    <row r="219" spans="1:49" x14ac:dyDescent="0.3">
      <c r="A219" s="19">
        <v>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9</v>
      </c>
      <c r="R219">
        <v>29</v>
      </c>
      <c r="S219">
        <v>29</v>
      </c>
      <c r="T219">
        <v>29</v>
      </c>
      <c r="U219">
        <v>55</v>
      </c>
      <c r="V219">
        <v>106</v>
      </c>
      <c r="W219">
        <v>145</v>
      </c>
      <c r="X219">
        <v>211</v>
      </c>
      <c r="Y219" s="20">
        <v>355</v>
      </c>
      <c r="Z219" s="20">
        <v>328</v>
      </c>
      <c r="AA219" s="20">
        <v>391</v>
      </c>
      <c r="AB219" s="20">
        <v>358</v>
      </c>
      <c r="AC219">
        <v>114</v>
      </c>
      <c r="AD219">
        <v>83</v>
      </c>
      <c r="AE219">
        <v>58</v>
      </c>
      <c r="AF219">
        <v>58</v>
      </c>
      <c r="AG219">
        <v>17</v>
      </c>
      <c r="AH219">
        <v>15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3">
      <c r="A220" s="19">
        <v>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18</v>
      </c>
      <c r="T220">
        <v>40</v>
      </c>
      <c r="U220">
        <v>39</v>
      </c>
      <c r="V220">
        <v>111</v>
      </c>
      <c r="W220">
        <v>145</v>
      </c>
      <c r="X220">
        <v>165</v>
      </c>
      <c r="Y220" s="20">
        <v>393</v>
      </c>
      <c r="Z220" s="20">
        <v>307</v>
      </c>
      <c r="AA220" s="20">
        <v>265</v>
      </c>
      <c r="AB220" s="20">
        <v>207</v>
      </c>
      <c r="AC220">
        <v>29</v>
      </c>
      <c r="AD220">
        <v>51</v>
      </c>
      <c r="AE220">
        <v>35</v>
      </c>
      <c r="AF220">
        <v>65</v>
      </c>
      <c r="AG220">
        <v>31</v>
      </c>
      <c r="AH220">
        <v>29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3">
      <c r="A221" s="19">
        <v>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47</v>
      </c>
      <c r="V221">
        <v>53</v>
      </c>
      <c r="W221">
        <v>50</v>
      </c>
      <c r="X221">
        <v>77</v>
      </c>
      <c r="Y221" s="20">
        <v>193</v>
      </c>
      <c r="Z221" s="20">
        <v>193</v>
      </c>
      <c r="AA221" s="20">
        <v>292</v>
      </c>
      <c r="AB221" s="20">
        <v>245</v>
      </c>
      <c r="AC221">
        <v>41</v>
      </c>
      <c r="AD221">
        <v>34</v>
      </c>
      <c r="AE221">
        <v>29</v>
      </c>
      <c r="AF221">
        <v>42</v>
      </c>
      <c r="AG221">
        <v>42</v>
      </c>
      <c r="AH221">
        <v>31</v>
      </c>
      <c r="AI221">
        <v>29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3">
      <c r="A222" s="19">
        <v>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16</v>
      </c>
      <c r="T222">
        <v>28</v>
      </c>
      <c r="U222">
        <v>26</v>
      </c>
      <c r="V222">
        <v>113</v>
      </c>
      <c r="W222">
        <v>166</v>
      </c>
      <c r="X222">
        <v>209</v>
      </c>
      <c r="Y222" s="20">
        <v>343</v>
      </c>
      <c r="Z222" s="20">
        <v>258</v>
      </c>
      <c r="AA222" s="20">
        <v>286</v>
      </c>
      <c r="AB222" s="20">
        <v>188</v>
      </c>
      <c r="AC222">
        <v>29</v>
      </c>
      <c r="AD222">
        <v>91</v>
      </c>
      <c r="AE222">
        <v>116</v>
      </c>
      <c r="AF222">
        <v>152</v>
      </c>
      <c r="AG222">
        <v>174</v>
      </c>
      <c r="AH222">
        <v>167</v>
      </c>
      <c r="AI222">
        <v>145</v>
      </c>
      <c r="AJ222">
        <v>79</v>
      </c>
      <c r="AK222">
        <v>28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 x14ac:dyDescent="0.3">
      <c r="A223" s="19">
        <v>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4</v>
      </c>
      <c r="S223">
        <v>29</v>
      </c>
      <c r="T223">
        <v>29</v>
      </c>
      <c r="U223">
        <v>33</v>
      </c>
      <c r="V223">
        <v>29</v>
      </c>
      <c r="W223">
        <v>46</v>
      </c>
      <c r="X223">
        <v>26</v>
      </c>
      <c r="Y223" s="20">
        <v>72</v>
      </c>
      <c r="Z223" s="20">
        <v>71</v>
      </c>
      <c r="AA223" s="20">
        <v>134</v>
      </c>
      <c r="AB223" s="20">
        <v>115</v>
      </c>
      <c r="AC223">
        <v>44</v>
      </c>
      <c r="AD223">
        <v>29</v>
      </c>
      <c r="AE223">
        <v>29</v>
      </c>
      <c r="AF223">
        <v>39</v>
      </c>
      <c r="AG223">
        <v>58</v>
      </c>
      <c r="AH223">
        <v>32</v>
      </c>
      <c r="AI223">
        <v>60</v>
      </c>
      <c r="AJ223">
        <v>87</v>
      </c>
      <c r="AK223">
        <v>115</v>
      </c>
      <c r="AL223">
        <v>96</v>
      </c>
      <c r="AM223">
        <v>58</v>
      </c>
      <c r="AN223">
        <v>58</v>
      </c>
      <c r="AO223">
        <v>58</v>
      </c>
      <c r="AP223">
        <v>58</v>
      </c>
      <c r="AQ223">
        <v>58</v>
      </c>
      <c r="AR223">
        <v>58</v>
      </c>
      <c r="AS223">
        <v>58</v>
      </c>
      <c r="AT223">
        <v>39</v>
      </c>
      <c r="AU223">
        <v>40</v>
      </c>
      <c r="AV223">
        <v>29</v>
      </c>
      <c r="AW223">
        <v>29</v>
      </c>
    </row>
    <row r="224" spans="1:49" x14ac:dyDescent="0.3">
      <c r="A224" s="19">
        <v>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s="20">
        <v>0</v>
      </c>
      <c r="Z224" s="20">
        <v>0</v>
      </c>
      <c r="AA224" s="20">
        <v>9</v>
      </c>
      <c r="AB224" s="20">
        <v>29</v>
      </c>
      <c r="AC224">
        <v>29</v>
      </c>
      <c r="AD224">
        <v>29</v>
      </c>
      <c r="AE224">
        <v>29</v>
      </c>
      <c r="AF224">
        <v>24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 x14ac:dyDescent="0.3">
      <c r="A225" s="19">
        <v>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4</v>
      </c>
      <c r="S225">
        <v>101</v>
      </c>
      <c r="T225">
        <v>116</v>
      </c>
      <c r="U225">
        <v>117</v>
      </c>
      <c r="V225">
        <v>175</v>
      </c>
      <c r="W225">
        <v>229</v>
      </c>
      <c r="X225">
        <v>234</v>
      </c>
      <c r="Y225" s="20">
        <v>323</v>
      </c>
      <c r="Z225" s="20">
        <v>321</v>
      </c>
      <c r="AA225" s="20">
        <v>217</v>
      </c>
      <c r="AB225" s="20">
        <v>158</v>
      </c>
      <c r="AC225">
        <v>8</v>
      </c>
      <c r="AD225">
        <v>29</v>
      </c>
      <c r="AE225">
        <v>14</v>
      </c>
      <c r="AF225">
        <v>0</v>
      </c>
      <c r="AG225">
        <v>0</v>
      </c>
      <c r="AH225">
        <v>11</v>
      </c>
      <c r="AI225">
        <v>29</v>
      </c>
      <c r="AJ225">
        <v>29</v>
      </c>
      <c r="AK225">
        <v>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 x14ac:dyDescent="0.3">
      <c r="A226" s="19">
        <v>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9</v>
      </c>
      <c r="T226">
        <v>0</v>
      </c>
      <c r="U226">
        <v>0</v>
      </c>
      <c r="V226">
        <v>12</v>
      </c>
      <c r="W226">
        <v>29</v>
      </c>
      <c r="X226">
        <v>44</v>
      </c>
      <c r="Y226" s="20">
        <v>177</v>
      </c>
      <c r="Z226" s="20">
        <v>203</v>
      </c>
      <c r="AA226" s="20">
        <v>271</v>
      </c>
      <c r="AB226" s="20">
        <v>242</v>
      </c>
      <c r="AC226">
        <v>210</v>
      </c>
      <c r="AD226">
        <v>163</v>
      </c>
      <c r="AE226">
        <v>115</v>
      </c>
      <c r="AF226">
        <v>121</v>
      </c>
      <c r="AG226">
        <v>124</v>
      </c>
      <c r="AH226">
        <v>60</v>
      </c>
      <c r="AI226">
        <v>58</v>
      </c>
      <c r="AJ226">
        <v>58</v>
      </c>
      <c r="AK226">
        <v>58</v>
      </c>
      <c r="AL226">
        <v>58</v>
      </c>
      <c r="AM226">
        <v>58</v>
      </c>
      <c r="AN226">
        <v>58</v>
      </c>
      <c r="AO226">
        <v>36</v>
      </c>
      <c r="AP226">
        <v>29</v>
      </c>
      <c r="AQ226">
        <v>54</v>
      </c>
      <c r="AR226">
        <v>58</v>
      </c>
      <c r="AS226">
        <v>8</v>
      </c>
      <c r="AT226">
        <v>0</v>
      </c>
      <c r="AU226">
        <v>0</v>
      </c>
      <c r="AV226">
        <v>0</v>
      </c>
      <c r="AW226">
        <v>0</v>
      </c>
    </row>
    <row r="227" spans="1:49" x14ac:dyDescent="0.3">
      <c r="A227" s="19">
        <v>10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59</v>
      </c>
      <c r="Y227" s="20">
        <v>174</v>
      </c>
      <c r="Z227" s="20">
        <v>148</v>
      </c>
      <c r="AA227" s="20">
        <v>144</v>
      </c>
      <c r="AB227" s="20">
        <v>147</v>
      </c>
      <c r="AC227">
        <v>94</v>
      </c>
      <c r="AD227">
        <v>87</v>
      </c>
      <c r="AE227">
        <v>94</v>
      </c>
      <c r="AF227">
        <v>92</v>
      </c>
      <c r="AG227">
        <v>116</v>
      </c>
      <c r="AH227">
        <v>152</v>
      </c>
      <c r="AI227">
        <v>133</v>
      </c>
      <c r="AJ227">
        <v>143</v>
      </c>
      <c r="AK227">
        <v>96</v>
      </c>
      <c r="AL227">
        <v>58</v>
      </c>
      <c r="AM227">
        <v>58</v>
      </c>
      <c r="AN227">
        <v>34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3">
      <c r="A228" s="19">
        <v>11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17</v>
      </c>
      <c r="W228">
        <v>29</v>
      </c>
      <c r="X228">
        <v>37</v>
      </c>
      <c r="Y228" s="20">
        <v>159</v>
      </c>
      <c r="Z228" s="20">
        <v>173</v>
      </c>
      <c r="AA228" s="20">
        <v>119</v>
      </c>
      <c r="AB228" s="20">
        <v>99</v>
      </c>
      <c r="AC228">
        <v>58</v>
      </c>
      <c r="AD228">
        <v>58</v>
      </c>
      <c r="AE228">
        <v>40</v>
      </c>
      <c r="AF228">
        <v>6</v>
      </c>
      <c r="AG228">
        <v>39</v>
      </c>
      <c r="AH228">
        <v>58</v>
      </c>
      <c r="AI228">
        <v>50</v>
      </c>
      <c r="AJ228">
        <v>29</v>
      </c>
      <c r="AK228">
        <v>29</v>
      </c>
      <c r="AL228">
        <v>31</v>
      </c>
      <c r="AM228">
        <v>39</v>
      </c>
      <c r="AN228">
        <v>58</v>
      </c>
      <c r="AO228">
        <v>58</v>
      </c>
      <c r="AP228">
        <v>58</v>
      </c>
      <c r="AQ228">
        <v>58</v>
      </c>
      <c r="AR228">
        <v>58</v>
      </c>
      <c r="AS228">
        <v>31</v>
      </c>
      <c r="AT228">
        <v>29</v>
      </c>
      <c r="AU228">
        <v>29</v>
      </c>
      <c r="AV228">
        <v>29</v>
      </c>
      <c r="AW228">
        <v>22</v>
      </c>
    </row>
    <row r="229" spans="1:49" x14ac:dyDescent="0.3">
      <c r="A229" s="19">
        <v>12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7</v>
      </c>
      <c r="Q229">
        <v>29</v>
      </c>
      <c r="R229">
        <v>56</v>
      </c>
      <c r="S229">
        <v>58</v>
      </c>
      <c r="T229">
        <v>58</v>
      </c>
      <c r="U229">
        <v>111</v>
      </c>
      <c r="V229">
        <v>126</v>
      </c>
      <c r="W229">
        <v>138</v>
      </c>
      <c r="X229">
        <v>249</v>
      </c>
      <c r="Y229" s="20">
        <v>334</v>
      </c>
      <c r="Z229" s="20">
        <v>298</v>
      </c>
      <c r="AA229" s="20">
        <v>196</v>
      </c>
      <c r="AB229" s="20">
        <v>142</v>
      </c>
      <c r="AC229">
        <v>103</v>
      </c>
      <c r="AD229">
        <v>116</v>
      </c>
      <c r="AE229">
        <v>69</v>
      </c>
      <c r="AF229">
        <v>76</v>
      </c>
      <c r="AG229">
        <v>112</v>
      </c>
      <c r="AH229">
        <v>102</v>
      </c>
      <c r="AI229">
        <v>87</v>
      </c>
      <c r="AJ229">
        <v>72</v>
      </c>
      <c r="AK229">
        <v>58</v>
      </c>
      <c r="AL229">
        <v>67</v>
      </c>
      <c r="AM229">
        <v>15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 x14ac:dyDescent="0.3">
      <c r="A230" s="19">
        <v>13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22</v>
      </c>
      <c r="T230">
        <v>29</v>
      </c>
      <c r="U230">
        <v>53</v>
      </c>
      <c r="V230">
        <v>88</v>
      </c>
      <c r="W230">
        <v>134</v>
      </c>
      <c r="X230">
        <v>125</v>
      </c>
      <c r="Y230" s="20">
        <v>87</v>
      </c>
      <c r="Z230" s="20">
        <v>103</v>
      </c>
      <c r="AA230" s="20">
        <v>183</v>
      </c>
      <c r="AB230" s="20">
        <v>240</v>
      </c>
      <c r="AC230">
        <v>273</v>
      </c>
      <c r="AD230">
        <v>261</v>
      </c>
      <c r="AE230">
        <v>266</v>
      </c>
      <c r="AF230">
        <v>306</v>
      </c>
      <c r="AG230">
        <v>282</v>
      </c>
      <c r="AH230">
        <v>244</v>
      </c>
      <c r="AI230">
        <v>324</v>
      </c>
      <c r="AJ230">
        <v>319</v>
      </c>
      <c r="AK230">
        <v>319</v>
      </c>
      <c r="AL230">
        <v>280</v>
      </c>
      <c r="AM230">
        <v>224</v>
      </c>
      <c r="AN230">
        <v>154</v>
      </c>
      <c r="AO230">
        <v>58</v>
      </c>
      <c r="AP230">
        <v>23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 x14ac:dyDescent="0.3">
      <c r="A231" s="19"/>
      <c r="B231" s="1">
        <f>SUM(B218:B230)</f>
        <v>0</v>
      </c>
      <c r="C231" s="1">
        <f t="shared" ref="C231:AW231" si="42">SUM(C218:C230)</f>
        <v>0</v>
      </c>
      <c r="D231" s="1">
        <f t="shared" si="42"/>
        <v>0</v>
      </c>
      <c r="E231" s="1">
        <f t="shared" si="42"/>
        <v>0</v>
      </c>
      <c r="F231" s="1">
        <f t="shared" si="42"/>
        <v>0</v>
      </c>
      <c r="G231" s="1">
        <f t="shared" si="42"/>
        <v>0</v>
      </c>
      <c r="H231" s="1">
        <f t="shared" si="42"/>
        <v>0</v>
      </c>
      <c r="I231" s="1">
        <f t="shared" si="42"/>
        <v>0</v>
      </c>
      <c r="J231" s="1">
        <f t="shared" si="42"/>
        <v>0</v>
      </c>
      <c r="K231" s="1">
        <f t="shared" si="42"/>
        <v>0</v>
      </c>
      <c r="L231" s="1">
        <f t="shared" si="42"/>
        <v>0</v>
      </c>
      <c r="M231" s="1">
        <f t="shared" si="42"/>
        <v>0</v>
      </c>
      <c r="N231" s="1">
        <f t="shared" si="42"/>
        <v>0</v>
      </c>
      <c r="O231" s="1">
        <f t="shared" si="42"/>
        <v>0</v>
      </c>
      <c r="P231" s="1">
        <f t="shared" si="42"/>
        <v>7</v>
      </c>
      <c r="Q231" s="1">
        <f t="shared" si="42"/>
        <v>38</v>
      </c>
      <c r="R231" s="1">
        <f t="shared" si="42"/>
        <v>93</v>
      </c>
      <c r="S231" s="1">
        <f t="shared" si="42"/>
        <v>300</v>
      </c>
      <c r="T231" s="1">
        <f t="shared" si="42"/>
        <v>373</v>
      </c>
      <c r="U231" s="1">
        <f t="shared" si="42"/>
        <v>549</v>
      </c>
      <c r="V231" s="1">
        <f t="shared" si="42"/>
        <v>981</v>
      </c>
      <c r="W231" s="1">
        <f t="shared" si="42"/>
        <v>1304</v>
      </c>
      <c r="X231" s="1">
        <f t="shared" si="42"/>
        <v>1669</v>
      </c>
      <c r="Y231" s="1">
        <f t="shared" si="42"/>
        <v>3074</v>
      </c>
      <c r="Z231" s="1">
        <f t="shared" si="42"/>
        <v>2809</v>
      </c>
      <c r="AA231" s="1">
        <f t="shared" si="42"/>
        <v>2840</v>
      </c>
      <c r="AB231" s="1">
        <f t="shared" si="42"/>
        <v>2419</v>
      </c>
      <c r="AC231" s="1">
        <f t="shared" si="42"/>
        <v>1151</v>
      </c>
      <c r="AD231" s="1">
        <f t="shared" si="42"/>
        <v>1097</v>
      </c>
      <c r="AE231" s="1">
        <f t="shared" si="42"/>
        <v>952</v>
      </c>
      <c r="AF231" s="1">
        <f t="shared" si="42"/>
        <v>1010</v>
      </c>
      <c r="AG231" s="1">
        <f t="shared" si="42"/>
        <v>995</v>
      </c>
      <c r="AH231" s="1">
        <f t="shared" si="42"/>
        <v>901</v>
      </c>
      <c r="AI231" s="1">
        <f t="shared" si="42"/>
        <v>915</v>
      </c>
      <c r="AJ231" s="1">
        <f t="shared" si="42"/>
        <v>817</v>
      </c>
      <c r="AK231" s="1">
        <f t="shared" si="42"/>
        <v>705</v>
      </c>
      <c r="AL231" s="1">
        <f t="shared" si="42"/>
        <v>590</v>
      </c>
      <c r="AM231" s="1">
        <f t="shared" si="42"/>
        <v>452</v>
      </c>
      <c r="AN231" s="1">
        <f t="shared" si="42"/>
        <v>362</v>
      </c>
      <c r="AO231" s="1">
        <f t="shared" si="42"/>
        <v>210</v>
      </c>
      <c r="AP231" s="1">
        <f t="shared" si="42"/>
        <v>168</v>
      </c>
      <c r="AQ231" s="1">
        <f t="shared" si="42"/>
        <v>170</v>
      </c>
      <c r="AR231" s="1">
        <f t="shared" si="42"/>
        <v>182</v>
      </c>
      <c r="AS231" s="1">
        <f t="shared" si="42"/>
        <v>124</v>
      </c>
      <c r="AT231" s="1">
        <f t="shared" si="42"/>
        <v>95</v>
      </c>
      <c r="AU231" s="1">
        <f t="shared" si="42"/>
        <v>69</v>
      </c>
      <c r="AV231" s="1">
        <f t="shared" si="42"/>
        <v>58</v>
      </c>
      <c r="AW231" s="1">
        <f t="shared" si="42"/>
        <v>51</v>
      </c>
    </row>
    <row r="232" spans="1:49" x14ac:dyDescent="0.3">
      <c r="A232" s="19"/>
      <c r="B232" s="2">
        <f>B231/(13*$B$2)</f>
        <v>0</v>
      </c>
      <c r="C232" s="2">
        <f t="shared" ref="C232:AW232" si="43">C231/(13*$B$2)</f>
        <v>0</v>
      </c>
      <c r="D232" s="2">
        <f t="shared" si="43"/>
        <v>0</v>
      </c>
      <c r="E232" s="2">
        <f t="shared" si="43"/>
        <v>0</v>
      </c>
      <c r="F232" s="2">
        <f t="shared" si="43"/>
        <v>0</v>
      </c>
      <c r="G232" s="2">
        <f t="shared" si="43"/>
        <v>0</v>
      </c>
      <c r="H232" s="2">
        <f t="shared" si="43"/>
        <v>0</v>
      </c>
      <c r="I232" s="2">
        <f t="shared" si="43"/>
        <v>0</v>
      </c>
      <c r="J232" s="2">
        <f t="shared" si="43"/>
        <v>0</v>
      </c>
      <c r="K232" s="2">
        <f t="shared" si="43"/>
        <v>0</v>
      </c>
      <c r="L232" s="2">
        <f t="shared" si="43"/>
        <v>0</v>
      </c>
      <c r="M232" s="2">
        <f t="shared" si="43"/>
        <v>0</v>
      </c>
      <c r="N232" s="2">
        <f t="shared" si="43"/>
        <v>0</v>
      </c>
      <c r="O232" s="2">
        <f t="shared" si="43"/>
        <v>0</v>
      </c>
      <c r="P232" s="2">
        <f t="shared" si="43"/>
        <v>7.1794871794871799E-4</v>
      </c>
      <c r="Q232" s="2">
        <f t="shared" si="43"/>
        <v>3.8974358974358976E-3</v>
      </c>
      <c r="R232" s="2">
        <f t="shared" si="43"/>
        <v>9.5384615384615391E-3</v>
      </c>
      <c r="S232" s="2">
        <f t="shared" si="43"/>
        <v>3.0769230769230771E-2</v>
      </c>
      <c r="T232" s="2">
        <f t="shared" si="43"/>
        <v>3.8256410256410259E-2</v>
      </c>
      <c r="U232" s="2">
        <f t="shared" si="43"/>
        <v>5.6307692307692309E-2</v>
      </c>
      <c r="V232" s="2">
        <f t="shared" si="43"/>
        <v>0.10061538461538462</v>
      </c>
      <c r="W232" s="2">
        <f t="shared" si="43"/>
        <v>0.13374358974358974</v>
      </c>
      <c r="X232" s="2">
        <f t="shared" si="43"/>
        <v>0.17117948717948717</v>
      </c>
      <c r="Y232" s="2">
        <f t="shared" si="43"/>
        <v>0.31528205128205128</v>
      </c>
      <c r="Z232" s="2">
        <f t="shared" si="43"/>
        <v>0.28810256410256413</v>
      </c>
      <c r="AA232" s="2">
        <f t="shared" si="43"/>
        <v>0.29128205128205126</v>
      </c>
      <c r="AB232" s="2">
        <f t="shared" si="43"/>
        <v>0.24810256410256409</v>
      </c>
      <c r="AC232" s="2">
        <f t="shared" si="43"/>
        <v>0.11805128205128206</v>
      </c>
      <c r="AD232" s="2">
        <f t="shared" si="43"/>
        <v>0.11251282051282051</v>
      </c>
      <c r="AE232" s="2">
        <f t="shared" si="43"/>
        <v>9.7641025641025642E-2</v>
      </c>
      <c r="AF232" s="2">
        <f t="shared" si="43"/>
        <v>0.10358974358974359</v>
      </c>
      <c r="AG232" s="2">
        <f t="shared" si="43"/>
        <v>0.10205128205128206</v>
      </c>
      <c r="AH232" s="2">
        <f t="shared" si="43"/>
        <v>9.2410256410256408E-2</v>
      </c>
      <c r="AI232" s="2">
        <f t="shared" si="43"/>
        <v>9.3846153846153843E-2</v>
      </c>
      <c r="AJ232" s="2">
        <f t="shared" si="43"/>
        <v>8.37948717948718E-2</v>
      </c>
      <c r="AK232" s="2">
        <f t="shared" si="43"/>
        <v>7.2307692307692309E-2</v>
      </c>
      <c r="AL232" s="2">
        <f t="shared" si="43"/>
        <v>6.051282051282051E-2</v>
      </c>
      <c r="AM232" s="2">
        <f t="shared" si="43"/>
        <v>4.6358974358974361E-2</v>
      </c>
      <c r="AN232" s="2">
        <f t="shared" si="43"/>
        <v>3.7128205128205131E-2</v>
      </c>
      <c r="AO232" s="2">
        <f t="shared" si="43"/>
        <v>2.1538461538461538E-2</v>
      </c>
      <c r="AP232" s="2">
        <f t="shared" si="43"/>
        <v>1.723076923076923E-2</v>
      </c>
      <c r="AQ232" s="2">
        <f t="shared" si="43"/>
        <v>1.7435897435897435E-2</v>
      </c>
      <c r="AR232" s="2">
        <f t="shared" si="43"/>
        <v>1.8666666666666668E-2</v>
      </c>
      <c r="AS232" s="2">
        <f t="shared" si="43"/>
        <v>1.2717948717948718E-2</v>
      </c>
      <c r="AT232" s="2">
        <f t="shared" si="43"/>
        <v>9.743589743589744E-3</v>
      </c>
      <c r="AU232" s="2">
        <f t="shared" si="43"/>
        <v>7.076923076923077E-3</v>
      </c>
      <c r="AV232" s="2">
        <f t="shared" si="43"/>
        <v>5.9487179487179489E-3</v>
      </c>
      <c r="AW232" s="2">
        <f t="shared" si="43"/>
        <v>5.2307692307692307E-3</v>
      </c>
    </row>
    <row r="233" spans="1:49" x14ac:dyDescent="0.3">
      <c r="A233" s="19" t="s">
        <v>89</v>
      </c>
    </row>
    <row r="234" spans="1:49" x14ac:dyDescent="0.3">
      <c r="A234" s="19" t="s">
        <v>1</v>
      </c>
      <c r="B234" t="s">
        <v>2</v>
      </c>
      <c r="C234" t="s">
        <v>3</v>
      </c>
      <c r="D234" t="s">
        <v>4</v>
      </c>
      <c r="E234" t="s">
        <v>5</v>
      </c>
      <c r="F234" t="s">
        <v>6</v>
      </c>
      <c r="G234" t="s">
        <v>7</v>
      </c>
      <c r="H234" t="s">
        <v>8</v>
      </c>
      <c r="I234" t="s">
        <v>9</v>
      </c>
      <c r="J234" t="s">
        <v>10</v>
      </c>
      <c r="K234" t="s">
        <v>11</v>
      </c>
      <c r="L234" t="s">
        <v>12</v>
      </c>
      <c r="M234" t="s">
        <v>13</v>
      </c>
      <c r="N234" t="s">
        <v>14</v>
      </c>
      <c r="O234" t="s">
        <v>15</v>
      </c>
      <c r="P234" t="s">
        <v>16</v>
      </c>
      <c r="Q234" t="s">
        <v>17</v>
      </c>
      <c r="R234" t="s">
        <v>18</v>
      </c>
      <c r="S234" t="s">
        <v>19</v>
      </c>
      <c r="T234" t="s">
        <v>20</v>
      </c>
      <c r="U234" t="s">
        <v>21</v>
      </c>
      <c r="V234" t="s">
        <v>22</v>
      </c>
      <c r="W234" t="s">
        <v>23</v>
      </c>
      <c r="X234" t="s">
        <v>24</v>
      </c>
      <c r="Y234" t="s">
        <v>25</v>
      </c>
      <c r="Z234" t="s">
        <v>26</v>
      </c>
      <c r="AA234" t="s">
        <v>27</v>
      </c>
      <c r="AB234" t="s">
        <v>28</v>
      </c>
      <c r="AC234" t="s">
        <v>29</v>
      </c>
      <c r="AD234" t="s">
        <v>30</v>
      </c>
      <c r="AE234" t="s">
        <v>31</v>
      </c>
      <c r="AF234" t="s">
        <v>32</v>
      </c>
      <c r="AG234" t="s">
        <v>33</v>
      </c>
      <c r="AH234" t="s">
        <v>34</v>
      </c>
      <c r="AI234" t="s">
        <v>35</v>
      </c>
      <c r="AJ234" t="s">
        <v>36</v>
      </c>
      <c r="AK234" t="s">
        <v>37</v>
      </c>
      <c r="AL234" t="s">
        <v>38</v>
      </c>
      <c r="AM234" t="s">
        <v>39</v>
      </c>
      <c r="AN234" t="s">
        <v>40</v>
      </c>
      <c r="AO234" t="s">
        <v>41</v>
      </c>
      <c r="AP234" t="s">
        <v>42</v>
      </c>
      <c r="AQ234" t="s">
        <v>43</v>
      </c>
      <c r="AR234" t="s">
        <v>44</v>
      </c>
      <c r="AS234" t="s">
        <v>45</v>
      </c>
      <c r="AT234" t="s">
        <v>46</v>
      </c>
      <c r="AU234" t="s">
        <v>47</v>
      </c>
      <c r="AV234" t="s">
        <v>48</v>
      </c>
      <c r="AW234" t="s">
        <v>49</v>
      </c>
    </row>
    <row r="235" spans="1:49" x14ac:dyDescent="0.3">
      <c r="A235" s="19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3">
      <c r="A236" s="19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 x14ac:dyDescent="0.3">
      <c r="A237" s="19">
        <v>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40</v>
      </c>
      <c r="Y237">
        <v>58</v>
      </c>
      <c r="Z237">
        <v>58</v>
      </c>
      <c r="AA237">
        <v>58</v>
      </c>
      <c r="AB237">
        <v>29</v>
      </c>
      <c r="AC237">
        <v>29</v>
      </c>
      <c r="AD237">
        <v>29</v>
      </c>
      <c r="AE237">
        <v>29</v>
      </c>
      <c r="AF237">
        <v>29</v>
      </c>
      <c r="AG237">
        <v>29</v>
      </c>
      <c r="AH237">
        <v>29</v>
      </c>
      <c r="AI237">
        <v>9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3">
      <c r="A238" s="19">
        <v>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27</v>
      </c>
      <c r="X238">
        <v>29</v>
      </c>
      <c r="Y238">
        <v>29</v>
      </c>
      <c r="Z238">
        <v>29</v>
      </c>
      <c r="AA238">
        <v>29</v>
      </c>
      <c r="AB238">
        <v>25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3">
      <c r="A239" s="19">
        <v>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45</v>
      </c>
      <c r="AG239">
        <v>58</v>
      </c>
      <c r="AH239">
        <v>58</v>
      </c>
      <c r="AI239">
        <v>26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 x14ac:dyDescent="0.3">
      <c r="A240" s="19">
        <v>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9</v>
      </c>
      <c r="AC240">
        <v>0</v>
      </c>
      <c r="AD240">
        <v>0</v>
      </c>
      <c r="AE240">
        <v>0</v>
      </c>
      <c r="AF240">
        <v>0</v>
      </c>
      <c r="AG240">
        <v>6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27</v>
      </c>
      <c r="AQ240">
        <v>29</v>
      </c>
      <c r="AR240">
        <v>29</v>
      </c>
      <c r="AS240">
        <v>7</v>
      </c>
      <c r="AT240">
        <v>0</v>
      </c>
      <c r="AU240">
        <v>0</v>
      </c>
      <c r="AV240">
        <v>0</v>
      </c>
      <c r="AW240">
        <v>0</v>
      </c>
    </row>
    <row r="241" spans="1:49" x14ac:dyDescent="0.3">
      <c r="A241" s="19">
        <v>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7</v>
      </c>
      <c r="Z241">
        <v>58</v>
      </c>
      <c r="AA241">
        <v>58</v>
      </c>
      <c r="AB241">
        <v>69</v>
      </c>
      <c r="AC241">
        <v>87</v>
      </c>
      <c r="AD241">
        <v>87</v>
      </c>
      <c r="AE241">
        <v>40</v>
      </c>
      <c r="AF241">
        <v>29</v>
      </c>
      <c r="AG241">
        <v>29</v>
      </c>
      <c r="AH241">
        <v>29</v>
      </c>
      <c r="AI241">
        <v>29</v>
      </c>
      <c r="AJ241">
        <v>29</v>
      </c>
      <c r="AK241">
        <v>29</v>
      </c>
      <c r="AL241">
        <v>20</v>
      </c>
      <c r="AM241">
        <v>0</v>
      </c>
      <c r="AN241">
        <v>0</v>
      </c>
      <c r="AO241">
        <v>19</v>
      </c>
      <c r="AP241">
        <v>20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3">
      <c r="A242" s="19">
        <v>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14</v>
      </c>
      <c r="AB242">
        <v>29</v>
      </c>
      <c r="AC242">
        <v>29</v>
      </c>
      <c r="AD242">
        <v>29</v>
      </c>
      <c r="AE242">
        <v>29</v>
      </c>
      <c r="AF242">
        <v>29</v>
      </c>
      <c r="AG242">
        <v>29</v>
      </c>
      <c r="AH242">
        <v>29</v>
      </c>
      <c r="AI242">
        <v>29</v>
      </c>
      <c r="AJ242">
        <v>11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3">
      <c r="A243" s="19">
        <v>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 x14ac:dyDescent="0.3">
      <c r="A244" s="19">
        <v>10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6</v>
      </c>
      <c r="AH244">
        <v>29</v>
      </c>
      <c r="AI244">
        <v>7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3">
      <c r="A245" s="19">
        <v>11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10</v>
      </c>
      <c r="AG245">
        <v>29</v>
      </c>
      <c r="AH245">
        <v>29</v>
      </c>
      <c r="AI245">
        <v>29</v>
      </c>
      <c r="AJ245">
        <v>29</v>
      </c>
      <c r="AK245">
        <v>29</v>
      </c>
      <c r="AL245">
        <v>29</v>
      </c>
      <c r="AM245">
        <v>29</v>
      </c>
      <c r="AN245">
        <v>28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3">
      <c r="A246" s="19">
        <v>12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10</v>
      </c>
      <c r="Y246">
        <v>0</v>
      </c>
      <c r="Z246">
        <v>0</v>
      </c>
      <c r="AA246">
        <v>5</v>
      </c>
      <c r="AB246">
        <v>29</v>
      </c>
      <c r="AC246">
        <v>55</v>
      </c>
      <c r="AD246">
        <v>35</v>
      </c>
      <c r="AE246">
        <v>50</v>
      </c>
      <c r="AF246">
        <v>76</v>
      </c>
      <c r="AG246">
        <v>116</v>
      </c>
      <c r="AH246">
        <v>114</v>
      </c>
      <c r="AI246">
        <v>67</v>
      </c>
      <c r="AJ246">
        <v>58</v>
      </c>
      <c r="AK246">
        <v>58</v>
      </c>
      <c r="AL246">
        <v>58</v>
      </c>
      <c r="AM246">
        <v>44</v>
      </c>
      <c r="AN246">
        <v>24</v>
      </c>
      <c r="AO246">
        <v>29</v>
      </c>
      <c r="AP246">
        <v>29</v>
      </c>
      <c r="AQ246">
        <v>14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3">
      <c r="A247" s="19"/>
      <c r="B247" s="1">
        <f>SUM(B235:B246)</f>
        <v>0</v>
      </c>
      <c r="C247" s="1">
        <f t="shared" ref="C247:AW247" si="44">SUM(C235:C246)</f>
        <v>0</v>
      </c>
      <c r="D247" s="1">
        <f t="shared" si="44"/>
        <v>0</v>
      </c>
      <c r="E247" s="1">
        <f t="shared" si="44"/>
        <v>0</v>
      </c>
      <c r="F247" s="1">
        <f t="shared" si="44"/>
        <v>0</v>
      </c>
      <c r="G247" s="1">
        <f t="shared" si="44"/>
        <v>0</v>
      </c>
      <c r="H247" s="1">
        <f t="shared" si="44"/>
        <v>0</v>
      </c>
      <c r="I247" s="1">
        <f t="shared" si="44"/>
        <v>0</v>
      </c>
      <c r="J247" s="1">
        <f t="shared" si="44"/>
        <v>0</v>
      </c>
      <c r="K247" s="1">
        <f t="shared" si="44"/>
        <v>0</v>
      </c>
      <c r="L247" s="1">
        <f t="shared" si="44"/>
        <v>0</v>
      </c>
      <c r="M247" s="1">
        <f t="shared" si="44"/>
        <v>0</v>
      </c>
      <c r="N247" s="1">
        <f t="shared" si="44"/>
        <v>0</v>
      </c>
      <c r="O247" s="1">
        <f t="shared" si="44"/>
        <v>0</v>
      </c>
      <c r="P247" s="1">
        <f t="shared" si="44"/>
        <v>0</v>
      </c>
      <c r="Q247" s="1">
        <f t="shared" si="44"/>
        <v>0</v>
      </c>
      <c r="R247" s="1">
        <f t="shared" si="44"/>
        <v>0</v>
      </c>
      <c r="S247" s="1">
        <f t="shared" si="44"/>
        <v>0</v>
      </c>
      <c r="T247" s="1">
        <f t="shared" si="44"/>
        <v>0</v>
      </c>
      <c r="U247" s="1">
        <f t="shared" si="44"/>
        <v>0</v>
      </c>
      <c r="V247" s="1">
        <f t="shared" si="44"/>
        <v>0</v>
      </c>
      <c r="W247" s="1">
        <f t="shared" si="44"/>
        <v>28</v>
      </c>
      <c r="X247" s="1">
        <f t="shared" si="44"/>
        <v>79</v>
      </c>
      <c r="Y247" s="1">
        <f t="shared" si="44"/>
        <v>94</v>
      </c>
      <c r="Z247" s="1">
        <f t="shared" si="44"/>
        <v>145</v>
      </c>
      <c r="AA247" s="1">
        <f t="shared" si="44"/>
        <v>164</v>
      </c>
      <c r="AB247" s="1">
        <f t="shared" si="44"/>
        <v>190</v>
      </c>
      <c r="AC247" s="1">
        <f t="shared" si="44"/>
        <v>200</v>
      </c>
      <c r="AD247" s="1">
        <f t="shared" si="44"/>
        <v>181</v>
      </c>
      <c r="AE247" s="1">
        <f t="shared" si="44"/>
        <v>149</v>
      </c>
      <c r="AF247" s="1">
        <f t="shared" si="44"/>
        <v>218</v>
      </c>
      <c r="AG247" s="1">
        <f t="shared" si="44"/>
        <v>302</v>
      </c>
      <c r="AH247" s="1">
        <f t="shared" si="44"/>
        <v>317</v>
      </c>
      <c r="AI247" s="1">
        <f t="shared" si="44"/>
        <v>196</v>
      </c>
      <c r="AJ247" s="1">
        <f t="shared" si="44"/>
        <v>127</v>
      </c>
      <c r="AK247" s="1">
        <f t="shared" si="44"/>
        <v>116</v>
      </c>
      <c r="AL247" s="1">
        <f t="shared" si="44"/>
        <v>107</v>
      </c>
      <c r="AM247" s="1">
        <f t="shared" si="44"/>
        <v>73</v>
      </c>
      <c r="AN247" s="1">
        <f t="shared" si="44"/>
        <v>52</v>
      </c>
      <c r="AO247" s="1">
        <f t="shared" si="44"/>
        <v>48</v>
      </c>
      <c r="AP247" s="1">
        <f t="shared" si="44"/>
        <v>76</v>
      </c>
      <c r="AQ247" s="1">
        <f t="shared" si="44"/>
        <v>43</v>
      </c>
      <c r="AR247" s="1">
        <f t="shared" si="44"/>
        <v>29</v>
      </c>
      <c r="AS247" s="1">
        <f t="shared" si="44"/>
        <v>7</v>
      </c>
      <c r="AT247" s="1">
        <f t="shared" si="44"/>
        <v>0</v>
      </c>
      <c r="AU247" s="1">
        <f t="shared" si="44"/>
        <v>0</v>
      </c>
      <c r="AV247" s="1">
        <f t="shared" si="44"/>
        <v>0</v>
      </c>
      <c r="AW247" s="1">
        <f t="shared" si="44"/>
        <v>0</v>
      </c>
    </row>
    <row r="248" spans="1:49" x14ac:dyDescent="0.3">
      <c r="A248" s="19"/>
      <c r="B248" s="2">
        <f>B247/(13*$B$2)</f>
        <v>0</v>
      </c>
      <c r="C248" s="2">
        <f t="shared" ref="C248:AW248" si="45">C247/(13*$B$2)</f>
        <v>0</v>
      </c>
      <c r="D248" s="2">
        <f t="shared" si="45"/>
        <v>0</v>
      </c>
      <c r="E248" s="2">
        <f t="shared" si="45"/>
        <v>0</v>
      </c>
      <c r="F248" s="2">
        <f t="shared" si="45"/>
        <v>0</v>
      </c>
      <c r="G248" s="2">
        <f t="shared" si="45"/>
        <v>0</v>
      </c>
      <c r="H248" s="2">
        <f t="shared" si="45"/>
        <v>0</v>
      </c>
      <c r="I248" s="2">
        <f t="shared" si="45"/>
        <v>0</v>
      </c>
      <c r="J248" s="2">
        <f t="shared" si="45"/>
        <v>0</v>
      </c>
      <c r="K248" s="2">
        <f t="shared" si="45"/>
        <v>0</v>
      </c>
      <c r="L248" s="2">
        <f t="shared" si="45"/>
        <v>0</v>
      </c>
      <c r="M248" s="2">
        <f t="shared" si="45"/>
        <v>0</v>
      </c>
      <c r="N248" s="2">
        <f t="shared" si="45"/>
        <v>0</v>
      </c>
      <c r="O248" s="2">
        <f t="shared" si="45"/>
        <v>0</v>
      </c>
      <c r="P248" s="2">
        <f t="shared" si="45"/>
        <v>0</v>
      </c>
      <c r="Q248" s="2">
        <f t="shared" si="45"/>
        <v>0</v>
      </c>
      <c r="R248" s="2">
        <f t="shared" si="45"/>
        <v>0</v>
      </c>
      <c r="S248" s="2">
        <f t="shared" si="45"/>
        <v>0</v>
      </c>
      <c r="T248" s="2">
        <f t="shared" si="45"/>
        <v>0</v>
      </c>
      <c r="U248" s="2">
        <f t="shared" si="45"/>
        <v>0</v>
      </c>
      <c r="V248" s="2">
        <f t="shared" si="45"/>
        <v>0</v>
      </c>
      <c r="W248" s="2">
        <f t="shared" si="45"/>
        <v>2.871794871794872E-3</v>
      </c>
      <c r="X248" s="2">
        <f t="shared" si="45"/>
        <v>8.1025641025641026E-3</v>
      </c>
      <c r="Y248" s="2">
        <f t="shared" si="45"/>
        <v>9.6410256410256415E-3</v>
      </c>
      <c r="Z248" s="2">
        <f t="shared" si="45"/>
        <v>1.4871794871794871E-2</v>
      </c>
      <c r="AA248" s="2">
        <f t="shared" si="45"/>
        <v>1.682051282051282E-2</v>
      </c>
      <c r="AB248" s="2">
        <f t="shared" si="45"/>
        <v>1.9487179487179488E-2</v>
      </c>
      <c r="AC248" s="2">
        <f t="shared" si="45"/>
        <v>2.0512820512820513E-2</v>
      </c>
      <c r="AD248" s="2">
        <f t="shared" si="45"/>
        <v>1.8564102564102566E-2</v>
      </c>
      <c r="AE248" s="2">
        <f t="shared" si="45"/>
        <v>1.5282051282051281E-2</v>
      </c>
      <c r="AF248" s="2">
        <f t="shared" si="45"/>
        <v>2.2358974358974357E-2</v>
      </c>
      <c r="AG248" s="2">
        <f t="shared" si="45"/>
        <v>3.0974358974358976E-2</v>
      </c>
      <c r="AH248" s="2">
        <f t="shared" si="45"/>
        <v>3.2512820512820513E-2</v>
      </c>
      <c r="AI248" s="2">
        <f t="shared" si="45"/>
        <v>2.0102564102564103E-2</v>
      </c>
      <c r="AJ248" s="2">
        <f t="shared" si="45"/>
        <v>1.3025641025641025E-2</v>
      </c>
      <c r="AK248" s="2">
        <f t="shared" si="45"/>
        <v>1.1897435897435898E-2</v>
      </c>
      <c r="AL248" s="2">
        <f t="shared" si="45"/>
        <v>1.0974358974358974E-2</v>
      </c>
      <c r="AM248" s="2">
        <f t="shared" si="45"/>
        <v>7.4871794871794869E-3</v>
      </c>
      <c r="AN248" s="2">
        <f t="shared" si="45"/>
        <v>5.3333333333333332E-3</v>
      </c>
      <c r="AO248" s="2">
        <f t="shared" si="45"/>
        <v>4.9230769230769232E-3</v>
      </c>
      <c r="AP248" s="2">
        <f t="shared" si="45"/>
        <v>7.7948717948717952E-3</v>
      </c>
      <c r="AQ248" s="2">
        <f t="shared" si="45"/>
        <v>4.41025641025641E-3</v>
      </c>
      <c r="AR248" s="2">
        <f t="shared" si="45"/>
        <v>2.9743589743589744E-3</v>
      </c>
      <c r="AS248" s="2">
        <f t="shared" si="45"/>
        <v>7.1794871794871799E-4</v>
      </c>
      <c r="AT248" s="2">
        <f t="shared" si="45"/>
        <v>0</v>
      </c>
      <c r="AU248" s="2">
        <f t="shared" si="45"/>
        <v>0</v>
      </c>
      <c r="AV248" s="2">
        <f t="shared" si="45"/>
        <v>0</v>
      </c>
      <c r="AW248" s="2">
        <f t="shared" si="45"/>
        <v>0</v>
      </c>
    </row>
    <row r="249" spans="1:49" x14ac:dyDescent="0.3">
      <c r="A249" s="19" t="s">
        <v>90</v>
      </c>
    </row>
    <row r="250" spans="1:49" x14ac:dyDescent="0.3">
      <c r="A250" s="19" t="s">
        <v>1</v>
      </c>
      <c r="B250" t="s">
        <v>2</v>
      </c>
      <c r="C250" t="s">
        <v>3</v>
      </c>
      <c r="D250" t="s">
        <v>4</v>
      </c>
      <c r="E250" t="s">
        <v>5</v>
      </c>
      <c r="F250" t="s">
        <v>6</v>
      </c>
      <c r="G250" t="s">
        <v>7</v>
      </c>
      <c r="H250" t="s">
        <v>8</v>
      </c>
      <c r="I250" t="s">
        <v>9</v>
      </c>
      <c r="J250" t="s">
        <v>10</v>
      </c>
      <c r="K250" t="s">
        <v>11</v>
      </c>
      <c r="L250" t="s">
        <v>12</v>
      </c>
      <c r="M250" t="s">
        <v>13</v>
      </c>
      <c r="N250" t="s">
        <v>14</v>
      </c>
      <c r="O250" t="s">
        <v>15</v>
      </c>
      <c r="P250" t="s">
        <v>16</v>
      </c>
      <c r="Q250" t="s">
        <v>17</v>
      </c>
      <c r="R250" t="s">
        <v>18</v>
      </c>
      <c r="S250" t="s">
        <v>19</v>
      </c>
      <c r="T250" t="s">
        <v>20</v>
      </c>
      <c r="U250" t="s">
        <v>21</v>
      </c>
      <c r="V250" t="s">
        <v>22</v>
      </c>
      <c r="W250" t="s">
        <v>23</v>
      </c>
      <c r="X250" t="s">
        <v>24</v>
      </c>
      <c r="Y250" t="s">
        <v>25</v>
      </c>
      <c r="Z250" t="s">
        <v>26</v>
      </c>
      <c r="AA250" t="s">
        <v>27</v>
      </c>
      <c r="AB250" t="s">
        <v>28</v>
      </c>
      <c r="AC250" t="s">
        <v>29</v>
      </c>
      <c r="AD250" t="s">
        <v>30</v>
      </c>
      <c r="AE250" t="s">
        <v>31</v>
      </c>
      <c r="AF250" t="s">
        <v>32</v>
      </c>
      <c r="AG250" t="s">
        <v>33</v>
      </c>
      <c r="AH250" t="s">
        <v>34</v>
      </c>
      <c r="AI250" t="s">
        <v>35</v>
      </c>
      <c r="AJ250" t="s">
        <v>36</v>
      </c>
      <c r="AK250" t="s">
        <v>37</v>
      </c>
      <c r="AL250" t="s">
        <v>38</v>
      </c>
      <c r="AM250" t="s">
        <v>39</v>
      </c>
      <c r="AN250" t="s">
        <v>40</v>
      </c>
      <c r="AO250" t="s">
        <v>41</v>
      </c>
      <c r="AP250" t="s">
        <v>42</v>
      </c>
      <c r="AQ250" t="s">
        <v>43</v>
      </c>
      <c r="AR250" t="s">
        <v>44</v>
      </c>
      <c r="AS250" t="s">
        <v>45</v>
      </c>
      <c r="AT250" t="s">
        <v>46</v>
      </c>
      <c r="AU250" t="s">
        <v>47</v>
      </c>
      <c r="AV250" t="s">
        <v>48</v>
      </c>
      <c r="AW250" t="s">
        <v>49</v>
      </c>
    </row>
    <row r="251" spans="1:49" x14ac:dyDescent="0.3">
      <c r="A251" s="19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3">
      <c r="A252" s="19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40</v>
      </c>
      <c r="AH252">
        <v>58</v>
      </c>
      <c r="AI252">
        <v>58</v>
      </c>
      <c r="AJ252">
        <v>58</v>
      </c>
      <c r="AK252">
        <v>47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3">
      <c r="A253" s="19">
        <v>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2</v>
      </c>
      <c r="AM253">
        <v>29</v>
      </c>
      <c r="AN253">
        <v>29</v>
      </c>
      <c r="AO253">
        <v>29</v>
      </c>
      <c r="AP253">
        <v>16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3">
      <c r="A254" s="19">
        <v>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4</v>
      </c>
      <c r="Z254">
        <v>29</v>
      </c>
      <c r="AA254">
        <v>29</v>
      </c>
      <c r="AB254">
        <v>29</v>
      </c>
      <c r="AC254">
        <v>11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3">
      <c r="A255" s="19">
        <v>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7</v>
      </c>
      <c r="Y255">
        <v>29</v>
      </c>
      <c r="Z255">
        <v>29</v>
      </c>
      <c r="AA255">
        <v>29</v>
      </c>
      <c r="AB255">
        <v>29</v>
      </c>
      <c r="AC255">
        <v>29</v>
      </c>
      <c r="AD255">
        <v>29</v>
      </c>
      <c r="AE255">
        <v>52</v>
      </c>
      <c r="AF255">
        <v>37</v>
      </c>
      <c r="AG255">
        <v>29</v>
      </c>
      <c r="AH255">
        <v>29</v>
      </c>
      <c r="AI255">
        <v>29</v>
      </c>
      <c r="AJ255">
        <v>29</v>
      </c>
      <c r="AK255">
        <v>29</v>
      </c>
      <c r="AL255">
        <v>29</v>
      </c>
      <c r="AM255">
        <v>19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 x14ac:dyDescent="0.3">
      <c r="A256" s="19">
        <v>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23</v>
      </c>
      <c r="AA256">
        <v>24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3">
      <c r="A257" s="19">
        <v>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29</v>
      </c>
      <c r="Z257">
        <v>29</v>
      </c>
      <c r="AA257">
        <v>32</v>
      </c>
      <c r="AB257">
        <v>42</v>
      </c>
      <c r="AC257">
        <v>54</v>
      </c>
      <c r="AD257">
        <v>18</v>
      </c>
      <c r="AE257">
        <v>0</v>
      </c>
      <c r="AF257">
        <v>0</v>
      </c>
      <c r="AG257">
        <v>29</v>
      </c>
      <c r="AH257">
        <v>5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 x14ac:dyDescent="0.3">
      <c r="A258" s="19">
        <v>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16</v>
      </c>
      <c r="AD258">
        <v>29</v>
      </c>
      <c r="AE258">
        <v>29</v>
      </c>
      <c r="AF258">
        <v>29</v>
      </c>
      <c r="AG258">
        <v>9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 x14ac:dyDescent="0.3">
      <c r="A259" s="19">
        <v>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18</v>
      </c>
      <c r="AC259">
        <v>58</v>
      </c>
      <c r="AD259">
        <v>58</v>
      </c>
      <c r="AE259">
        <v>83</v>
      </c>
      <c r="AF259">
        <v>87</v>
      </c>
      <c r="AG259">
        <v>87</v>
      </c>
      <c r="AH259">
        <v>87</v>
      </c>
      <c r="AI259">
        <v>85</v>
      </c>
      <c r="AJ259">
        <v>58</v>
      </c>
      <c r="AK259">
        <v>29</v>
      </c>
      <c r="AL259">
        <v>1</v>
      </c>
      <c r="AM259">
        <v>18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</row>
    <row r="260" spans="1:49" x14ac:dyDescent="0.3">
      <c r="A260" s="19">
        <v>10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29</v>
      </c>
      <c r="AC260">
        <v>29</v>
      </c>
      <c r="AD260">
        <v>43</v>
      </c>
      <c r="AE260">
        <v>58</v>
      </c>
      <c r="AF260">
        <v>58</v>
      </c>
      <c r="AG260">
        <v>58</v>
      </c>
      <c r="AH260">
        <v>58</v>
      </c>
      <c r="AI260">
        <v>58</v>
      </c>
      <c r="AJ260">
        <v>58</v>
      </c>
      <c r="AK260">
        <v>53</v>
      </c>
      <c r="AL260">
        <v>7</v>
      </c>
      <c r="AM260">
        <v>0</v>
      </c>
      <c r="AN260">
        <v>2</v>
      </c>
      <c r="AO260">
        <v>29</v>
      </c>
      <c r="AP260">
        <v>29</v>
      </c>
      <c r="AQ260">
        <v>29</v>
      </c>
      <c r="AR260">
        <v>29</v>
      </c>
      <c r="AS260">
        <v>23</v>
      </c>
      <c r="AT260">
        <v>0</v>
      </c>
      <c r="AU260">
        <v>0</v>
      </c>
      <c r="AV260">
        <v>0</v>
      </c>
      <c r="AW260">
        <v>0</v>
      </c>
    </row>
    <row r="261" spans="1:49" x14ac:dyDescent="0.3">
      <c r="A261" s="19">
        <v>11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60</v>
      </c>
      <c r="Z261">
        <v>84</v>
      </c>
      <c r="AA261">
        <v>87</v>
      </c>
      <c r="AB261">
        <v>87</v>
      </c>
      <c r="AC261">
        <v>87</v>
      </c>
      <c r="AD261">
        <v>87</v>
      </c>
      <c r="AE261">
        <v>84</v>
      </c>
      <c r="AF261">
        <v>58</v>
      </c>
      <c r="AG261">
        <v>126</v>
      </c>
      <c r="AH261">
        <v>111</v>
      </c>
      <c r="AI261">
        <v>87</v>
      </c>
      <c r="AJ261">
        <v>87</v>
      </c>
      <c r="AK261">
        <v>87</v>
      </c>
      <c r="AL261">
        <v>87</v>
      </c>
      <c r="AM261">
        <v>87</v>
      </c>
      <c r="AN261">
        <v>87</v>
      </c>
      <c r="AO261">
        <v>14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3">
      <c r="A262" s="19">
        <v>12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19</v>
      </c>
      <c r="AB262">
        <v>34</v>
      </c>
      <c r="AC262">
        <v>53</v>
      </c>
      <c r="AD262">
        <v>29</v>
      </c>
      <c r="AE262">
        <v>54</v>
      </c>
      <c r="AF262">
        <v>117</v>
      </c>
      <c r="AG262">
        <v>166</v>
      </c>
      <c r="AH262">
        <v>166</v>
      </c>
      <c r="AI262">
        <v>174</v>
      </c>
      <c r="AJ262">
        <v>163</v>
      </c>
      <c r="AK262">
        <v>145</v>
      </c>
      <c r="AL262">
        <v>145</v>
      </c>
      <c r="AM262">
        <v>120</v>
      </c>
      <c r="AN262">
        <v>111</v>
      </c>
      <c r="AO262">
        <v>78</v>
      </c>
      <c r="AP262">
        <v>48</v>
      </c>
      <c r="AQ262">
        <v>10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 x14ac:dyDescent="0.3">
      <c r="B263" s="1">
        <f>SUM(B251:B262)</f>
        <v>0</v>
      </c>
      <c r="C263" s="1">
        <f t="shared" ref="C263:AW263" si="46">SUM(C251:C262)</f>
        <v>0</v>
      </c>
      <c r="D263" s="1">
        <f t="shared" si="46"/>
        <v>0</v>
      </c>
      <c r="E263" s="1">
        <f t="shared" si="46"/>
        <v>0</v>
      </c>
      <c r="F263" s="1">
        <f t="shared" si="46"/>
        <v>0</v>
      </c>
      <c r="G263" s="1">
        <f t="shared" si="46"/>
        <v>0</v>
      </c>
      <c r="H263" s="1">
        <f t="shared" si="46"/>
        <v>0</v>
      </c>
      <c r="I263" s="1">
        <f t="shared" si="46"/>
        <v>0</v>
      </c>
      <c r="J263" s="1">
        <f t="shared" si="46"/>
        <v>0</v>
      </c>
      <c r="K263" s="1">
        <f t="shared" si="46"/>
        <v>0</v>
      </c>
      <c r="L263" s="1">
        <f t="shared" si="46"/>
        <v>0</v>
      </c>
      <c r="M263" s="1">
        <f t="shared" si="46"/>
        <v>0</v>
      </c>
      <c r="N263" s="1">
        <f t="shared" si="46"/>
        <v>0</v>
      </c>
      <c r="O263" s="1">
        <f t="shared" si="46"/>
        <v>0</v>
      </c>
      <c r="P263" s="1">
        <f t="shared" si="46"/>
        <v>0</v>
      </c>
      <c r="Q263" s="1">
        <f t="shared" si="46"/>
        <v>0</v>
      </c>
      <c r="R263" s="1">
        <f t="shared" si="46"/>
        <v>0</v>
      </c>
      <c r="S263" s="1">
        <f t="shared" si="46"/>
        <v>0</v>
      </c>
      <c r="T263" s="1">
        <f t="shared" si="46"/>
        <v>0</v>
      </c>
      <c r="U263" s="1">
        <f t="shared" si="46"/>
        <v>0</v>
      </c>
      <c r="V263" s="1">
        <f t="shared" si="46"/>
        <v>0</v>
      </c>
      <c r="W263" s="1">
        <f t="shared" si="46"/>
        <v>0</v>
      </c>
      <c r="X263" s="1">
        <f t="shared" si="46"/>
        <v>9</v>
      </c>
      <c r="Y263" s="1">
        <f t="shared" si="46"/>
        <v>122</v>
      </c>
      <c r="Z263" s="1">
        <f t="shared" si="46"/>
        <v>194</v>
      </c>
      <c r="AA263" s="1">
        <f t="shared" si="46"/>
        <v>220</v>
      </c>
      <c r="AB263" s="1">
        <f t="shared" si="46"/>
        <v>268</v>
      </c>
      <c r="AC263" s="1">
        <f t="shared" si="46"/>
        <v>337</v>
      </c>
      <c r="AD263" s="1">
        <f t="shared" si="46"/>
        <v>293</v>
      </c>
      <c r="AE263" s="1">
        <f t="shared" si="46"/>
        <v>360</v>
      </c>
      <c r="AF263" s="1">
        <f t="shared" si="46"/>
        <v>386</v>
      </c>
      <c r="AG263" s="1">
        <f t="shared" si="46"/>
        <v>544</v>
      </c>
      <c r="AH263" s="1">
        <f t="shared" si="46"/>
        <v>514</v>
      </c>
      <c r="AI263" s="1">
        <f t="shared" si="46"/>
        <v>491</v>
      </c>
      <c r="AJ263" s="1">
        <f t="shared" si="46"/>
        <v>453</v>
      </c>
      <c r="AK263" s="1">
        <f t="shared" si="46"/>
        <v>390</v>
      </c>
      <c r="AL263" s="1">
        <f t="shared" si="46"/>
        <v>271</v>
      </c>
      <c r="AM263" s="1">
        <f t="shared" si="46"/>
        <v>273</v>
      </c>
      <c r="AN263" s="1">
        <f t="shared" si="46"/>
        <v>229</v>
      </c>
      <c r="AO263" s="1">
        <f t="shared" si="46"/>
        <v>150</v>
      </c>
      <c r="AP263" s="1">
        <f t="shared" si="46"/>
        <v>93</v>
      </c>
      <c r="AQ263" s="1">
        <f t="shared" si="46"/>
        <v>39</v>
      </c>
      <c r="AR263" s="1">
        <f t="shared" si="46"/>
        <v>29</v>
      </c>
      <c r="AS263" s="1">
        <f t="shared" si="46"/>
        <v>23</v>
      </c>
      <c r="AT263" s="1">
        <f t="shared" si="46"/>
        <v>0</v>
      </c>
      <c r="AU263" s="1">
        <f t="shared" si="46"/>
        <v>0</v>
      </c>
      <c r="AV263" s="1">
        <f t="shared" si="46"/>
        <v>0</v>
      </c>
      <c r="AW263" s="1">
        <f t="shared" si="46"/>
        <v>0</v>
      </c>
    </row>
    <row r="264" spans="1:49" x14ac:dyDescent="0.3">
      <c r="B264" s="2">
        <f>B263/(13*$B$2)</f>
        <v>0</v>
      </c>
      <c r="C264" s="2">
        <f t="shared" ref="C264:AW264" si="47">C263/(13*$B$2)</f>
        <v>0</v>
      </c>
      <c r="D264" s="2">
        <f t="shared" si="47"/>
        <v>0</v>
      </c>
      <c r="E264" s="2">
        <f t="shared" si="47"/>
        <v>0</v>
      </c>
      <c r="F264" s="2">
        <f t="shared" si="47"/>
        <v>0</v>
      </c>
      <c r="G264" s="2">
        <f t="shared" si="47"/>
        <v>0</v>
      </c>
      <c r="H264" s="2">
        <f t="shared" si="47"/>
        <v>0</v>
      </c>
      <c r="I264" s="2">
        <f t="shared" si="47"/>
        <v>0</v>
      </c>
      <c r="J264" s="2">
        <f t="shared" si="47"/>
        <v>0</v>
      </c>
      <c r="K264" s="2">
        <f t="shared" si="47"/>
        <v>0</v>
      </c>
      <c r="L264" s="2">
        <f t="shared" si="47"/>
        <v>0</v>
      </c>
      <c r="M264" s="2">
        <f t="shared" si="47"/>
        <v>0</v>
      </c>
      <c r="N264" s="2">
        <f t="shared" si="47"/>
        <v>0</v>
      </c>
      <c r="O264" s="2">
        <f t="shared" si="47"/>
        <v>0</v>
      </c>
      <c r="P264" s="2">
        <f t="shared" si="47"/>
        <v>0</v>
      </c>
      <c r="Q264" s="2">
        <f t="shared" si="47"/>
        <v>0</v>
      </c>
      <c r="R264" s="2">
        <f t="shared" si="47"/>
        <v>0</v>
      </c>
      <c r="S264" s="2">
        <f t="shared" si="47"/>
        <v>0</v>
      </c>
      <c r="T264" s="2">
        <f t="shared" si="47"/>
        <v>0</v>
      </c>
      <c r="U264" s="2">
        <f t="shared" si="47"/>
        <v>0</v>
      </c>
      <c r="V264" s="2">
        <f t="shared" si="47"/>
        <v>0</v>
      </c>
      <c r="W264" s="2">
        <f t="shared" si="47"/>
        <v>0</v>
      </c>
      <c r="X264" s="2">
        <f t="shared" si="47"/>
        <v>9.2307692307692305E-4</v>
      </c>
      <c r="Y264" s="2">
        <f t="shared" si="47"/>
        <v>1.2512820512820513E-2</v>
      </c>
      <c r="Z264" s="2">
        <f t="shared" si="47"/>
        <v>1.9897435897435898E-2</v>
      </c>
      <c r="AA264" s="2">
        <f t="shared" si="47"/>
        <v>2.2564102564102566E-2</v>
      </c>
      <c r="AB264" s="2">
        <f t="shared" si="47"/>
        <v>2.7487179487179488E-2</v>
      </c>
      <c r="AC264" s="2">
        <f t="shared" si="47"/>
        <v>3.4564102564102563E-2</v>
      </c>
      <c r="AD264" s="2">
        <f t="shared" si="47"/>
        <v>3.005128205128205E-2</v>
      </c>
      <c r="AE264" s="2">
        <f t="shared" si="47"/>
        <v>3.6923076923076927E-2</v>
      </c>
      <c r="AF264" s="2">
        <f t="shared" si="47"/>
        <v>3.9589743589743591E-2</v>
      </c>
      <c r="AG264" s="2">
        <f t="shared" si="47"/>
        <v>5.5794871794871796E-2</v>
      </c>
      <c r="AH264" s="2">
        <f t="shared" si="47"/>
        <v>5.2717948717948715E-2</v>
      </c>
      <c r="AI264" s="2">
        <f t="shared" si="47"/>
        <v>5.0358974358974358E-2</v>
      </c>
      <c r="AJ264" s="2">
        <f t="shared" si="47"/>
        <v>4.6461538461538464E-2</v>
      </c>
      <c r="AK264" s="2">
        <f t="shared" si="47"/>
        <v>0.04</v>
      </c>
      <c r="AL264" s="2">
        <f t="shared" si="47"/>
        <v>2.7794871794871796E-2</v>
      </c>
      <c r="AM264" s="2">
        <f t="shared" si="47"/>
        <v>2.8000000000000001E-2</v>
      </c>
      <c r="AN264" s="2">
        <f t="shared" si="47"/>
        <v>2.3487179487179488E-2</v>
      </c>
      <c r="AO264" s="2">
        <f t="shared" si="47"/>
        <v>1.5384615384615385E-2</v>
      </c>
      <c r="AP264" s="2">
        <f t="shared" si="47"/>
        <v>9.5384615384615391E-3</v>
      </c>
      <c r="AQ264" s="2">
        <f t="shared" si="47"/>
        <v>4.0000000000000001E-3</v>
      </c>
      <c r="AR264" s="2">
        <f t="shared" si="47"/>
        <v>2.9743589743589744E-3</v>
      </c>
      <c r="AS264" s="2">
        <f t="shared" si="47"/>
        <v>2.3589743589743591E-3</v>
      </c>
      <c r="AT264" s="2">
        <f t="shared" si="47"/>
        <v>0</v>
      </c>
      <c r="AU264" s="2">
        <f t="shared" si="47"/>
        <v>0</v>
      </c>
      <c r="AV264" s="2">
        <f t="shared" si="47"/>
        <v>0</v>
      </c>
      <c r="AW264" s="2">
        <f t="shared" si="47"/>
        <v>0</v>
      </c>
    </row>
    <row r="266" spans="1:49" s="22" customFormat="1" x14ac:dyDescent="0.3"/>
    <row r="267" spans="1:49" x14ac:dyDescent="0.3">
      <c r="A267" s="22" t="s">
        <v>112</v>
      </c>
    </row>
    <row r="268" spans="1:49" x14ac:dyDescent="0.3">
      <c r="A268" s="22" t="s">
        <v>1</v>
      </c>
      <c r="B268" t="s">
        <v>2</v>
      </c>
      <c r="C268" t="s">
        <v>3</v>
      </c>
      <c r="D268" t="s">
        <v>4</v>
      </c>
      <c r="E268" t="s">
        <v>5</v>
      </c>
      <c r="F268" t="s">
        <v>6</v>
      </c>
      <c r="G268" t="s">
        <v>7</v>
      </c>
      <c r="H268" t="s">
        <v>8</v>
      </c>
      <c r="I268" t="s">
        <v>9</v>
      </c>
      <c r="J268" t="s">
        <v>10</v>
      </c>
      <c r="K268" t="s">
        <v>11</v>
      </c>
      <c r="L268" t="s">
        <v>12</v>
      </c>
      <c r="M268" t="s">
        <v>13</v>
      </c>
      <c r="N268" t="s">
        <v>14</v>
      </c>
      <c r="O268" t="s">
        <v>15</v>
      </c>
      <c r="P268" t="s">
        <v>16</v>
      </c>
      <c r="Q268" t="s">
        <v>17</v>
      </c>
      <c r="R268" t="s">
        <v>18</v>
      </c>
      <c r="S268" t="s">
        <v>19</v>
      </c>
      <c r="T268" t="s">
        <v>20</v>
      </c>
      <c r="U268" t="s">
        <v>21</v>
      </c>
      <c r="V268" t="s">
        <v>22</v>
      </c>
      <c r="W268" t="s">
        <v>23</v>
      </c>
      <c r="X268" t="s">
        <v>24</v>
      </c>
      <c r="Y268" t="s">
        <v>25</v>
      </c>
      <c r="Z268" t="s">
        <v>26</v>
      </c>
      <c r="AA268" t="s">
        <v>27</v>
      </c>
      <c r="AB268" t="s">
        <v>28</v>
      </c>
      <c r="AC268" t="s">
        <v>29</v>
      </c>
      <c r="AD268" t="s">
        <v>30</v>
      </c>
      <c r="AE268" s="20" t="s">
        <v>31</v>
      </c>
      <c r="AF268" s="20" t="s">
        <v>32</v>
      </c>
      <c r="AG268" t="s">
        <v>33</v>
      </c>
      <c r="AH268" t="s">
        <v>34</v>
      </c>
      <c r="AI268" t="s">
        <v>35</v>
      </c>
      <c r="AJ268" t="s">
        <v>36</v>
      </c>
      <c r="AK268" t="s">
        <v>37</v>
      </c>
      <c r="AL268" t="s">
        <v>38</v>
      </c>
      <c r="AM268" t="s">
        <v>39</v>
      </c>
      <c r="AN268" t="s">
        <v>40</v>
      </c>
      <c r="AO268" t="s">
        <v>41</v>
      </c>
      <c r="AP268" t="s">
        <v>42</v>
      </c>
      <c r="AQ268" t="s">
        <v>43</v>
      </c>
      <c r="AR268" t="s">
        <v>44</v>
      </c>
      <c r="AS268" t="s">
        <v>45</v>
      </c>
      <c r="AT268" t="s">
        <v>46</v>
      </c>
      <c r="AU268" t="s">
        <v>47</v>
      </c>
      <c r="AV268" t="s">
        <v>48</v>
      </c>
      <c r="AW268" t="s">
        <v>49</v>
      </c>
    </row>
    <row r="269" spans="1:49" x14ac:dyDescent="0.3">
      <c r="A269" s="22"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</v>
      </c>
      <c r="W269">
        <v>29</v>
      </c>
      <c r="X269">
        <v>29</v>
      </c>
      <c r="Y269">
        <v>77</v>
      </c>
      <c r="Z269">
        <v>49</v>
      </c>
      <c r="AA269">
        <v>10</v>
      </c>
      <c r="AB269">
        <v>61</v>
      </c>
      <c r="AC269">
        <v>88</v>
      </c>
      <c r="AD269">
        <v>136</v>
      </c>
      <c r="AE269" s="20">
        <v>541</v>
      </c>
      <c r="AF269" s="20">
        <v>325</v>
      </c>
      <c r="AG269">
        <v>11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3">
      <c r="A270" s="22">
        <v>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23</v>
      </c>
      <c r="V270">
        <v>29</v>
      </c>
      <c r="W270">
        <v>17</v>
      </c>
      <c r="X270">
        <v>0</v>
      </c>
      <c r="Y270">
        <v>6</v>
      </c>
      <c r="Z270">
        <v>138</v>
      </c>
      <c r="AA270">
        <v>292</v>
      </c>
      <c r="AB270">
        <v>227</v>
      </c>
      <c r="AC270">
        <v>251</v>
      </c>
      <c r="AD270">
        <v>226</v>
      </c>
      <c r="AE270" s="20">
        <v>549</v>
      </c>
      <c r="AF270" s="20">
        <v>403</v>
      </c>
      <c r="AG270">
        <v>118</v>
      </c>
      <c r="AH270">
        <v>16</v>
      </c>
      <c r="AI270">
        <v>0</v>
      </c>
      <c r="AJ270">
        <v>13</v>
      </c>
      <c r="AK270">
        <v>13</v>
      </c>
      <c r="AL270">
        <v>29</v>
      </c>
      <c r="AM270">
        <v>29</v>
      </c>
      <c r="AN270">
        <v>29</v>
      </c>
      <c r="AO270">
        <v>21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 x14ac:dyDescent="0.3">
      <c r="A271" s="22">
        <v>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19</v>
      </c>
      <c r="U271">
        <v>22</v>
      </c>
      <c r="V271">
        <v>5</v>
      </c>
      <c r="W271">
        <v>29</v>
      </c>
      <c r="X271">
        <v>29</v>
      </c>
      <c r="Y271">
        <v>70</v>
      </c>
      <c r="Z271">
        <v>155</v>
      </c>
      <c r="AA271">
        <v>320</v>
      </c>
      <c r="AB271">
        <v>273</v>
      </c>
      <c r="AC271">
        <v>277</v>
      </c>
      <c r="AD271">
        <v>276</v>
      </c>
      <c r="AE271" s="20">
        <v>487</v>
      </c>
      <c r="AF271" s="20">
        <v>461</v>
      </c>
      <c r="AG271">
        <v>157</v>
      </c>
      <c r="AH271">
        <v>71</v>
      </c>
      <c r="AI271">
        <v>61</v>
      </c>
      <c r="AJ271">
        <v>44</v>
      </c>
      <c r="AK271">
        <v>316</v>
      </c>
      <c r="AL271">
        <v>351</v>
      </c>
      <c r="AM271">
        <v>217</v>
      </c>
      <c r="AN271">
        <v>22</v>
      </c>
      <c r="AO271">
        <v>29</v>
      </c>
      <c r="AP271">
        <v>27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 x14ac:dyDescent="0.3">
      <c r="A272" s="22">
        <v>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2</v>
      </c>
      <c r="W272">
        <v>29</v>
      </c>
      <c r="X272">
        <v>23</v>
      </c>
      <c r="Y272">
        <v>29</v>
      </c>
      <c r="Z272">
        <v>68</v>
      </c>
      <c r="AA272">
        <v>82</v>
      </c>
      <c r="AB272">
        <v>81</v>
      </c>
      <c r="AC272">
        <v>87</v>
      </c>
      <c r="AD272">
        <v>131</v>
      </c>
      <c r="AE272" s="20">
        <v>414</v>
      </c>
      <c r="AF272" s="20">
        <v>342</v>
      </c>
      <c r="AG272">
        <v>64</v>
      </c>
      <c r="AH272">
        <v>112</v>
      </c>
      <c r="AI272">
        <v>116</v>
      </c>
      <c r="AJ272">
        <v>116</v>
      </c>
      <c r="AK272">
        <v>116</v>
      </c>
      <c r="AL272">
        <v>85</v>
      </c>
      <c r="AM272">
        <v>58</v>
      </c>
      <c r="AN272">
        <v>55</v>
      </c>
      <c r="AO272">
        <v>25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 x14ac:dyDescent="0.3">
      <c r="A273" s="22">
        <v>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18</v>
      </c>
      <c r="V273">
        <v>46</v>
      </c>
      <c r="W273">
        <v>29</v>
      </c>
      <c r="X273">
        <v>20</v>
      </c>
      <c r="Y273">
        <v>26</v>
      </c>
      <c r="Z273">
        <v>33</v>
      </c>
      <c r="AA273">
        <v>95</v>
      </c>
      <c r="AB273">
        <v>106</v>
      </c>
      <c r="AC273">
        <v>47</v>
      </c>
      <c r="AD273">
        <v>81</v>
      </c>
      <c r="AE273" s="20">
        <v>380</v>
      </c>
      <c r="AF273" s="20">
        <v>324</v>
      </c>
      <c r="AG273">
        <v>91</v>
      </c>
      <c r="AH273">
        <v>58</v>
      </c>
      <c r="AI273">
        <v>87</v>
      </c>
      <c r="AJ273">
        <v>56</v>
      </c>
      <c r="AK273">
        <v>55</v>
      </c>
      <c r="AL273">
        <v>61</v>
      </c>
      <c r="AM273">
        <v>13</v>
      </c>
      <c r="AN273">
        <v>2</v>
      </c>
      <c r="AO273">
        <v>11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 x14ac:dyDescent="0.3">
      <c r="A274" s="22">
        <v>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20</v>
      </c>
      <c r="AC274">
        <v>8</v>
      </c>
      <c r="AD274">
        <v>29</v>
      </c>
      <c r="AE274" s="20">
        <v>33</v>
      </c>
      <c r="AF274" s="20">
        <v>58</v>
      </c>
      <c r="AG274">
        <v>58</v>
      </c>
      <c r="AH274">
        <v>58</v>
      </c>
      <c r="AI274">
        <v>58</v>
      </c>
      <c r="AJ274">
        <v>30</v>
      </c>
      <c r="AK274">
        <v>29</v>
      </c>
      <c r="AL274">
        <v>11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 x14ac:dyDescent="0.3">
      <c r="A275" s="22">
        <v>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11</v>
      </c>
      <c r="S275">
        <v>29</v>
      </c>
      <c r="T275">
        <v>29</v>
      </c>
      <c r="U275">
        <v>14</v>
      </c>
      <c r="V275">
        <v>0</v>
      </c>
      <c r="W275">
        <v>0</v>
      </c>
      <c r="X275">
        <v>13</v>
      </c>
      <c r="Y275">
        <v>53</v>
      </c>
      <c r="Z275">
        <v>70</v>
      </c>
      <c r="AA275">
        <v>87</v>
      </c>
      <c r="AB275">
        <v>87</v>
      </c>
      <c r="AC275">
        <v>87</v>
      </c>
      <c r="AD275">
        <v>125</v>
      </c>
      <c r="AE275" s="20">
        <v>351</v>
      </c>
      <c r="AF275" s="20">
        <v>200</v>
      </c>
      <c r="AG275">
        <v>78</v>
      </c>
      <c r="AH275">
        <v>29</v>
      </c>
      <c r="AI275">
        <v>29</v>
      </c>
      <c r="AJ275">
        <v>29</v>
      </c>
      <c r="AK275">
        <v>13</v>
      </c>
      <c r="AL275">
        <v>2</v>
      </c>
      <c r="AM275">
        <v>29</v>
      </c>
      <c r="AN275">
        <v>29</v>
      </c>
      <c r="AO275">
        <v>29</v>
      </c>
      <c r="AP275">
        <v>29</v>
      </c>
      <c r="AQ275">
        <v>29</v>
      </c>
      <c r="AR275">
        <v>29</v>
      </c>
      <c r="AS275">
        <v>29</v>
      </c>
      <c r="AT275">
        <v>24</v>
      </c>
      <c r="AU275">
        <v>0</v>
      </c>
      <c r="AV275">
        <v>0</v>
      </c>
      <c r="AW275">
        <v>0</v>
      </c>
    </row>
    <row r="276" spans="1:49" x14ac:dyDescent="0.3">
      <c r="A276" s="22">
        <v>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3</v>
      </c>
      <c r="T276">
        <v>0</v>
      </c>
      <c r="U276">
        <v>0</v>
      </c>
      <c r="V276">
        <v>0</v>
      </c>
      <c r="W276">
        <v>0</v>
      </c>
      <c r="X276">
        <v>6</v>
      </c>
      <c r="Y276">
        <v>29</v>
      </c>
      <c r="Z276">
        <v>24</v>
      </c>
      <c r="AA276">
        <v>29</v>
      </c>
      <c r="AB276">
        <v>29</v>
      </c>
      <c r="AC276">
        <v>29</v>
      </c>
      <c r="AD276">
        <v>50</v>
      </c>
      <c r="AE276" s="20">
        <v>281</v>
      </c>
      <c r="AF276" s="20">
        <v>250</v>
      </c>
      <c r="AG276">
        <v>40</v>
      </c>
      <c r="AH276">
        <v>87</v>
      </c>
      <c r="AI276">
        <v>87</v>
      </c>
      <c r="AJ276">
        <v>85</v>
      </c>
      <c r="AK276">
        <v>58</v>
      </c>
      <c r="AL276">
        <v>58</v>
      </c>
      <c r="AM276">
        <v>24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 x14ac:dyDescent="0.3">
      <c r="A277" s="22">
        <v>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10</v>
      </c>
      <c r="V277">
        <v>36</v>
      </c>
      <c r="W277">
        <v>0</v>
      </c>
      <c r="X277">
        <v>40</v>
      </c>
      <c r="Y277">
        <v>171</v>
      </c>
      <c r="Z277">
        <v>198</v>
      </c>
      <c r="AA277">
        <v>270</v>
      </c>
      <c r="AB277">
        <v>215</v>
      </c>
      <c r="AC277">
        <v>188</v>
      </c>
      <c r="AD277">
        <v>174</v>
      </c>
      <c r="AE277" s="20">
        <v>310</v>
      </c>
      <c r="AF277" s="20">
        <v>300</v>
      </c>
      <c r="AG277">
        <v>344</v>
      </c>
      <c r="AH277">
        <v>251</v>
      </c>
      <c r="AI277">
        <v>274</v>
      </c>
      <c r="AJ277">
        <v>311</v>
      </c>
      <c r="AK277">
        <v>198</v>
      </c>
      <c r="AL277">
        <v>145</v>
      </c>
      <c r="AM277">
        <v>116</v>
      </c>
      <c r="AN277">
        <v>32</v>
      </c>
      <c r="AO277">
        <v>0</v>
      </c>
      <c r="AP277">
        <v>8</v>
      </c>
      <c r="AQ277">
        <v>4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3">
      <c r="A278" s="22">
        <v>10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s="20">
        <v>0</v>
      </c>
      <c r="AF278" s="20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17</v>
      </c>
      <c r="AQ278">
        <v>12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3">
      <c r="A279" s="22">
        <v>11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22</v>
      </c>
      <c r="V279">
        <v>69</v>
      </c>
      <c r="W279">
        <v>87</v>
      </c>
      <c r="X279">
        <v>90</v>
      </c>
      <c r="Y279">
        <v>93</v>
      </c>
      <c r="Z279">
        <v>145</v>
      </c>
      <c r="AA279">
        <v>222</v>
      </c>
      <c r="AB279">
        <v>165</v>
      </c>
      <c r="AC279">
        <v>159</v>
      </c>
      <c r="AD279">
        <v>165</v>
      </c>
      <c r="AE279" s="20">
        <v>285</v>
      </c>
      <c r="AF279" s="20">
        <v>219</v>
      </c>
      <c r="AG279">
        <v>207</v>
      </c>
      <c r="AH279">
        <v>254</v>
      </c>
      <c r="AI279">
        <v>214</v>
      </c>
      <c r="AJ279">
        <v>226</v>
      </c>
      <c r="AK279">
        <v>189</v>
      </c>
      <c r="AL279">
        <v>191</v>
      </c>
      <c r="AM279">
        <v>138</v>
      </c>
      <c r="AN279">
        <v>91</v>
      </c>
      <c r="AO279">
        <v>65</v>
      </c>
      <c r="AP279">
        <v>42</v>
      </c>
      <c r="AQ279">
        <v>29</v>
      </c>
      <c r="AR279">
        <v>29</v>
      </c>
      <c r="AS279">
        <v>18</v>
      </c>
      <c r="AT279">
        <v>0</v>
      </c>
      <c r="AU279">
        <v>0</v>
      </c>
      <c r="AV279">
        <v>0</v>
      </c>
      <c r="AW279">
        <v>0</v>
      </c>
    </row>
    <row r="280" spans="1:49" x14ac:dyDescent="0.3">
      <c r="A280" s="22">
        <v>12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4</v>
      </c>
      <c r="Q280">
        <v>29</v>
      </c>
      <c r="R280">
        <v>29</v>
      </c>
      <c r="S280">
        <v>29</v>
      </c>
      <c r="T280">
        <v>29</v>
      </c>
      <c r="U280">
        <v>29</v>
      </c>
      <c r="V280">
        <v>26</v>
      </c>
      <c r="W280">
        <v>0</v>
      </c>
      <c r="X280">
        <v>4</v>
      </c>
      <c r="Y280">
        <v>29</v>
      </c>
      <c r="Z280">
        <v>63</v>
      </c>
      <c r="AA280">
        <v>111</v>
      </c>
      <c r="AB280">
        <v>116</v>
      </c>
      <c r="AC280">
        <v>145</v>
      </c>
      <c r="AD280">
        <v>157</v>
      </c>
      <c r="AE280" s="20">
        <v>197</v>
      </c>
      <c r="AF280" s="20">
        <v>236</v>
      </c>
      <c r="AG280">
        <v>203</v>
      </c>
      <c r="AH280">
        <v>145</v>
      </c>
      <c r="AI280">
        <v>145</v>
      </c>
      <c r="AJ280">
        <v>145</v>
      </c>
      <c r="AK280">
        <v>111</v>
      </c>
      <c r="AL280">
        <v>87</v>
      </c>
      <c r="AM280">
        <v>87</v>
      </c>
      <c r="AN280">
        <v>66</v>
      </c>
      <c r="AO280">
        <v>6</v>
      </c>
      <c r="AP280">
        <v>25</v>
      </c>
      <c r="AQ280">
        <v>58</v>
      </c>
      <c r="AR280">
        <v>58</v>
      </c>
      <c r="AS280">
        <v>58</v>
      </c>
      <c r="AT280">
        <v>8</v>
      </c>
      <c r="AU280">
        <v>0</v>
      </c>
      <c r="AV280">
        <v>0</v>
      </c>
      <c r="AW280">
        <v>0</v>
      </c>
    </row>
    <row r="281" spans="1:49" x14ac:dyDescent="0.3">
      <c r="A281" s="22">
        <v>13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4</v>
      </c>
      <c r="T281">
        <v>35</v>
      </c>
      <c r="U281">
        <v>59</v>
      </c>
      <c r="V281">
        <v>58</v>
      </c>
      <c r="W281">
        <v>58</v>
      </c>
      <c r="X281">
        <v>106</v>
      </c>
      <c r="Y281">
        <v>116</v>
      </c>
      <c r="Z281">
        <v>116</v>
      </c>
      <c r="AA281">
        <v>120</v>
      </c>
      <c r="AB281">
        <v>87</v>
      </c>
      <c r="AC281">
        <v>59</v>
      </c>
      <c r="AD281">
        <v>54</v>
      </c>
      <c r="AE281" s="20">
        <v>142</v>
      </c>
      <c r="AF281" s="20">
        <v>97</v>
      </c>
      <c r="AG281">
        <v>238</v>
      </c>
      <c r="AH281">
        <v>165</v>
      </c>
      <c r="AI281">
        <v>87</v>
      </c>
      <c r="AJ281">
        <v>91</v>
      </c>
      <c r="AK281">
        <v>62</v>
      </c>
      <c r="AL281">
        <v>54</v>
      </c>
      <c r="AM281">
        <v>29</v>
      </c>
      <c r="AN281">
        <v>34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3">
      <c r="A282" s="22"/>
      <c r="B282" s="1">
        <f>SUM(B269:B281)</f>
        <v>0</v>
      </c>
      <c r="C282" s="1">
        <f t="shared" ref="C282:AW282" si="48">SUM(C269:C281)</f>
        <v>0</v>
      </c>
      <c r="D282" s="1">
        <f t="shared" si="48"/>
        <v>0</v>
      </c>
      <c r="E282" s="1">
        <f t="shared" si="48"/>
        <v>0</v>
      </c>
      <c r="F282" s="1">
        <f t="shared" si="48"/>
        <v>0</v>
      </c>
      <c r="G282" s="1">
        <f t="shared" si="48"/>
        <v>0</v>
      </c>
      <c r="H282" s="1">
        <f t="shared" si="48"/>
        <v>0</v>
      </c>
      <c r="I282" s="1">
        <f t="shared" si="48"/>
        <v>0</v>
      </c>
      <c r="J282" s="1">
        <f t="shared" si="48"/>
        <v>0</v>
      </c>
      <c r="K282" s="1">
        <f t="shared" si="48"/>
        <v>0</v>
      </c>
      <c r="L282" s="1">
        <f t="shared" si="48"/>
        <v>0</v>
      </c>
      <c r="M282" s="1">
        <f t="shared" si="48"/>
        <v>0</v>
      </c>
      <c r="N282" s="1">
        <f t="shared" si="48"/>
        <v>0</v>
      </c>
      <c r="O282" s="1">
        <f t="shared" si="48"/>
        <v>0</v>
      </c>
      <c r="P282" s="1">
        <f t="shared" si="48"/>
        <v>4</v>
      </c>
      <c r="Q282" s="1">
        <f t="shared" si="48"/>
        <v>29</v>
      </c>
      <c r="R282" s="1">
        <f t="shared" si="48"/>
        <v>41</v>
      </c>
      <c r="S282" s="1">
        <f t="shared" si="48"/>
        <v>65</v>
      </c>
      <c r="T282" s="1">
        <f t="shared" si="48"/>
        <v>113</v>
      </c>
      <c r="U282" s="1">
        <f t="shared" si="48"/>
        <v>197</v>
      </c>
      <c r="V282" s="1">
        <f t="shared" si="48"/>
        <v>272</v>
      </c>
      <c r="W282" s="1">
        <f t="shared" si="48"/>
        <v>278</v>
      </c>
      <c r="X282" s="1">
        <f t="shared" si="48"/>
        <v>360</v>
      </c>
      <c r="Y282" s="1">
        <f t="shared" si="48"/>
        <v>699</v>
      </c>
      <c r="Z282" s="1">
        <f t="shared" si="48"/>
        <v>1059</v>
      </c>
      <c r="AA282" s="1">
        <f t="shared" si="48"/>
        <v>1638</v>
      </c>
      <c r="AB282" s="1">
        <f t="shared" si="48"/>
        <v>1467</v>
      </c>
      <c r="AC282" s="1">
        <f t="shared" si="48"/>
        <v>1425</v>
      </c>
      <c r="AD282" s="1">
        <f t="shared" si="48"/>
        <v>1604</v>
      </c>
      <c r="AE282" s="1">
        <f t="shared" si="48"/>
        <v>3970</v>
      </c>
      <c r="AF282" s="1">
        <f t="shared" si="48"/>
        <v>3215</v>
      </c>
      <c r="AG282" s="1">
        <f t="shared" si="48"/>
        <v>1609</v>
      </c>
      <c r="AH282" s="1">
        <f t="shared" si="48"/>
        <v>1246</v>
      </c>
      <c r="AI282" s="1">
        <f t="shared" si="48"/>
        <v>1158</v>
      </c>
      <c r="AJ282" s="1">
        <f t="shared" si="48"/>
        <v>1146</v>
      </c>
      <c r="AK282" s="1">
        <f t="shared" si="48"/>
        <v>1160</v>
      </c>
      <c r="AL282" s="1">
        <f t="shared" si="48"/>
        <v>1074</v>
      </c>
      <c r="AM282" s="1">
        <f t="shared" si="48"/>
        <v>740</v>
      </c>
      <c r="AN282" s="1">
        <f t="shared" si="48"/>
        <v>360</v>
      </c>
      <c r="AO282" s="1">
        <f t="shared" si="48"/>
        <v>186</v>
      </c>
      <c r="AP282" s="1">
        <f t="shared" si="48"/>
        <v>148</v>
      </c>
      <c r="AQ282" s="1">
        <f t="shared" si="48"/>
        <v>132</v>
      </c>
      <c r="AR282" s="1">
        <f t="shared" si="48"/>
        <v>116</v>
      </c>
      <c r="AS282" s="1">
        <f t="shared" si="48"/>
        <v>105</v>
      </c>
      <c r="AT282" s="1">
        <f t="shared" si="48"/>
        <v>32</v>
      </c>
      <c r="AU282" s="1">
        <f t="shared" si="48"/>
        <v>0</v>
      </c>
      <c r="AV282" s="1">
        <f t="shared" si="48"/>
        <v>0</v>
      </c>
      <c r="AW282" s="1">
        <f t="shared" si="48"/>
        <v>0</v>
      </c>
    </row>
    <row r="283" spans="1:49" x14ac:dyDescent="0.3">
      <c r="A283" s="22"/>
      <c r="B283" s="2">
        <f>B282/(13*$B$2)</f>
        <v>0</v>
      </c>
      <c r="C283" s="2">
        <f t="shared" ref="C283:AW283" si="49">C282/(13*$B$2)</f>
        <v>0</v>
      </c>
      <c r="D283" s="2">
        <f t="shared" si="49"/>
        <v>0</v>
      </c>
      <c r="E283" s="2">
        <f t="shared" si="49"/>
        <v>0</v>
      </c>
      <c r="F283" s="2">
        <f t="shared" si="49"/>
        <v>0</v>
      </c>
      <c r="G283" s="2">
        <f t="shared" si="49"/>
        <v>0</v>
      </c>
      <c r="H283" s="2">
        <f t="shared" si="49"/>
        <v>0</v>
      </c>
      <c r="I283" s="2">
        <f t="shared" si="49"/>
        <v>0</v>
      </c>
      <c r="J283" s="2">
        <f t="shared" si="49"/>
        <v>0</v>
      </c>
      <c r="K283" s="2">
        <f t="shared" si="49"/>
        <v>0</v>
      </c>
      <c r="L283" s="2">
        <f t="shared" si="49"/>
        <v>0</v>
      </c>
      <c r="M283" s="2">
        <f t="shared" si="49"/>
        <v>0</v>
      </c>
      <c r="N283" s="2">
        <f t="shared" si="49"/>
        <v>0</v>
      </c>
      <c r="O283" s="2">
        <f t="shared" si="49"/>
        <v>0</v>
      </c>
      <c r="P283" s="2">
        <f t="shared" si="49"/>
        <v>4.1025641025641023E-4</v>
      </c>
      <c r="Q283" s="2">
        <f t="shared" si="49"/>
        <v>2.9743589743589744E-3</v>
      </c>
      <c r="R283" s="2">
        <f t="shared" si="49"/>
        <v>4.205128205128205E-3</v>
      </c>
      <c r="S283" s="2">
        <f t="shared" si="49"/>
        <v>6.6666666666666671E-3</v>
      </c>
      <c r="T283" s="2">
        <f t="shared" si="49"/>
        <v>1.158974358974359E-2</v>
      </c>
      <c r="U283" s="2">
        <f t="shared" si="49"/>
        <v>2.0205128205128205E-2</v>
      </c>
      <c r="V283" s="2">
        <f t="shared" si="49"/>
        <v>2.7897435897435898E-2</v>
      </c>
      <c r="W283" s="2">
        <f t="shared" si="49"/>
        <v>2.8512820512820513E-2</v>
      </c>
      <c r="X283" s="2">
        <f t="shared" si="49"/>
        <v>3.6923076923076927E-2</v>
      </c>
      <c r="Y283" s="2">
        <f t="shared" si="49"/>
        <v>7.1692307692307694E-2</v>
      </c>
      <c r="Z283" s="2">
        <f t="shared" si="49"/>
        <v>0.10861538461538461</v>
      </c>
      <c r="AA283" s="2">
        <f t="shared" si="49"/>
        <v>0.16800000000000001</v>
      </c>
      <c r="AB283" s="2">
        <f t="shared" si="49"/>
        <v>0.15046153846153845</v>
      </c>
      <c r="AC283" s="2">
        <f t="shared" si="49"/>
        <v>0.14615384615384616</v>
      </c>
      <c r="AD283" s="2">
        <f t="shared" si="49"/>
        <v>0.16451282051282051</v>
      </c>
      <c r="AE283" s="2">
        <f t="shared" si="49"/>
        <v>0.40717948717948715</v>
      </c>
      <c r="AF283" s="2">
        <f t="shared" si="49"/>
        <v>0.32974358974358975</v>
      </c>
      <c r="AG283" s="2">
        <f t="shared" si="49"/>
        <v>0.16502564102564102</v>
      </c>
      <c r="AH283" s="2">
        <f t="shared" si="49"/>
        <v>0.12779487179487178</v>
      </c>
      <c r="AI283" s="2">
        <f t="shared" si="49"/>
        <v>0.11876923076923077</v>
      </c>
      <c r="AJ283" s="2">
        <f t="shared" si="49"/>
        <v>0.11753846153846154</v>
      </c>
      <c r="AK283" s="2">
        <f t="shared" si="49"/>
        <v>0.11897435897435897</v>
      </c>
      <c r="AL283" s="2">
        <f t="shared" si="49"/>
        <v>0.11015384615384616</v>
      </c>
      <c r="AM283" s="2">
        <f t="shared" si="49"/>
        <v>7.5897435897435903E-2</v>
      </c>
      <c r="AN283" s="2">
        <f t="shared" si="49"/>
        <v>3.6923076923076927E-2</v>
      </c>
      <c r="AO283" s="2">
        <f t="shared" si="49"/>
        <v>1.9076923076923078E-2</v>
      </c>
      <c r="AP283" s="2">
        <f t="shared" si="49"/>
        <v>1.5179487179487179E-2</v>
      </c>
      <c r="AQ283" s="2">
        <f t="shared" si="49"/>
        <v>1.3538461538461539E-2</v>
      </c>
      <c r="AR283" s="2">
        <f t="shared" si="49"/>
        <v>1.1897435897435898E-2</v>
      </c>
      <c r="AS283" s="2">
        <f t="shared" si="49"/>
        <v>1.0769230769230769E-2</v>
      </c>
      <c r="AT283" s="2">
        <f t="shared" si="49"/>
        <v>3.2820512820512819E-3</v>
      </c>
      <c r="AU283" s="2">
        <f t="shared" si="49"/>
        <v>0</v>
      </c>
      <c r="AV283" s="2">
        <f t="shared" si="49"/>
        <v>0</v>
      </c>
      <c r="AW283" s="2">
        <f t="shared" si="49"/>
        <v>0</v>
      </c>
    </row>
    <row r="284" spans="1:49" x14ac:dyDescent="0.3">
      <c r="A284" s="22" t="s">
        <v>113</v>
      </c>
    </row>
    <row r="285" spans="1:49" x14ac:dyDescent="0.3">
      <c r="A285" s="22" t="s">
        <v>1</v>
      </c>
      <c r="B285" t="s">
        <v>2</v>
      </c>
      <c r="C285" t="s">
        <v>3</v>
      </c>
      <c r="D285" t="s">
        <v>4</v>
      </c>
      <c r="E285" t="s">
        <v>5</v>
      </c>
      <c r="F285" t="s">
        <v>6</v>
      </c>
      <c r="G285" t="s">
        <v>7</v>
      </c>
      <c r="H285" t="s">
        <v>8</v>
      </c>
      <c r="I285" t="s">
        <v>9</v>
      </c>
      <c r="J285" t="s">
        <v>10</v>
      </c>
      <c r="K285" t="s">
        <v>11</v>
      </c>
      <c r="L285" t="s">
        <v>12</v>
      </c>
      <c r="M285" t="s">
        <v>13</v>
      </c>
      <c r="N285" t="s">
        <v>14</v>
      </c>
      <c r="O285" t="s">
        <v>15</v>
      </c>
      <c r="P285" t="s">
        <v>16</v>
      </c>
      <c r="Q285" t="s">
        <v>17</v>
      </c>
      <c r="R285" t="s">
        <v>18</v>
      </c>
      <c r="S285" s="20" t="s">
        <v>19</v>
      </c>
      <c r="T285" s="20" t="s">
        <v>20</v>
      </c>
      <c r="U285" s="20" t="s">
        <v>21</v>
      </c>
      <c r="V285" s="20" t="s">
        <v>22</v>
      </c>
      <c r="W285" s="20" t="s">
        <v>23</v>
      </c>
      <c r="X285" s="20" t="s">
        <v>24</v>
      </c>
      <c r="Y285" s="20" t="s">
        <v>25</v>
      </c>
      <c r="Z285" s="20" t="s">
        <v>26</v>
      </c>
      <c r="AA285" s="20" t="s">
        <v>27</v>
      </c>
      <c r="AB285" s="20" t="s">
        <v>28</v>
      </c>
      <c r="AC285" t="s">
        <v>29</v>
      </c>
      <c r="AD285" t="s">
        <v>30</v>
      </c>
      <c r="AE285" t="s">
        <v>31</v>
      </c>
      <c r="AF285" t="s">
        <v>32</v>
      </c>
      <c r="AG285" t="s">
        <v>33</v>
      </c>
      <c r="AH285" t="s">
        <v>34</v>
      </c>
      <c r="AI285" t="s">
        <v>35</v>
      </c>
      <c r="AJ285" t="s">
        <v>36</v>
      </c>
      <c r="AK285" t="s">
        <v>37</v>
      </c>
      <c r="AL285" t="s">
        <v>38</v>
      </c>
      <c r="AM285" t="s">
        <v>39</v>
      </c>
      <c r="AN285" t="s">
        <v>40</v>
      </c>
      <c r="AO285" t="s">
        <v>41</v>
      </c>
      <c r="AP285" t="s">
        <v>42</v>
      </c>
      <c r="AQ285" t="s">
        <v>43</v>
      </c>
      <c r="AR285" t="s">
        <v>44</v>
      </c>
      <c r="AS285" t="s">
        <v>45</v>
      </c>
      <c r="AT285" t="s">
        <v>46</v>
      </c>
      <c r="AU285" t="s">
        <v>47</v>
      </c>
      <c r="AV285" t="s">
        <v>48</v>
      </c>
      <c r="AW285" t="s">
        <v>49</v>
      </c>
    </row>
    <row r="286" spans="1:49" x14ac:dyDescent="0.3">
      <c r="A286" s="22"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39</v>
      </c>
      <c r="S286" s="20">
        <v>481</v>
      </c>
      <c r="T286" s="20">
        <v>449</v>
      </c>
      <c r="U286" s="20">
        <v>514</v>
      </c>
      <c r="V286" s="20">
        <v>478</v>
      </c>
      <c r="W286" s="20">
        <v>590</v>
      </c>
      <c r="X286" s="20">
        <v>547</v>
      </c>
      <c r="Y286" s="20">
        <v>507</v>
      </c>
      <c r="Z286" s="20">
        <v>459</v>
      </c>
      <c r="AA286" s="20">
        <v>413</v>
      </c>
      <c r="AB286" s="20">
        <v>360</v>
      </c>
      <c r="AC286">
        <v>52</v>
      </c>
      <c r="AD286">
        <v>0</v>
      </c>
      <c r="AE286">
        <v>20</v>
      </c>
      <c r="AF286">
        <v>29</v>
      </c>
      <c r="AG286">
        <v>16</v>
      </c>
      <c r="AH286">
        <v>28</v>
      </c>
      <c r="AI286">
        <v>25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3">
      <c r="A287" s="22">
        <v>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46</v>
      </c>
      <c r="S287" s="20">
        <v>466</v>
      </c>
      <c r="T287" s="20">
        <v>461</v>
      </c>
      <c r="U287" s="20">
        <v>574</v>
      </c>
      <c r="V287" s="20">
        <v>444</v>
      </c>
      <c r="W287" s="20">
        <v>514</v>
      </c>
      <c r="X287" s="20">
        <v>484</v>
      </c>
      <c r="Y287" s="20">
        <v>519</v>
      </c>
      <c r="Z287" s="20">
        <v>481</v>
      </c>
      <c r="AA287" s="20">
        <v>423</v>
      </c>
      <c r="AB287" s="20">
        <v>392</v>
      </c>
      <c r="AC287">
        <v>257</v>
      </c>
      <c r="AD287">
        <v>243</v>
      </c>
      <c r="AE287">
        <v>86</v>
      </c>
      <c r="AF287">
        <v>87</v>
      </c>
      <c r="AG287">
        <v>126</v>
      </c>
      <c r="AH287">
        <v>73</v>
      </c>
      <c r="AI287">
        <v>87</v>
      </c>
      <c r="AJ287">
        <v>114</v>
      </c>
      <c r="AK287">
        <v>92</v>
      </c>
      <c r="AL287">
        <v>58</v>
      </c>
      <c r="AM287">
        <v>55</v>
      </c>
      <c r="AN287">
        <v>29</v>
      </c>
      <c r="AO287">
        <v>29</v>
      </c>
      <c r="AP287">
        <v>15</v>
      </c>
      <c r="AQ287">
        <v>16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 x14ac:dyDescent="0.3">
      <c r="A288" s="22">
        <v>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19</v>
      </c>
      <c r="P288">
        <v>2</v>
      </c>
      <c r="Q288">
        <v>8</v>
      </c>
      <c r="R288">
        <v>47</v>
      </c>
      <c r="S288" s="20">
        <v>451</v>
      </c>
      <c r="T288" s="20">
        <v>407</v>
      </c>
      <c r="U288" s="20">
        <v>424</v>
      </c>
      <c r="V288" s="20">
        <v>416</v>
      </c>
      <c r="W288" s="20">
        <v>639</v>
      </c>
      <c r="X288" s="20">
        <v>489</v>
      </c>
      <c r="Y288" s="20">
        <v>546</v>
      </c>
      <c r="Z288" s="20">
        <v>346</v>
      </c>
      <c r="AA288" s="20">
        <v>439</v>
      </c>
      <c r="AB288" s="20">
        <v>257</v>
      </c>
      <c r="AC288">
        <v>12</v>
      </c>
      <c r="AD288">
        <v>0</v>
      </c>
      <c r="AE288">
        <v>0</v>
      </c>
      <c r="AF288">
        <v>44</v>
      </c>
      <c r="AG288">
        <v>24</v>
      </c>
      <c r="AH288">
        <v>29</v>
      </c>
      <c r="AI288">
        <v>28</v>
      </c>
      <c r="AJ288">
        <v>29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3">
      <c r="A289" s="22">
        <v>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29</v>
      </c>
      <c r="S289" s="20">
        <v>423</v>
      </c>
      <c r="T289" s="20">
        <v>433</v>
      </c>
      <c r="U289" s="20">
        <v>455</v>
      </c>
      <c r="V289" s="20">
        <v>472</v>
      </c>
      <c r="W289" s="20">
        <v>573</v>
      </c>
      <c r="X289" s="20">
        <v>508</v>
      </c>
      <c r="Y289" s="20">
        <v>488</v>
      </c>
      <c r="Z289" s="20">
        <v>419</v>
      </c>
      <c r="AA289" s="20">
        <v>473</v>
      </c>
      <c r="AB289" s="20">
        <v>442</v>
      </c>
      <c r="AC289">
        <v>222</v>
      </c>
      <c r="AD289">
        <v>144</v>
      </c>
      <c r="AE289">
        <v>3</v>
      </c>
      <c r="AF289">
        <v>29</v>
      </c>
      <c r="AG289">
        <v>34</v>
      </c>
      <c r="AH289">
        <v>69</v>
      </c>
      <c r="AI289">
        <v>87</v>
      </c>
      <c r="AJ289">
        <v>100</v>
      </c>
      <c r="AK289">
        <v>126</v>
      </c>
      <c r="AL289">
        <v>112</v>
      </c>
      <c r="AM289">
        <v>63</v>
      </c>
      <c r="AN289">
        <v>29</v>
      </c>
      <c r="AO289">
        <v>29</v>
      </c>
      <c r="AP289">
        <v>29</v>
      </c>
      <c r="AQ289">
        <v>29</v>
      </c>
      <c r="AR289">
        <v>29</v>
      </c>
      <c r="AS289">
        <v>29</v>
      </c>
      <c r="AT289">
        <v>29</v>
      </c>
      <c r="AU289">
        <v>14</v>
      </c>
      <c r="AV289">
        <v>0</v>
      </c>
      <c r="AW289">
        <v>0</v>
      </c>
    </row>
    <row r="290" spans="1:49" x14ac:dyDescent="0.3">
      <c r="A290" s="22">
        <v>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26</v>
      </c>
      <c r="S290" s="20">
        <v>353</v>
      </c>
      <c r="T290" s="20">
        <v>369</v>
      </c>
      <c r="U290" s="20">
        <v>207</v>
      </c>
      <c r="V290" s="20">
        <v>257</v>
      </c>
      <c r="W290" s="20">
        <v>577</v>
      </c>
      <c r="X290" s="20">
        <v>436</v>
      </c>
      <c r="Y290" s="20">
        <v>482</v>
      </c>
      <c r="Z290" s="20">
        <v>378</v>
      </c>
      <c r="AA290" s="20">
        <v>455</v>
      </c>
      <c r="AB290" s="20">
        <v>262</v>
      </c>
      <c r="AC290">
        <v>84</v>
      </c>
      <c r="AD290">
        <v>48</v>
      </c>
      <c r="AE290">
        <v>24</v>
      </c>
      <c r="AF290">
        <v>29</v>
      </c>
      <c r="AG290">
        <v>16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21</v>
      </c>
      <c r="AO290">
        <v>29</v>
      </c>
      <c r="AP290">
        <v>29</v>
      </c>
      <c r="AQ290">
        <v>29</v>
      </c>
      <c r="AR290">
        <v>29</v>
      </c>
      <c r="AS290">
        <v>19</v>
      </c>
      <c r="AT290">
        <v>0</v>
      </c>
      <c r="AU290">
        <v>0</v>
      </c>
      <c r="AV290">
        <v>0</v>
      </c>
      <c r="AW290">
        <v>0</v>
      </c>
    </row>
    <row r="291" spans="1:49" x14ac:dyDescent="0.3">
      <c r="A291" s="22">
        <v>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0">
        <v>0</v>
      </c>
      <c r="T291" s="20">
        <v>6</v>
      </c>
      <c r="U291" s="20">
        <v>10</v>
      </c>
      <c r="V291" s="20">
        <v>2</v>
      </c>
      <c r="W291" s="20">
        <v>13</v>
      </c>
      <c r="X291" s="20">
        <v>58</v>
      </c>
      <c r="Y291" s="20">
        <v>72</v>
      </c>
      <c r="Z291" s="20">
        <v>87</v>
      </c>
      <c r="AA291" s="20">
        <v>87</v>
      </c>
      <c r="AB291" s="20">
        <v>87</v>
      </c>
      <c r="AC291">
        <v>87</v>
      </c>
      <c r="AD291">
        <v>87</v>
      </c>
      <c r="AE291">
        <v>99</v>
      </c>
      <c r="AF291">
        <v>116</v>
      </c>
      <c r="AG291">
        <v>59</v>
      </c>
      <c r="AH291">
        <v>29</v>
      </c>
      <c r="AI291">
        <v>29</v>
      </c>
      <c r="AJ291">
        <v>29</v>
      </c>
      <c r="AK291">
        <v>29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3">
      <c r="A292" s="22">
        <v>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20</v>
      </c>
      <c r="S292" s="20">
        <v>301</v>
      </c>
      <c r="T292" s="20">
        <v>277</v>
      </c>
      <c r="U292" s="20">
        <v>376</v>
      </c>
      <c r="V292" s="20">
        <v>365</v>
      </c>
      <c r="W292" s="20">
        <v>482</v>
      </c>
      <c r="X292" s="20">
        <v>349</v>
      </c>
      <c r="Y292" s="20">
        <v>418</v>
      </c>
      <c r="Z292" s="20">
        <v>362</v>
      </c>
      <c r="AA292" s="20">
        <v>282</v>
      </c>
      <c r="AB292" s="20">
        <v>280</v>
      </c>
      <c r="AC292">
        <v>148</v>
      </c>
      <c r="AD292">
        <v>123</v>
      </c>
      <c r="AE292">
        <v>113</v>
      </c>
      <c r="AF292">
        <v>94</v>
      </c>
      <c r="AG292">
        <v>128</v>
      </c>
      <c r="AH292">
        <v>134</v>
      </c>
      <c r="AI292">
        <v>87</v>
      </c>
      <c r="AJ292">
        <v>87</v>
      </c>
      <c r="AK292">
        <v>75</v>
      </c>
      <c r="AL292">
        <v>55</v>
      </c>
      <c r="AM292">
        <v>141</v>
      </c>
      <c r="AN292">
        <v>120</v>
      </c>
      <c r="AO292">
        <v>41</v>
      </c>
      <c r="AP292">
        <v>2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3">
      <c r="A293" s="22">
        <v>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16</v>
      </c>
      <c r="S293" s="20">
        <v>369</v>
      </c>
      <c r="T293" s="20">
        <v>359</v>
      </c>
      <c r="U293" s="20">
        <v>322</v>
      </c>
      <c r="V293" s="20">
        <v>353</v>
      </c>
      <c r="W293" s="20">
        <v>511</v>
      </c>
      <c r="X293" s="20">
        <v>399</v>
      </c>
      <c r="Y293" s="20">
        <v>493</v>
      </c>
      <c r="Z293" s="20">
        <v>386</v>
      </c>
      <c r="AA293" s="20">
        <v>421</v>
      </c>
      <c r="AB293" s="20">
        <v>256</v>
      </c>
      <c r="AC293">
        <v>103</v>
      </c>
      <c r="AD293">
        <v>124</v>
      </c>
      <c r="AE293">
        <v>166</v>
      </c>
      <c r="AF293">
        <v>154</v>
      </c>
      <c r="AG293">
        <v>152</v>
      </c>
      <c r="AH293">
        <v>181</v>
      </c>
      <c r="AI293">
        <v>193</v>
      </c>
      <c r="AJ293">
        <v>112</v>
      </c>
      <c r="AK293">
        <v>87</v>
      </c>
      <c r="AL293">
        <v>94</v>
      </c>
      <c r="AM293">
        <v>87</v>
      </c>
      <c r="AN293">
        <v>74</v>
      </c>
      <c r="AO293">
        <v>45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 x14ac:dyDescent="0.3">
      <c r="A294" s="22">
        <v>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47</v>
      </c>
      <c r="S294" s="20">
        <v>333</v>
      </c>
      <c r="T294" s="20">
        <v>321</v>
      </c>
      <c r="U294" s="20">
        <v>293</v>
      </c>
      <c r="V294" s="20">
        <v>243</v>
      </c>
      <c r="W294" s="20">
        <v>368</v>
      </c>
      <c r="X294" s="20">
        <v>276</v>
      </c>
      <c r="Y294" s="20">
        <v>348</v>
      </c>
      <c r="Z294" s="20">
        <v>333</v>
      </c>
      <c r="AA294" s="20">
        <v>318</v>
      </c>
      <c r="AB294" s="20">
        <v>379</v>
      </c>
      <c r="AC294">
        <v>311</v>
      </c>
      <c r="AD294">
        <v>226</v>
      </c>
      <c r="AE294">
        <v>138</v>
      </c>
      <c r="AF294">
        <v>87</v>
      </c>
      <c r="AG294">
        <v>113</v>
      </c>
      <c r="AH294">
        <v>144</v>
      </c>
      <c r="AI294">
        <v>160</v>
      </c>
      <c r="AJ294">
        <v>197</v>
      </c>
      <c r="AK294">
        <v>244</v>
      </c>
      <c r="AL294">
        <v>272</v>
      </c>
      <c r="AM294">
        <v>255</v>
      </c>
      <c r="AN294">
        <v>230</v>
      </c>
      <c r="AO294">
        <v>174</v>
      </c>
      <c r="AP294">
        <v>100</v>
      </c>
      <c r="AQ294">
        <v>87</v>
      </c>
      <c r="AR294">
        <v>57</v>
      </c>
      <c r="AS294">
        <v>15</v>
      </c>
      <c r="AT294">
        <v>0</v>
      </c>
      <c r="AU294">
        <v>0</v>
      </c>
      <c r="AV294">
        <v>0</v>
      </c>
      <c r="AW294">
        <v>0</v>
      </c>
    </row>
    <row r="295" spans="1:49" x14ac:dyDescent="0.3">
      <c r="A295" s="22">
        <v>10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</v>
      </c>
      <c r="Q295">
        <v>29</v>
      </c>
      <c r="R295">
        <v>65</v>
      </c>
      <c r="S295" s="20">
        <v>364</v>
      </c>
      <c r="T295" s="20">
        <v>349</v>
      </c>
      <c r="U295" s="20">
        <v>330</v>
      </c>
      <c r="V295" s="20">
        <v>347</v>
      </c>
      <c r="W295" s="20">
        <v>497</v>
      </c>
      <c r="X295" s="20">
        <v>345</v>
      </c>
      <c r="Y295" s="20">
        <v>535</v>
      </c>
      <c r="Z295" s="20">
        <v>407</v>
      </c>
      <c r="AA295" s="20">
        <v>405</v>
      </c>
      <c r="AB295" s="20">
        <v>145</v>
      </c>
      <c r="AC295">
        <v>9</v>
      </c>
      <c r="AD295">
        <v>73</v>
      </c>
      <c r="AE295">
        <v>84</v>
      </c>
      <c r="AF295">
        <v>118</v>
      </c>
      <c r="AG295">
        <v>92</v>
      </c>
      <c r="AH295">
        <v>97</v>
      </c>
      <c r="AI295">
        <v>116</v>
      </c>
      <c r="AJ295">
        <v>144</v>
      </c>
      <c r="AK295">
        <v>145</v>
      </c>
      <c r="AL295">
        <v>145</v>
      </c>
      <c r="AM295">
        <v>145</v>
      </c>
      <c r="AN295">
        <v>145</v>
      </c>
      <c r="AO295">
        <v>122</v>
      </c>
      <c r="AP295">
        <v>94</v>
      </c>
      <c r="AQ295">
        <v>66</v>
      </c>
      <c r="AR295">
        <v>57</v>
      </c>
      <c r="AS295">
        <v>1</v>
      </c>
      <c r="AT295">
        <v>0</v>
      </c>
      <c r="AU295">
        <v>0</v>
      </c>
      <c r="AV295">
        <v>0</v>
      </c>
      <c r="AW295">
        <v>0</v>
      </c>
    </row>
    <row r="296" spans="1:49" x14ac:dyDescent="0.3">
      <c r="A296" s="22">
        <v>11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3</v>
      </c>
      <c r="R296">
        <v>6</v>
      </c>
      <c r="S296" s="20">
        <v>231</v>
      </c>
      <c r="T296" s="20">
        <v>339</v>
      </c>
      <c r="U296" s="20">
        <v>297</v>
      </c>
      <c r="V296" s="20">
        <v>241</v>
      </c>
      <c r="W296" s="20">
        <v>247</v>
      </c>
      <c r="X296" s="20">
        <v>197</v>
      </c>
      <c r="Y296" s="20">
        <v>250</v>
      </c>
      <c r="Z296" s="20">
        <v>206</v>
      </c>
      <c r="AA296" s="20">
        <v>392</v>
      </c>
      <c r="AB296" s="20">
        <v>424</v>
      </c>
      <c r="AC296">
        <v>352</v>
      </c>
      <c r="AD296">
        <v>285</v>
      </c>
      <c r="AE296">
        <v>173</v>
      </c>
      <c r="AF296">
        <v>181</v>
      </c>
      <c r="AG296">
        <v>128</v>
      </c>
      <c r="AH296">
        <v>147</v>
      </c>
      <c r="AI296">
        <v>169</v>
      </c>
      <c r="AJ296">
        <v>180</v>
      </c>
      <c r="AK296">
        <v>145</v>
      </c>
      <c r="AL296">
        <v>133</v>
      </c>
      <c r="AM296">
        <v>116</v>
      </c>
      <c r="AN296">
        <v>116</v>
      </c>
      <c r="AO296">
        <v>116</v>
      </c>
      <c r="AP296">
        <v>87</v>
      </c>
      <c r="AQ296">
        <v>58</v>
      </c>
      <c r="AR296">
        <v>56</v>
      </c>
      <c r="AS296">
        <v>1</v>
      </c>
      <c r="AT296">
        <v>0</v>
      </c>
      <c r="AU296">
        <v>0</v>
      </c>
      <c r="AV296">
        <v>0</v>
      </c>
      <c r="AW296">
        <v>0</v>
      </c>
    </row>
    <row r="297" spans="1:49" x14ac:dyDescent="0.3">
      <c r="A297" s="22">
        <v>12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0">
        <v>258</v>
      </c>
      <c r="T297" s="20">
        <v>270</v>
      </c>
      <c r="U297" s="20">
        <v>270</v>
      </c>
      <c r="V297" s="20">
        <v>309</v>
      </c>
      <c r="W297" s="20">
        <v>511</v>
      </c>
      <c r="X297" s="20">
        <v>340</v>
      </c>
      <c r="Y297" s="20">
        <v>343</v>
      </c>
      <c r="Z297" s="20">
        <v>251</v>
      </c>
      <c r="AA297" s="20">
        <v>384</v>
      </c>
      <c r="AB297" s="20">
        <v>140</v>
      </c>
      <c r="AC297">
        <v>98</v>
      </c>
      <c r="AD297">
        <v>186</v>
      </c>
      <c r="AE297">
        <v>170</v>
      </c>
      <c r="AF297">
        <v>174</v>
      </c>
      <c r="AG297">
        <v>166</v>
      </c>
      <c r="AH297">
        <v>162</v>
      </c>
      <c r="AI297">
        <v>174</v>
      </c>
      <c r="AJ297">
        <v>180</v>
      </c>
      <c r="AK297">
        <v>203</v>
      </c>
      <c r="AL297">
        <v>199</v>
      </c>
      <c r="AM297">
        <v>174</v>
      </c>
      <c r="AN297">
        <v>160</v>
      </c>
      <c r="AO297">
        <v>145</v>
      </c>
      <c r="AP297">
        <v>134</v>
      </c>
      <c r="AQ297">
        <v>82</v>
      </c>
      <c r="AR297">
        <v>58</v>
      </c>
      <c r="AS297">
        <v>40</v>
      </c>
      <c r="AT297">
        <v>0</v>
      </c>
      <c r="AU297">
        <v>0</v>
      </c>
      <c r="AV297">
        <v>0</v>
      </c>
      <c r="AW297">
        <v>0</v>
      </c>
    </row>
    <row r="298" spans="1:49" x14ac:dyDescent="0.3">
      <c r="A298" s="22">
        <v>13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0">
        <v>260</v>
      </c>
      <c r="T298" s="20">
        <v>302</v>
      </c>
      <c r="U298" s="20">
        <v>335</v>
      </c>
      <c r="V298" s="20">
        <v>195</v>
      </c>
      <c r="W298" s="20">
        <v>391</v>
      </c>
      <c r="X298" s="20">
        <v>262</v>
      </c>
      <c r="Y298" s="20">
        <v>232</v>
      </c>
      <c r="Z298" s="20">
        <v>218</v>
      </c>
      <c r="AA298" s="20">
        <v>265</v>
      </c>
      <c r="AB298" s="20">
        <v>274</v>
      </c>
      <c r="AC298">
        <v>304</v>
      </c>
      <c r="AD298">
        <v>212</v>
      </c>
      <c r="AE298">
        <v>58</v>
      </c>
      <c r="AF298">
        <v>77</v>
      </c>
      <c r="AG298">
        <v>189</v>
      </c>
      <c r="AH298">
        <v>249</v>
      </c>
      <c r="AI298">
        <v>247</v>
      </c>
      <c r="AJ298">
        <v>252</v>
      </c>
      <c r="AK298">
        <v>249</v>
      </c>
      <c r="AL298">
        <v>172</v>
      </c>
      <c r="AM298">
        <v>42</v>
      </c>
      <c r="AN298">
        <v>29</v>
      </c>
      <c r="AO298">
        <v>13</v>
      </c>
      <c r="AP298">
        <v>0</v>
      </c>
      <c r="AQ298">
        <v>0</v>
      </c>
      <c r="AR298">
        <v>0</v>
      </c>
      <c r="AS298">
        <v>25</v>
      </c>
      <c r="AT298">
        <v>58</v>
      </c>
      <c r="AU298">
        <v>58</v>
      </c>
      <c r="AV298">
        <v>54</v>
      </c>
      <c r="AW298">
        <v>0</v>
      </c>
    </row>
    <row r="299" spans="1:49" x14ac:dyDescent="0.3">
      <c r="A299" s="22"/>
      <c r="B299" s="1">
        <f>SUM(B286:B298)</f>
        <v>0</v>
      </c>
      <c r="C299" s="1">
        <f t="shared" ref="C299:AW299" si="50">SUM(C286:C298)</f>
        <v>0</v>
      </c>
      <c r="D299" s="1">
        <f t="shared" si="50"/>
        <v>0</v>
      </c>
      <c r="E299" s="1">
        <f t="shared" si="50"/>
        <v>0</v>
      </c>
      <c r="F299" s="1">
        <f t="shared" si="50"/>
        <v>0</v>
      </c>
      <c r="G299" s="1">
        <f t="shared" si="50"/>
        <v>0</v>
      </c>
      <c r="H299" s="1">
        <f t="shared" si="50"/>
        <v>0</v>
      </c>
      <c r="I299" s="1">
        <f t="shared" si="50"/>
        <v>0</v>
      </c>
      <c r="J299" s="1">
        <f t="shared" si="50"/>
        <v>0</v>
      </c>
      <c r="K299" s="1">
        <f t="shared" si="50"/>
        <v>0</v>
      </c>
      <c r="L299" s="1">
        <f t="shared" si="50"/>
        <v>0</v>
      </c>
      <c r="M299" s="1">
        <f t="shared" si="50"/>
        <v>0</v>
      </c>
      <c r="N299" s="1">
        <f t="shared" si="50"/>
        <v>0</v>
      </c>
      <c r="O299" s="1">
        <f t="shared" si="50"/>
        <v>19</v>
      </c>
      <c r="P299" s="1">
        <f t="shared" si="50"/>
        <v>4</v>
      </c>
      <c r="Q299" s="1">
        <f t="shared" si="50"/>
        <v>40</v>
      </c>
      <c r="R299" s="1">
        <f t="shared" si="50"/>
        <v>341</v>
      </c>
      <c r="S299" s="1">
        <f t="shared" si="50"/>
        <v>4290</v>
      </c>
      <c r="T299" s="1">
        <f t="shared" si="50"/>
        <v>4342</v>
      </c>
      <c r="U299" s="1">
        <f t="shared" si="50"/>
        <v>4407</v>
      </c>
      <c r="V299" s="1">
        <f t="shared" si="50"/>
        <v>4122</v>
      </c>
      <c r="W299" s="1">
        <f t="shared" si="50"/>
        <v>5913</v>
      </c>
      <c r="X299" s="1">
        <f t="shared" si="50"/>
        <v>4690</v>
      </c>
      <c r="Y299" s="1">
        <f t="shared" si="50"/>
        <v>5233</v>
      </c>
      <c r="Z299" s="1">
        <f t="shared" si="50"/>
        <v>4333</v>
      </c>
      <c r="AA299" s="1">
        <f t="shared" si="50"/>
        <v>4757</v>
      </c>
      <c r="AB299" s="1">
        <f t="shared" si="50"/>
        <v>3698</v>
      </c>
      <c r="AC299" s="1">
        <f t="shared" si="50"/>
        <v>2039</v>
      </c>
      <c r="AD299" s="1">
        <f t="shared" si="50"/>
        <v>1751</v>
      </c>
      <c r="AE299" s="1">
        <f t="shared" si="50"/>
        <v>1134</v>
      </c>
      <c r="AF299" s="1">
        <f t="shared" si="50"/>
        <v>1219</v>
      </c>
      <c r="AG299" s="1">
        <f t="shared" si="50"/>
        <v>1243</v>
      </c>
      <c r="AH299" s="1">
        <f t="shared" si="50"/>
        <v>1342</v>
      </c>
      <c r="AI299" s="1">
        <f t="shared" si="50"/>
        <v>1402</v>
      </c>
      <c r="AJ299" s="1">
        <f t="shared" si="50"/>
        <v>1424</v>
      </c>
      <c r="AK299" s="1">
        <f t="shared" si="50"/>
        <v>1396</v>
      </c>
      <c r="AL299" s="1">
        <f t="shared" si="50"/>
        <v>1241</v>
      </c>
      <c r="AM299" s="1">
        <f t="shared" si="50"/>
        <v>1078</v>
      </c>
      <c r="AN299" s="1">
        <f t="shared" si="50"/>
        <v>953</v>
      </c>
      <c r="AO299" s="1">
        <f t="shared" si="50"/>
        <v>743</v>
      </c>
      <c r="AP299" s="1">
        <f t="shared" si="50"/>
        <v>490</v>
      </c>
      <c r="AQ299" s="1">
        <f t="shared" si="50"/>
        <v>367</v>
      </c>
      <c r="AR299" s="1">
        <f t="shared" si="50"/>
        <v>286</v>
      </c>
      <c r="AS299" s="1">
        <f t="shared" si="50"/>
        <v>130</v>
      </c>
      <c r="AT299" s="1">
        <f t="shared" si="50"/>
        <v>87</v>
      </c>
      <c r="AU299" s="1">
        <f t="shared" si="50"/>
        <v>72</v>
      </c>
      <c r="AV299" s="1">
        <f t="shared" si="50"/>
        <v>54</v>
      </c>
      <c r="AW299" s="1">
        <f t="shared" si="50"/>
        <v>0</v>
      </c>
    </row>
    <row r="300" spans="1:49" x14ac:dyDescent="0.3">
      <c r="A300" s="22"/>
      <c r="B300" s="2">
        <f>B299/(13*$B$2)</f>
        <v>0</v>
      </c>
      <c r="C300" s="2">
        <f t="shared" ref="C300:AW300" si="51">C299/(13*$B$2)</f>
        <v>0</v>
      </c>
      <c r="D300" s="2">
        <f t="shared" si="51"/>
        <v>0</v>
      </c>
      <c r="E300" s="2">
        <f t="shared" si="51"/>
        <v>0</v>
      </c>
      <c r="F300" s="2">
        <f t="shared" si="51"/>
        <v>0</v>
      </c>
      <c r="G300" s="2">
        <f t="shared" si="51"/>
        <v>0</v>
      </c>
      <c r="H300" s="2">
        <f t="shared" si="51"/>
        <v>0</v>
      </c>
      <c r="I300" s="2">
        <f t="shared" si="51"/>
        <v>0</v>
      </c>
      <c r="J300" s="2">
        <f t="shared" si="51"/>
        <v>0</v>
      </c>
      <c r="K300" s="2">
        <f t="shared" si="51"/>
        <v>0</v>
      </c>
      <c r="L300" s="2">
        <f t="shared" si="51"/>
        <v>0</v>
      </c>
      <c r="M300" s="2">
        <f t="shared" si="51"/>
        <v>0</v>
      </c>
      <c r="N300" s="2">
        <f t="shared" si="51"/>
        <v>0</v>
      </c>
      <c r="O300" s="2">
        <f t="shared" si="51"/>
        <v>1.9487179487179488E-3</v>
      </c>
      <c r="P300" s="2">
        <f t="shared" si="51"/>
        <v>4.1025641025641023E-4</v>
      </c>
      <c r="Q300" s="2">
        <f t="shared" si="51"/>
        <v>4.1025641025641026E-3</v>
      </c>
      <c r="R300" s="2">
        <f t="shared" si="51"/>
        <v>3.4974358974358973E-2</v>
      </c>
      <c r="S300" s="2">
        <f t="shared" si="51"/>
        <v>0.44</v>
      </c>
      <c r="T300" s="2">
        <f t="shared" si="51"/>
        <v>0.44533333333333336</v>
      </c>
      <c r="U300" s="2">
        <f t="shared" si="51"/>
        <v>0.45200000000000001</v>
      </c>
      <c r="V300" s="2">
        <f t="shared" si="51"/>
        <v>0.42276923076923079</v>
      </c>
      <c r="W300" s="2">
        <f t="shared" si="51"/>
        <v>0.6064615384615385</v>
      </c>
      <c r="X300" s="2">
        <f t="shared" si="51"/>
        <v>0.48102564102564105</v>
      </c>
      <c r="Y300" s="2">
        <f t="shared" si="51"/>
        <v>0.53671794871794876</v>
      </c>
      <c r="Z300" s="2">
        <f t="shared" si="51"/>
        <v>0.44441025641025639</v>
      </c>
      <c r="AA300" s="2">
        <f t="shared" si="51"/>
        <v>0.48789743589743589</v>
      </c>
      <c r="AB300" s="2">
        <f t="shared" si="51"/>
        <v>0.37928205128205128</v>
      </c>
      <c r="AC300" s="2">
        <f t="shared" si="51"/>
        <v>0.20912820512820512</v>
      </c>
      <c r="AD300" s="2">
        <f t="shared" si="51"/>
        <v>0.17958974358974358</v>
      </c>
      <c r="AE300" s="2">
        <f t="shared" si="51"/>
        <v>0.11630769230769231</v>
      </c>
      <c r="AF300" s="2">
        <f t="shared" si="51"/>
        <v>0.12502564102564104</v>
      </c>
      <c r="AG300" s="2">
        <f t="shared" si="51"/>
        <v>0.1274871794871795</v>
      </c>
      <c r="AH300" s="2">
        <f t="shared" si="51"/>
        <v>0.13764102564102565</v>
      </c>
      <c r="AI300" s="2">
        <f t="shared" si="51"/>
        <v>0.1437948717948718</v>
      </c>
      <c r="AJ300" s="2">
        <f t="shared" si="51"/>
        <v>0.14605128205128204</v>
      </c>
      <c r="AK300" s="2">
        <f t="shared" si="51"/>
        <v>0.14317948717948717</v>
      </c>
      <c r="AL300" s="2">
        <f t="shared" si="51"/>
        <v>0.12728205128205128</v>
      </c>
      <c r="AM300" s="2">
        <f t="shared" si="51"/>
        <v>0.11056410256410257</v>
      </c>
      <c r="AN300" s="2">
        <f t="shared" si="51"/>
        <v>9.7743589743589737E-2</v>
      </c>
      <c r="AO300" s="2">
        <f t="shared" si="51"/>
        <v>7.6205128205128203E-2</v>
      </c>
      <c r="AP300" s="2">
        <f t="shared" si="51"/>
        <v>5.0256410256410255E-2</v>
      </c>
      <c r="AQ300" s="2">
        <f t="shared" si="51"/>
        <v>3.7641025641025644E-2</v>
      </c>
      <c r="AR300" s="2">
        <f t="shared" si="51"/>
        <v>2.9333333333333333E-2</v>
      </c>
      <c r="AS300" s="2">
        <f t="shared" si="51"/>
        <v>1.3333333333333334E-2</v>
      </c>
      <c r="AT300" s="2">
        <f t="shared" si="51"/>
        <v>8.9230769230769225E-3</v>
      </c>
      <c r="AU300" s="2">
        <f t="shared" si="51"/>
        <v>7.3846153846153844E-3</v>
      </c>
      <c r="AV300" s="2">
        <f t="shared" si="51"/>
        <v>5.5384615384615381E-3</v>
      </c>
      <c r="AW300" s="2">
        <f t="shared" si="51"/>
        <v>0</v>
      </c>
    </row>
    <row r="301" spans="1:49" x14ac:dyDescent="0.3">
      <c r="A301" s="22" t="s">
        <v>114</v>
      </c>
    </row>
    <row r="302" spans="1:49" x14ac:dyDescent="0.3">
      <c r="A302" s="22" t="s">
        <v>1</v>
      </c>
      <c r="B302" t="s">
        <v>2</v>
      </c>
      <c r="C302" t="s">
        <v>3</v>
      </c>
      <c r="D302" t="s">
        <v>4</v>
      </c>
      <c r="E302" t="s">
        <v>5</v>
      </c>
      <c r="F302" t="s">
        <v>6</v>
      </c>
      <c r="G302" t="s">
        <v>7</v>
      </c>
      <c r="H302" t="s">
        <v>8</v>
      </c>
      <c r="I302" t="s">
        <v>9</v>
      </c>
      <c r="J302" t="s">
        <v>10</v>
      </c>
      <c r="K302" t="s">
        <v>11</v>
      </c>
      <c r="L302" t="s">
        <v>12</v>
      </c>
      <c r="M302" t="s">
        <v>13</v>
      </c>
      <c r="N302" t="s">
        <v>14</v>
      </c>
      <c r="O302" t="s">
        <v>15</v>
      </c>
      <c r="P302" t="s">
        <v>16</v>
      </c>
      <c r="Q302" t="s">
        <v>17</v>
      </c>
      <c r="R302" t="s">
        <v>18</v>
      </c>
      <c r="S302" t="s">
        <v>19</v>
      </c>
      <c r="T302" t="s">
        <v>20</v>
      </c>
      <c r="U302" t="s">
        <v>21</v>
      </c>
      <c r="V302" t="s">
        <v>22</v>
      </c>
      <c r="W302" t="s">
        <v>23</v>
      </c>
      <c r="X302" t="s">
        <v>24</v>
      </c>
      <c r="Y302" s="20" t="s">
        <v>25</v>
      </c>
      <c r="Z302" s="20" t="s">
        <v>26</v>
      </c>
      <c r="AA302" s="20" t="s">
        <v>27</v>
      </c>
      <c r="AB302" s="20" t="s">
        <v>28</v>
      </c>
      <c r="AC302" s="20" t="s">
        <v>29</v>
      </c>
      <c r="AD302" s="20" t="s">
        <v>30</v>
      </c>
      <c r="AE302" s="20" t="s">
        <v>31</v>
      </c>
      <c r="AF302" s="20" t="s">
        <v>32</v>
      </c>
      <c r="AG302" t="s">
        <v>33</v>
      </c>
      <c r="AH302" t="s">
        <v>34</v>
      </c>
      <c r="AI302" t="s">
        <v>35</v>
      </c>
      <c r="AJ302" t="s">
        <v>36</v>
      </c>
      <c r="AK302" t="s">
        <v>37</v>
      </c>
      <c r="AL302" t="s">
        <v>38</v>
      </c>
      <c r="AM302" t="s">
        <v>39</v>
      </c>
      <c r="AN302" t="s">
        <v>40</v>
      </c>
      <c r="AO302" t="s">
        <v>41</v>
      </c>
      <c r="AP302" t="s">
        <v>42</v>
      </c>
      <c r="AQ302" t="s">
        <v>43</v>
      </c>
      <c r="AR302" t="s">
        <v>44</v>
      </c>
      <c r="AS302" t="s">
        <v>45</v>
      </c>
      <c r="AT302" t="s">
        <v>46</v>
      </c>
      <c r="AU302" t="s">
        <v>47</v>
      </c>
      <c r="AV302" t="s">
        <v>48</v>
      </c>
      <c r="AW302" t="s">
        <v>49</v>
      </c>
    </row>
    <row r="303" spans="1:49" x14ac:dyDescent="0.3">
      <c r="A303" s="22"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18</v>
      </c>
      <c r="W303">
        <v>0</v>
      </c>
      <c r="X303">
        <v>43</v>
      </c>
      <c r="Y303" s="20">
        <v>455</v>
      </c>
      <c r="Z303" s="20">
        <v>426</v>
      </c>
      <c r="AA303" s="20">
        <v>466</v>
      </c>
      <c r="AB303" s="20">
        <v>306</v>
      </c>
      <c r="AC303" s="20">
        <v>463</v>
      </c>
      <c r="AD303" s="20">
        <v>504</v>
      </c>
      <c r="AE303" s="20">
        <v>495</v>
      </c>
      <c r="AF303" s="20">
        <v>418</v>
      </c>
      <c r="AG303">
        <v>48</v>
      </c>
      <c r="AH303">
        <v>20</v>
      </c>
      <c r="AI303">
        <v>29</v>
      </c>
      <c r="AJ303">
        <v>29</v>
      </c>
      <c r="AK303">
        <v>29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 x14ac:dyDescent="0.3">
      <c r="A304" s="22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10</v>
      </c>
      <c r="W304">
        <v>58</v>
      </c>
      <c r="X304">
        <v>111</v>
      </c>
      <c r="Y304" s="20">
        <v>504</v>
      </c>
      <c r="Z304" s="20">
        <v>396</v>
      </c>
      <c r="AA304" s="20">
        <v>379</v>
      </c>
      <c r="AB304" s="20">
        <v>214</v>
      </c>
      <c r="AC304" s="20">
        <v>515</v>
      </c>
      <c r="AD304" s="20">
        <v>453</v>
      </c>
      <c r="AE304" s="20">
        <v>493</v>
      </c>
      <c r="AF304" s="20">
        <v>378</v>
      </c>
      <c r="AG304">
        <v>32</v>
      </c>
      <c r="AH304">
        <v>58</v>
      </c>
      <c r="AI304">
        <v>58</v>
      </c>
      <c r="AJ304">
        <v>58</v>
      </c>
      <c r="AK304">
        <v>58</v>
      </c>
      <c r="AL304">
        <v>74</v>
      </c>
      <c r="AM304">
        <v>65</v>
      </c>
      <c r="AN304">
        <v>35</v>
      </c>
      <c r="AO304">
        <v>29</v>
      </c>
      <c r="AP304">
        <v>10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3">
      <c r="A305" s="22">
        <v>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10</v>
      </c>
      <c r="R305">
        <v>17</v>
      </c>
      <c r="S305">
        <v>0</v>
      </c>
      <c r="T305">
        <v>0</v>
      </c>
      <c r="U305">
        <v>0</v>
      </c>
      <c r="V305">
        <v>3</v>
      </c>
      <c r="W305">
        <v>29</v>
      </c>
      <c r="X305">
        <v>110</v>
      </c>
      <c r="Y305" s="20">
        <v>458</v>
      </c>
      <c r="Z305" s="20">
        <v>360</v>
      </c>
      <c r="AA305" s="20">
        <v>460</v>
      </c>
      <c r="AB305" s="20">
        <v>330</v>
      </c>
      <c r="AC305" s="20">
        <v>417</v>
      </c>
      <c r="AD305" s="20">
        <v>362</v>
      </c>
      <c r="AE305" s="20">
        <v>439</v>
      </c>
      <c r="AF305" s="20">
        <v>327</v>
      </c>
      <c r="AG305">
        <v>42</v>
      </c>
      <c r="AH305">
        <v>29</v>
      </c>
      <c r="AI305">
        <v>29</v>
      </c>
      <c r="AJ305">
        <v>60</v>
      </c>
      <c r="AK305">
        <v>49</v>
      </c>
      <c r="AL305">
        <v>18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 x14ac:dyDescent="0.3">
      <c r="A306" s="22">
        <v>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8</v>
      </c>
      <c r="W306">
        <v>58</v>
      </c>
      <c r="X306">
        <v>22</v>
      </c>
      <c r="Y306" s="20">
        <v>389</v>
      </c>
      <c r="Z306" s="20">
        <v>384</v>
      </c>
      <c r="AA306" s="20">
        <v>457</v>
      </c>
      <c r="AB306" s="20">
        <v>343</v>
      </c>
      <c r="AC306" s="20">
        <v>469</v>
      </c>
      <c r="AD306" s="20">
        <v>401</v>
      </c>
      <c r="AE306" s="20">
        <v>382</v>
      </c>
      <c r="AF306" s="20">
        <v>306</v>
      </c>
      <c r="AG306">
        <v>74</v>
      </c>
      <c r="AH306">
        <v>34</v>
      </c>
      <c r="AI306">
        <v>56</v>
      </c>
      <c r="AJ306">
        <v>27</v>
      </c>
      <c r="AK306">
        <v>29</v>
      </c>
      <c r="AL306">
        <v>36</v>
      </c>
      <c r="AM306">
        <v>29</v>
      </c>
      <c r="AN306">
        <v>29</v>
      </c>
      <c r="AO306">
        <v>23</v>
      </c>
      <c r="AP306">
        <v>0</v>
      </c>
      <c r="AQ306">
        <v>1</v>
      </c>
      <c r="AR306">
        <v>28</v>
      </c>
      <c r="AS306">
        <v>29</v>
      </c>
      <c r="AT306">
        <v>29</v>
      </c>
      <c r="AU306">
        <v>29</v>
      </c>
      <c r="AV306">
        <v>5</v>
      </c>
      <c r="AW306">
        <v>0</v>
      </c>
    </row>
    <row r="307" spans="1:49" x14ac:dyDescent="0.3">
      <c r="A307" s="22">
        <v>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83</v>
      </c>
      <c r="Y307" s="20">
        <v>591</v>
      </c>
      <c r="Z307" s="20">
        <v>605</v>
      </c>
      <c r="AA307" s="20">
        <v>400</v>
      </c>
      <c r="AB307" s="20">
        <v>291</v>
      </c>
      <c r="AC307" s="20">
        <v>457</v>
      </c>
      <c r="AD307" s="20">
        <v>338</v>
      </c>
      <c r="AE307" s="20">
        <v>203</v>
      </c>
      <c r="AF307" s="20">
        <v>196</v>
      </c>
      <c r="AG307">
        <v>129</v>
      </c>
      <c r="AH307">
        <v>174</v>
      </c>
      <c r="AI307">
        <v>201</v>
      </c>
      <c r="AJ307">
        <v>203</v>
      </c>
      <c r="AK307">
        <v>206</v>
      </c>
      <c r="AL307">
        <v>115</v>
      </c>
      <c r="AM307">
        <v>37</v>
      </c>
      <c r="AN307">
        <v>3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</row>
    <row r="308" spans="1:49" x14ac:dyDescent="0.3">
      <c r="A308" s="22">
        <v>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s="20">
        <v>14</v>
      </c>
      <c r="Z308" s="20">
        <v>58</v>
      </c>
      <c r="AA308" s="20">
        <v>58</v>
      </c>
      <c r="AB308" s="20">
        <v>59</v>
      </c>
      <c r="AC308" s="20">
        <v>87</v>
      </c>
      <c r="AD308" s="20">
        <v>87</v>
      </c>
      <c r="AE308" s="20">
        <v>87</v>
      </c>
      <c r="AF308" s="20">
        <v>87</v>
      </c>
      <c r="AG308">
        <v>71</v>
      </c>
      <c r="AH308">
        <v>58</v>
      </c>
      <c r="AI308">
        <v>58</v>
      </c>
      <c r="AJ308">
        <v>43</v>
      </c>
      <c r="AK308">
        <v>11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</row>
    <row r="309" spans="1:49" x14ac:dyDescent="0.3">
      <c r="A309" s="22">
        <v>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29</v>
      </c>
      <c r="T309">
        <v>29</v>
      </c>
      <c r="U309">
        <v>21</v>
      </c>
      <c r="V309">
        <v>2</v>
      </c>
      <c r="W309">
        <v>29</v>
      </c>
      <c r="X309">
        <v>114</v>
      </c>
      <c r="Y309" s="20">
        <v>407</v>
      </c>
      <c r="Z309" s="20">
        <v>236</v>
      </c>
      <c r="AA309" s="20">
        <v>205</v>
      </c>
      <c r="AB309" s="20">
        <v>178</v>
      </c>
      <c r="AC309" s="20">
        <v>545</v>
      </c>
      <c r="AD309" s="20">
        <v>423</v>
      </c>
      <c r="AE309" s="20">
        <v>346</v>
      </c>
      <c r="AF309" s="20">
        <v>241</v>
      </c>
      <c r="AG309">
        <v>57</v>
      </c>
      <c r="AH309">
        <v>45</v>
      </c>
      <c r="AI309">
        <v>40</v>
      </c>
      <c r="AJ309">
        <v>52</v>
      </c>
      <c r="AK309">
        <v>24</v>
      </c>
      <c r="AL309">
        <v>3</v>
      </c>
      <c r="AM309">
        <v>89</v>
      </c>
      <c r="AN309">
        <v>145</v>
      </c>
      <c r="AO309">
        <v>165</v>
      </c>
      <c r="AP309">
        <v>61</v>
      </c>
      <c r="AQ309">
        <v>58</v>
      </c>
      <c r="AR309">
        <v>49</v>
      </c>
      <c r="AS309">
        <v>6</v>
      </c>
      <c r="AT309">
        <v>0</v>
      </c>
      <c r="AU309">
        <v>0</v>
      </c>
      <c r="AV309">
        <v>0</v>
      </c>
      <c r="AW309">
        <v>0</v>
      </c>
    </row>
    <row r="310" spans="1:49" x14ac:dyDescent="0.3">
      <c r="A310" s="22">
        <v>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11</v>
      </c>
      <c r="U310">
        <v>29</v>
      </c>
      <c r="V310">
        <v>33</v>
      </c>
      <c r="W310">
        <v>60</v>
      </c>
      <c r="X310">
        <v>80</v>
      </c>
      <c r="Y310" s="20">
        <v>117</v>
      </c>
      <c r="Z310" s="20">
        <v>132</v>
      </c>
      <c r="AA310" s="20">
        <v>112</v>
      </c>
      <c r="AB310" s="20">
        <v>95</v>
      </c>
      <c r="AC310" s="20">
        <v>511</v>
      </c>
      <c r="AD310" s="20">
        <v>373</v>
      </c>
      <c r="AE310" s="20">
        <v>215</v>
      </c>
      <c r="AF310" s="20">
        <v>211</v>
      </c>
      <c r="AG310">
        <v>28</v>
      </c>
      <c r="AH310">
        <v>14</v>
      </c>
      <c r="AI310">
        <v>0</v>
      </c>
      <c r="AJ310">
        <v>0</v>
      </c>
      <c r="AK310">
        <v>5</v>
      </c>
      <c r="AL310">
        <v>29</v>
      </c>
      <c r="AM310">
        <v>94</v>
      </c>
      <c r="AN310">
        <v>99</v>
      </c>
      <c r="AO310">
        <v>67</v>
      </c>
      <c r="AP310">
        <v>64</v>
      </c>
      <c r="AQ310">
        <v>87</v>
      </c>
      <c r="AR310">
        <v>87</v>
      </c>
      <c r="AS310">
        <v>87</v>
      </c>
      <c r="AT310">
        <v>87</v>
      </c>
      <c r="AU310">
        <v>59</v>
      </c>
      <c r="AV310">
        <v>3</v>
      </c>
      <c r="AW310">
        <v>0</v>
      </c>
    </row>
    <row r="311" spans="1:49" x14ac:dyDescent="0.3">
      <c r="A311" s="22">
        <v>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29</v>
      </c>
      <c r="T311">
        <v>29</v>
      </c>
      <c r="U311">
        <v>47</v>
      </c>
      <c r="V311">
        <v>83</v>
      </c>
      <c r="W311">
        <v>75</v>
      </c>
      <c r="X311">
        <v>84</v>
      </c>
      <c r="Y311" s="20">
        <v>129</v>
      </c>
      <c r="Z311" s="20">
        <v>133</v>
      </c>
      <c r="AA311" s="20">
        <v>116</v>
      </c>
      <c r="AB311" s="20">
        <v>121</v>
      </c>
      <c r="AC311" s="20">
        <v>404</v>
      </c>
      <c r="AD311" s="20">
        <v>327</v>
      </c>
      <c r="AE311" s="20">
        <v>262</v>
      </c>
      <c r="AF311" s="20">
        <v>226</v>
      </c>
      <c r="AG311">
        <v>27</v>
      </c>
      <c r="AH311">
        <v>0</v>
      </c>
      <c r="AI311">
        <v>11</v>
      </c>
      <c r="AJ311">
        <v>19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3">
      <c r="A312" s="22">
        <v>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45</v>
      </c>
      <c r="Y312" s="20">
        <v>189</v>
      </c>
      <c r="Z312" s="20">
        <v>202</v>
      </c>
      <c r="AA312" s="20">
        <v>239</v>
      </c>
      <c r="AB312" s="20">
        <v>145</v>
      </c>
      <c r="AC312" s="20">
        <v>311</v>
      </c>
      <c r="AD312" s="20">
        <v>223</v>
      </c>
      <c r="AE312" s="20">
        <v>146</v>
      </c>
      <c r="AF312" s="20">
        <v>151</v>
      </c>
      <c r="AG312">
        <v>75</v>
      </c>
      <c r="AH312">
        <v>9</v>
      </c>
      <c r="AI312">
        <v>17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3">
      <c r="A313" s="22">
        <v>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24</v>
      </c>
      <c r="T313">
        <v>29</v>
      </c>
      <c r="U313">
        <v>21</v>
      </c>
      <c r="V313">
        <v>51</v>
      </c>
      <c r="W313">
        <v>62</v>
      </c>
      <c r="X313">
        <v>108</v>
      </c>
      <c r="Y313" s="20">
        <v>320</v>
      </c>
      <c r="Z313" s="20">
        <v>326</v>
      </c>
      <c r="AA313" s="20">
        <v>424</v>
      </c>
      <c r="AB313" s="20">
        <v>319</v>
      </c>
      <c r="AC313" s="20">
        <v>339</v>
      </c>
      <c r="AD313" s="20">
        <v>307</v>
      </c>
      <c r="AE313" s="20">
        <v>435</v>
      </c>
      <c r="AF313" s="20">
        <v>262</v>
      </c>
      <c r="AG313">
        <v>7</v>
      </c>
      <c r="AH313">
        <v>29</v>
      </c>
      <c r="AI313">
        <v>29</v>
      </c>
      <c r="AJ313">
        <v>29</v>
      </c>
      <c r="AK313">
        <v>16</v>
      </c>
      <c r="AL313">
        <v>0</v>
      </c>
      <c r="AM313">
        <v>20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 x14ac:dyDescent="0.3">
      <c r="A314" s="22">
        <v>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7</v>
      </c>
      <c r="S314">
        <v>29</v>
      </c>
      <c r="T314">
        <v>29</v>
      </c>
      <c r="U314">
        <v>23</v>
      </c>
      <c r="V314">
        <v>102</v>
      </c>
      <c r="W314">
        <v>158</v>
      </c>
      <c r="X314">
        <v>181</v>
      </c>
      <c r="Y314" s="20">
        <v>119</v>
      </c>
      <c r="Z314" s="20">
        <v>96</v>
      </c>
      <c r="AA314" s="20">
        <v>115</v>
      </c>
      <c r="AB314" s="20">
        <v>103</v>
      </c>
      <c r="AC314" s="20">
        <v>335</v>
      </c>
      <c r="AD314" s="20">
        <v>268</v>
      </c>
      <c r="AE314" s="20">
        <v>176</v>
      </c>
      <c r="AF314" s="20">
        <v>175</v>
      </c>
      <c r="AG314">
        <v>187</v>
      </c>
      <c r="AH314">
        <v>219</v>
      </c>
      <c r="AI314">
        <v>178</v>
      </c>
      <c r="AJ314">
        <v>164</v>
      </c>
      <c r="AK314">
        <v>131</v>
      </c>
      <c r="AL314">
        <v>116</v>
      </c>
      <c r="AM314">
        <v>122</v>
      </c>
      <c r="AN314">
        <v>87</v>
      </c>
      <c r="AO314">
        <v>81</v>
      </c>
      <c r="AP314">
        <v>57</v>
      </c>
      <c r="AQ314">
        <v>11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</row>
    <row r="315" spans="1:49" x14ac:dyDescent="0.3">
      <c r="A315" s="22">
        <v>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9</v>
      </c>
      <c r="T315">
        <v>45</v>
      </c>
      <c r="U315">
        <v>55</v>
      </c>
      <c r="V315">
        <v>29</v>
      </c>
      <c r="W315">
        <v>29</v>
      </c>
      <c r="X315">
        <v>89</v>
      </c>
      <c r="Y315" s="20">
        <v>373</v>
      </c>
      <c r="Z315" s="20">
        <v>350</v>
      </c>
      <c r="AA315" s="20">
        <v>308</v>
      </c>
      <c r="AB315" s="20">
        <v>285</v>
      </c>
      <c r="AC315" s="20">
        <v>202</v>
      </c>
      <c r="AD315" s="20">
        <v>171</v>
      </c>
      <c r="AE315" s="20">
        <v>199</v>
      </c>
      <c r="AF315" s="20">
        <v>155</v>
      </c>
      <c r="AG315">
        <v>173</v>
      </c>
      <c r="AH315">
        <v>344</v>
      </c>
      <c r="AI315">
        <v>348</v>
      </c>
      <c r="AJ315">
        <v>331</v>
      </c>
      <c r="AK315">
        <v>196</v>
      </c>
      <c r="AL315">
        <v>128</v>
      </c>
      <c r="AM315">
        <v>40</v>
      </c>
      <c r="AN315">
        <v>29</v>
      </c>
      <c r="AO315">
        <v>21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 x14ac:dyDescent="0.3">
      <c r="A316" s="22"/>
      <c r="B316" s="1">
        <f>SUM(B303:B315)</f>
        <v>0</v>
      </c>
      <c r="C316" s="1">
        <f t="shared" ref="C316:AW316" si="52">SUM(C303:C315)</f>
        <v>0</v>
      </c>
      <c r="D316" s="1">
        <f t="shared" si="52"/>
        <v>0</v>
      </c>
      <c r="E316" s="1">
        <f t="shared" si="52"/>
        <v>0</v>
      </c>
      <c r="F316" s="1">
        <f t="shared" si="52"/>
        <v>0</v>
      </c>
      <c r="G316" s="1">
        <f t="shared" si="52"/>
        <v>0</v>
      </c>
      <c r="H316" s="1">
        <f t="shared" si="52"/>
        <v>0</v>
      </c>
      <c r="I316" s="1">
        <f t="shared" si="52"/>
        <v>0</v>
      </c>
      <c r="J316" s="1">
        <f t="shared" si="52"/>
        <v>0</v>
      </c>
      <c r="K316" s="1">
        <f t="shared" si="52"/>
        <v>0</v>
      </c>
      <c r="L316" s="1">
        <f t="shared" si="52"/>
        <v>0</v>
      </c>
      <c r="M316" s="1">
        <f t="shared" si="52"/>
        <v>0</v>
      </c>
      <c r="N316" s="1">
        <f t="shared" si="52"/>
        <v>0</v>
      </c>
      <c r="O316" s="1">
        <f t="shared" si="52"/>
        <v>0</v>
      </c>
      <c r="P316" s="1">
        <f t="shared" si="52"/>
        <v>0</v>
      </c>
      <c r="Q316" s="1">
        <f t="shared" si="52"/>
        <v>10</v>
      </c>
      <c r="R316" s="1">
        <f t="shared" si="52"/>
        <v>25</v>
      </c>
      <c r="S316" s="1">
        <f t="shared" si="52"/>
        <v>120</v>
      </c>
      <c r="T316" s="1">
        <f t="shared" si="52"/>
        <v>172</v>
      </c>
      <c r="U316" s="1">
        <f t="shared" si="52"/>
        <v>196</v>
      </c>
      <c r="V316" s="1">
        <f t="shared" si="52"/>
        <v>339</v>
      </c>
      <c r="W316" s="1">
        <f t="shared" si="52"/>
        <v>558</v>
      </c>
      <c r="X316" s="1">
        <f t="shared" si="52"/>
        <v>1070</v>
      </c>
      <c r="Y316" s="1">
        <f t="shared" si="52"/>
        <v>4065</v>
      </c>
      <c r="Z316" s="1">
        <f t="shared" si="52"/>
        <v>3704</v>
      </c>
      <c r="AA316" s="1">
        <f t="shared" si="52"/>
        <v>3739</v>
      </c>
      <c r="AB316" s="1">
        <f t="shared" si="52"/>
        <v>2789</v>
      </c>
      <c r="AC316" s="1">
        <f t="shared" si="52"/>
        <v>5055</v>
      </c>
      <c r="AD316" s="1">
        <f t="shared" si="52"/>
        <v>4237</v>
      </c>
      <c r="AE316" s="1">
        <f t="shared" si="52"/>
        <v>3878</v>
      </c>
      <c r="AF316" s="1">
        <f t="shared" si="52"/>
        <v>3133</v>
      </c>
      <c r="AG316" s="1">
        <f t="shared" si="52"/>
        <v>950</v>
      </c>
      <c r="AH316" s="1">
        <f t="shared" si="52"/>
        <v>1033</v>
      </c>
      <c r="AI316" s="1">
        <f t="shared" si="52"/>
        <v>1054</v>
      </c>
      <c r="AJ316" s="1">
        <f t="shared" si="52"/>
        <v>1016</v>
      </c>
      <c r="AK316" s="1">
        <f t="shared" si="52"/>
        <v>754</v>
      </c>
      <c r="AL316" s="1">
        <f t="shared" si="52"/>
        <v>519</v>
      </c>
      <c r="AM316" s="1">
        <f t="shared" si="52"/>
        <v>497</v>
      </c>
      <c r="AN316" s="1">
        <f t="shared" si="52"/>
        <v>427</v>
      </c>
      <c r="AO316" s="1">
        <f t="shared" si="52"/>
        <v>386</v>
      </c>
      <c r="AP316" s="1">
        <f t="shared" si="52"/>
        <v>192</v>
      </c>
      <c r="AQ316" s="1">
        <f t="shared" si="52"/>
        <v>157</v>
      </c>
      <c r="AR316" s="1">
        <f t="shared" si="52"/>
        <v>164</v>
      </c>
      <c r="AS316" s="1">
        <f t="shared" si="52"/>
        <v>122</v>
      </c>
      <c r="AT316" s="1">
        <f t="shared" si="52"/>
        <v>116</v>
      </c>
      <c r="AU316" s="1">
        <f t="shared" si="52"/>
        <v>88</v>
      </c>
      <c r="AV316" s="1">
        <f t="shared" si="52"/>
        <v>8</v>
      </c>
      <c r="AW316" s="1">
        <f t="shared" si="52"/>
        <v>0</v>
      </c>
    </row>
    <row r="317" spans="1:49" x14ac:dyDescent="0.3">
      <c r="A317" s="22"/>
      <c r="B317" s="2">
        <f>B316/(13*$B$2)</f>
        <v>0</v>
      </c>
      <c r="C317" s="2">
        <f t="shared" ref="C317:AW317" si="53">C316/(13*$B$2)</f>
        <v>0</v>
      </c>
      <c r="D317" s="2">
        <f t="shared" si="53"/>
        <v>0</v>
      </c>
      <c r="E317" s="2">
        <f t="shared" si="53"/>
        <v>0</v>
      </c>
      <c r="F317" s="2">
        <f t="shared" si="53"/>
        <v>0</v>
      </c>
      <c r="G317" s="2">
        <f t="shared" si="53"/>
        <v>0</v>
      </c>
      <c r="H317" s="2">
        <f t="shared" si="53"/>
        <v>0</v>
      </c>
      <c r="I317" s="2">
        <f t="shared" si="53"/>
        <v>0</v>
      </c>
      <c r="J317" s="2">
        <f t="shared" si="53"/>
        <v>0</v>
      </c>
      <c r="K317" s="2">
        <f t="shared" si="53"/>
        <v>0</v>
      </c>
      <c r="L317" s="2">
        <f t="shared" si="53"/>
        <v>0</v>
      </c>
      <c r="M317" s="2">
        <f t="shared" si="53"/>
        <v>0</v>
      </c>
      <c r="N317" s="2">
        <f t="shared" si="53"/>
        <v>0</v>
      </c>
      <c r="O317" s="2">
        <f t="shared" si="53"/>
        <v>0</v>
      </c>
      <c r="P317" s="2">
        <f t="shared" si="53"/>
        <v>0</v>
      </c>
      <c r="Q317" s="2">
        <f t="shared" si="53"/>
        <v>1.0256410256410256E-3</v>
      </c>
      <c r="R317" s="2">
        <f t="shared" si="53"/>
        <v>2.5641025641025641E-3</v>
      </c>
      <c r="S317" s="2">
        <f t="shared" si="53"/>
        <v>1.2307692307692308E-2</v>
      </c>
      <c r="T317" s="2">
        <f t="shared" si="53"/>
        <v>1.764102564102564E-2</v>
      </c>
      <c r="U317" s="2">
        <f t="shared" si="53"/>
        <v>2.0102564102564103E-2</v>
      </c>
      <c r="V317" s="2">
        <f t="shared" si="53"/>
        <v>3.4769230769230768E-2</v>
      </c>
      <c r="W317" s="2">
        <f t="shared" si="53"/>
        <v>5.7230769230769231E-2</v>
      </c>
      <c r="X317" s="2">
        <f t="shared" si="53"/>
        <v>0.10974358974358975</v>
      </c>
      <c r="Y317" s="2">
        <f t="shared" si="53"/>
        <v>0.4169230769230769</v>
      </c>
      <c r="Z317" s="2">
        <f t="shared" si="53"/>
        <v>0.37989743589743591</v>
      </c>
      <c r="AA317" s="2">
        <f t="shared" si="53"/>
        <v>0.38348717948717947</v>
      </c>
      <c r="AB317" s="2">
        <f t="shared" si="53"/>
        <v>0.28605128205128205</v>
      </c>
      <c r="AC317" s="2">
        <f t="shared" si="53"/>
        <v>0.51846153846153842</v>
      </c>
      <c r="AD317" s="2">
        <f t="shared" si="53"/>
        <v>0.43456410256410255</v>
      </c>
      <c r="AE317" s="2">
        <f t="shared" si="53"/>
        <v>0.39774358974358975</v>
      </c>
      <c r="AF317" s="2">
        <f t="shared" si="53"/>
        <v>0.32133333333333336</v>
      </c>
      <c r="AG317" s="2">
        <f t="shared" si="53"/>
        <v>9.7435897435897437E-2</v>
      </c>
      <c r="AH317" s="2">
        <f t="shared" si="53"/>
        <v>0.10594871794871795</v>
      </c>
      <c r="AI317" s="2">
        <f t="shared" si="53"/>
        <v>0.10810256410256411</v>
      </c>
      <c r="AJ317" s="2">
        <f t="shared" si="53"/>
        <v>0.1042051282051282</v>
      </c>
      <c r="AK317" s="2">
        <f t="shared" si="53"/>
        <v>7.7333333333333337E-2</v>
      </c>
      <c r="AL317" s="2">
        <f t="shared" si="53"/>
        <v>5.3230769230769227E-2</v>
      </c>
      <c r="AM317" s="2">
        <f t="shared" si="53"/>
        <v>5.0974358974358973E-2</v>
      </c>
      <c r="AN317" s="2">
        <f t="shared" si="53"/>
        <v>4.3794871794871792E-2</v>
      </c>
      <c r="AO317" s="2">
        <f t="shared" si="53"/>
        <v>3.9589743589743591E-2</v>
      </c>
      <c r="AP317" s="2">
        <f t="shared" si="53"/>
        <v>1.9692307692307693E-2</v>
      </c>
      <c r="AQ317" s="2">
        <f t="shared" si="53"/>
        <v>1.6102564102564103E-2</v>
      </c>
      <c r="AR317" s="2">
        <f t="shared" si="53"/>
        <v>1.682051282051282E-2</v>
      </c>
      <c r="AS317" s="2">
        <f t="shared" si="53"/>
        <v>1.2512820512820513E-2</v>
      </c>
      <c r="AT317" s="2">
        <f t="shared" si="53"/>
        <v>1.1897435897435898E-2</v>
      </c>
      <c r="AU317" s="2">
        <f t="shared" si="53"/>
        <v>9.0256410256410249E-3</v>
      </c>
      <c r="AV317" s="2">
        <f t="shared" si="53"/>
        <v>8.2051282051282047E-4</v>
      </c>
      <c r="AW317" s="2">
        <f t="shared" si="53"/>
        <v>0</v>
      </c>
    </row>
    <row r="318" spans="1:49" x14ac:dyDescent="0.3">
      <c r="A318" s="22" t="s">
        <v>115</v>
      </c>
    </row>
    <row r="319" spans="1:49" x14ac:dyDescent="0.3">
      <c r="A319" s="22" t="s">
        <v>1</v>
      </c>
      <c r="B319" t="s">
        <v>2</v>
      </c>
      <c r="C319" t="s">
        <v>3</v>
      </c>
      <c r="D319" t="s">
        <v>4</v>
      </c>
      <c r="E319" t="s">
        <v>5</v>
      </c>
      <c r="F319" t="s">
        <v>6</v>
      </c>
      <c r="G319" t="s">
        <v>7</v>
      </c>
      <c r="H319" t="s">
        <v>8</v>
      </c>
      <c r="I319" t="s">
        <v>9</v>
      </c>
      <c r="J319" t="s">
        <v>10</v>
      </c>
      <c r="K319" t="s">
        <v>11</v>
      </c>
      <c r="L319" t="s">
        <v>12</v>
      </c>
      <c r="M319" t="s">
        <v>13</v>
      </c>
      <c r="N319" t="s">
        <v>14</v>
      </c>
      <c r="O319" t="s">
        <v>15</v>
      </c>
      <c r="P319" t="s">
        <v>16</v>
      </c>
      <c r="Q319" t="s">
        <v>17</v>
      </c>
      <c r="R319" t="s">
        <v>18</v>
      </c>
      <c r="S319" t="s">
        <v>19</v>
      </c>
      <c r="T319" t="s">
        <v>20</v>
      </c>
      <c r="U319" t="s">
        <v>21</v>
      </c>
      <c r="V319" s="20" t="s">
        <v>22</v>
      </c>
      <c r="W319" s="20" t="s">
        <v>23</v>
      </c>
      <c r="X319" s="20" t="s">
        <v>24</v>
      </c>
      <c r="Y319" s="20" t="s">
        <v>25</v>
      </c>
      <c r="Z319" s="20" t="s">
        <v>26</v>
      </c>
      <c r="AA319" s="20" t="s">
        <v>27</v>
      </c>
      <c r="AB319" s="20" t="s">
        <v>28</v>
      </c>
      <c r="AC319" s="20" t="s">
        <v>29</v>
      </c>
      <c r="AD319" t="s">
        <v>30</v>
      </c>
      <c r="AE319" t="s">
        <v>31</v>
      </c>
      <c r="AF319" t="s">
        <v>32</v>
      </c>
      <c r="AG319" t="s">
        <v>33</v>
      </c>
      <c r="AH319" t="s">
        <v>34</v>
      </c>
      <c r="AI319" t="s">
        <v>35</v>
      </c>
      <c r="AJ319" t="s">
        <v>36</v>
      </c>
      <c r="AK319" t="s">
        <v>37</v>
      </c>
      <c r="AL319" t="s">
        <v>38</v>
      </c>
      <c r="AM319" t="s">
        <v>39</v>
      </c>
      <c r="AN319" t="s">
        <v>40</v>
      </c>
      <c r="AO319" t="s">
        <v>41</v>
      </c>
      <c r="AP319" t="s">
        <v>42</v>
      </c>
      <c r="AQ319" t="s">
        <v>43</v>
      </c>
      <c r="AR319" t="s">
        <v>44</v>
      </c>
      <c r="AS319" t="s">
        <v>45</v>
      </c>
      <c r="AT319" t="s">
        <v>46</v>
      </c>
      <c r="AU319" t="s">
        <v>47</v>
      </c>
      <c r="AV319" t="s">
        <v>48</v>
      </c>
      <c r="AW319" t="s">
        <v>49</v>
      </c>
    </row>
    <row r="320" spans="1:49" x14ac:dyDescent="0.3">
      <c r="A320" s="22">
        <v>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103</v>
      </c>
      <c r="V320" s="20">
        <v>325</v>
      </c>
      <c r="W320" s="20">
        <v>270</v>
      </c>
      <c r="X320" s="20">
        <v>214</v>
      </c>
      <c r="Y320" s="20">
        <v>134</v>
      </c>
      <c r="Z320" s="20">
        <v>358</v>
      </c>
      <c r="AA320" s="20">
        <v>414</v>
      </c>
      <c r="AB320" s="20">
        <v>437</v>
      </c>
      <c r="AC320" s="20">
        <v>377</v>
      </c>
      <c r="AD320">
        <v>43</v>
      </c>
      <c r="AE320">
        <v>41</v>
      </c>
      <c r="AF320">
        <v>29</v>
      </c>
      <c r="AG320">
        <v>52</v>
      </c>
      <c r="AH320">
        <v>77</v>
      </c>
      <c r="AI320">
        <v>58</v>
      </c>
      <c r="AJ320">
        <v>42</v>
      </c>
      <c r="AK320">
        <v>84</v>
      </c>
      <c r="AL320">
        <v>29</v>
      </c>
      <c r="AM320">
        <v>13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 x14ac:dyDescent="0.3">
      <c r="A321" s="22">
        <v>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</v>
      </c>
      <c r="U321">
        <v>127</v>
      </c>
      <c r="V321" s="20">
        <v>314</v>
      </c>
      <c r="W321" s="20">
        <v>293</v>
      </c>
      <c r="X321" s="20">
        <v>323</v>
      </c>
      <c r="Y321" s="20">
        <v>242</v>
      </c>
      <c r="Z321" s="20">
        <v>489</v>
      </c>
      <c r="AA321" s="20">
        <v>433</v>
      </c>
      <c r="AB321" s="20">
        <v>545</v>
      </c>
      <c r="AC321" s="20">
        <v>480</v>
      </c>
      <c r="AD321">
        <v>330</v>
      </c>
      <c r="AE321">
        <v>167</v>
      </c>
      <c r="AF321">
        <v>183</v>
      </c>
      <c r="AG321">
        <v>267</v>
      </c>
      <c r="AH321">
        <v>305</v>
      </c>
      <c r="AI321">
        <v>276</v>
      </c>
      <c r="AJ321">
        <v>119</v>
      </c>
      <c r="AK321">
        <v>116</v>
      </c>
      <c r="AL321">
        <v>85</v>
      </c>
      <c r="AM321">
        <v>48</v>
      </c>
      <c r="AN321">
        <v>29</v>
      </c>
      <c r="AO321">
        <v>29</v>
      </c>
      <c r="AP321">
        <v>13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3">
      <c r="A322" s="22">
        <v>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22</v>
      </c>
      <c r="V322" s="20">
        <v>211</v>
      </c>
      <c r="W322" s="20">
        <v>227</v>
      </c>
      <c r="X322" s="20">
        <v>185</v>
      </c>
      <c r="Y322" s="20">
        <v>135</v>
      </c>
      <c r="Z322" s="20">
        <v>222</v>
      </c>
      <c r="AA322" s="20">
        <v>233</v>
      </c>
      <c r="AB322" s="20">
        <v>497</v>
      </c>
      <c r="AC322" s="20">
        <v>479</v>
      </c>
      <c r="AD322">
        <v>269</v>
      </c>
      <c r="AE322">
        <v>82</v>
      </c>
      <c r="AF322">
        <v>124</v>
      </c>
      <c r="AG322">
        <v>104</v>
      </c>
      <c r="AH322">
        <v>32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19</v>
      </c>
      <c r="AP322">
        <v>7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3">
      <c r="A323" s="22">
        <v>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40</v>
      </c>
      <c r="V323" s="20">
        <v>360</v>
      </c>
      <c r="W323" s="20">
        <v>285</v>
      </c>
      <c r="X323" s="20">
        <v>176</v>
      </c>
      <c r="Y323" s="20">
        <v>122</v>
      </c>
      <c r="Z323" s="20">
        <v>271</v>
      </c>
      <c r="AA323" s="20">
        <v>272</v>
      </c>
      <c r="AB323" s="20">
        <v>499</v>
      </c>
      <c r="AC323" s="20">
        <v>463</v>
      </c>
      <c r="AD323">
        <v>212</v>
      </c>
      <c r="AE323">
        <v>146</v>
      </c>
      <c r="AF323">
        <v>175</v>
      </c>
      <c r="AG323">
        <v>192</v>
      </c>
      <c r="AH323">
        <v>195</v>
      </c>
      <c r="AI323">
        <v>117</v>
      </c>
      <c r="AJ323">
        <v>137</v>
      </c>
      <c r="AK323">
        <v>145</v>
      </c>
      <c r="AL323">
        <v>67</v>
      </c>
      <c r="AM323">
        <v>41</v>
      </c>
      <c r="AN323">
        <v>42</v>
      </c>
      <c r="AO323">
        <v>25</v>
      </c>
      <c r="AP323">
        <v>0</v>
      </c>
      <c r="AQ323">
        <v>0</v>
      </c>
      <c r="AR323">
        <v>6</v>
      </c>
      <c r="AS323">
        <v>12</v>
      </c>
      <c r="AT323">
        <v>0</v>
      </c>
      <c r="AU323">
        <v>0</v>
      </c>
      <c r="AV323">
        <v>0</v>
      </c>
      <c r="AW323">
        <v>0</v>
      </c>
    </row>
    <row r="324" spans="1:49" x14ac:dyDescent="0.3">
      <c r="A324" s="22">
        <v>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35</v>
      </c>
      <c r="V324" s="20">
        <v>370</v>
      </c>
      <c r="W324" s="20">
        <v>344</v>
      </c>
      <c r="X324" s="20">
        <v>238</v>
      </c>
      <c r="Y324" s="20">
        <v>79</v>
      </c>
      <c r="Z324" s="20">
        <v>208</v>
      </c>
      <c r="AA324" s="20">
        <v>254</v>
      </c>
      <c r="AB324" s="20">
        <v>461</v>
      </c>
      <c r="AC324" s="20">
        <v>372</v>
      </c>
      <c r="AD324">
        <v>164</v>
      </c>
      <c r="AE324">
        <v>81</v>
      </c>
      <c r="AF324">
        <v>86</v>
      </c>
      <c r="AG324">
        <v>138</v>
      </c>
      <c r="AH324">
        <v>87</v>
      </c>
      <c r="AI324">
        <v>58</v>
      </c>
      <c r="AJ324">
        <v>58</v>
      </c>
      <c r="AK324">
        <v>47</v>
      </c>
      <c r="AL324">
        <v>29</v>
      </c>
      <c r="AM324">
        <v>28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</row>
    <row r="325" spans="1:49" x14ac:dyDescent="0.3">
      <c r="A325" s="22">
        <v>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s="20">
        <v>0</v>
      </c>
      <c r="W325" s="20">
        <v>0</v>
      </c>
      <c r="X325" s="20">
        <v>0</v>
      </c>
      <c r="Y325" s="20">
        <v>0</v>
      </c>
      <c r="Z325" s="20">
        <v>0</v>
      </c>
      <c r="AA325" s="20">
        <v>0</v>
      </c>
      <c r="AB325" s="20">
        <v>0</v>
      </c>
      <c r="AC325" s="20">
        <v>8</v>
      </c>
      <c r="AD325">
        <v>24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52</v>
      </c>
      <c r="AO325">
        <v>58</v>
      </c>
      <c r="AP325">
        <v>58</v>
      </c>
      <c r="AQ325">
        <v>58</v>
      </c>
      <c r="AR325">
        <v>46</v>
      </c>
      <c r="AS325">
        <v>31</v>
      </c>
      <c r="AT325">
        <v>0</v>
      </c>
      <c r="AU325">
        <v>0</v>
      </c>
      <c r="AV325">
        <v>0</v>
      </c>
      <c r="AW325">
        <v>0</v>
      </c>
    </row>
    <row r="326" spans="1:49" x14ac:dyDescent="0.3">
      <c r="A326" s="22">
        <v>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19</v>
      </c>
      <c r="S326">
        <v>23</v>
      </c>
      <c r="T326">
        <v>0</v>
      </c>
      <c r="U326">
        <v>50</v>
      </c>
      <c r="V326" s="20">
        <v>176</v>
      </c>
      <c r="W326" s="20">
        <v>80</v>
      </c>
      <c r="X326" s="20">
        <v>11</v>
      </c>
      <c r="Y326" s="20">
        <v>8</v>
      </c>
      <c r="Z326" s="20">
        <v>151</v>
      </c>
      <c r="AA326" s="20">
        <v>233</v>
      </c>
      <c r="AB326" s="20">
        <v>453</v>
      </c>
      <c r="AC326" s="20">
        <v>393</v>
      </c>
      <c r="AD326">
        <v>113</v>
      </c>
      <c r="AE326">
        <v>29</v>
      </c>
      <c r="AF326">
        <v>75</v>
      </c>
      <c r="AG326">
        <v>83</v>
      </c>
      <c r="AH326">
        <v>20</v>
      </c>
      <c r="AI326">
        <v>58</v>
      </c>
      <c r="AJ326">
        <v>58</v>
      </c>
      <c r="AK326">
        <v>74</v>
      </c>
      <c r="AL326">
        <v>78</v>
      </c>
      <c r="AM326">
        <v>14</v>
      </c>
      <c r="AN326">
        <v>0</v>
      </c>
      <c r="AO326">
        <v>0</v>
      </c>
      <c r="AP326">
        <v>22</v>
      </c>
      <c r="AQ326">
        <v>29</v>
      </c>
      <c r="AR326">
        <v>29</v>
      </c>
      <c r="AS326">
        <v>29</v>
      </c>
      <c r="AT326">
        <v>29</v>
      </c>
      <c r="AU326">
        <v>29</v>
      </c>
      <c r="AV326">
        <v>29</v>
      </c>
      <c r="AW326">
        <v>25</v>
      </c>
    </row>
    <row r="327" spans="1:49" x14ac:dyDescent="0.3">
      <c r="A327" s="22">
        <v>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20">
        <v>0</v>
      </c>
      <c r="W327" s="20">
        <v>0</v>
      </c>
      <c r="X327" s="20">
        <v>0</v>
      </c>
      <c r="Y327" s="20">
        <v>0</v>
      </c>
      <c r="Z327" s="20">
        <v>0</v>
      </c>
      <c r="AA327" s="20">
        <v>0</v>
      </c>
      <c r="AB327" s="20">
        <v>0</v>
      </c>
      <c r="AC327" s="20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</row>
    <row r="328" spans="1:49" x14ac:dyDescent="0.3">
      <c r="A328" s="22">
        <v>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46</v>
      </c>
      <c r="V328" s="20">
        <v>231</v>
      </c>
      <c r="W328" s="20">
        <v>224</v>
      </c>
      <c r="X328" s="20">
        <v>154</v>
      </c>
      <c r="Y328" s="20">
        <v>77</v>
      </c>
      <c r="Z328" s="20">
        <v>192</v>
      </c>
      <c r="AA328" s="20">
        <v>217</v>
      </c>
      <c r="AB328" s="20">
        <v>474</v>
      </c>
      <c r="AC328" s="20">
        <v>477</v>
      </c>
      <c r="AD328">
        <v>253</v>
      </c>
      <c r="AE328">
        <v>81</v>
      </c>
      <c r="AF328">
        <v>64</v>
      </c>
      <c r="AG328">
        <v>138</v>
      </c>
      <c r="AH328">
        <v>174</v>
      </c>
      <c r="AI328">
        <v>126</v>
      </c>
      <c r="AJ328">
        <v>116</v>
      </c>
      <c r="AK328">
        <v>87</v>
      </c>
      <c r="AL328">
        <v>58</v>
      </c>
      <c r="AM328">
        <v>58</v>
      </c>
      <c r="AN328">
        <v>54</v>
      </c>
      <c r="AO328">
        <v>58</v>
      </c>
      <c r="AP328">
        <v>58</v>
      </c>
      <c r="AQ328">
        <v>58</v>
      </c>
      <c r="AR328">
        <v>37</v>
      </c>
      <c r="AS328">
        <v>8</v>
      </c>
      <c r="AT328">
        <v>0</v>
      </c>
      <c r="AU328">
        <v>0</v>
      </c>
      <c r="AV328">
        <v>0</v>
      </c>
      <c r="AW328">
        <v>0</v>
      </c>
    </row>
    <row r="329" spans="1:49" x14ac:dyDescent="0.3">
      <c r="A329" s="22">
        <v>10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49</v>
      </c>
      <c r="V329" s="20">
        <v>305</v>
      </c>
      <c r="W329" s="20">
        <v>285</v>
      </c>
      <c r="X329" s="20">
        <v>183</v>
      </c>
      <c r="Y329" s="20">
        <v>51</v>
      </c>
      <c r="Z329" s="20">
        <v>178</v>
      </c>
      <c r="AA329" s="20">
        <v>249</v>
      </c>
      <c r="AB329" s="20">
        <v>378</v>
      </c>
      <c r="AC329" s="20">
        <v>337</v>
      </c>
      <c r="AD329">
        <v>89</v>
      </c>
      <c r="AE329">
        <v>35</v>
      </c>
      <c r="AF329">
        <v>47</v>
      </c>
      <c r="AG329">
        <v>87</v>
      </c>
      <c r="AH329">
        <v>68</v>
      </c>
      <c r="AI329">
        <v>58</v>
      </c>
      <c r="AJ329">
        <v>37</v>
      </c>
      <c r="AK329">
        <v>35</v>
      </c>
      <c r="AL329">
        <v>58</v>
      </c>
      <c r="AM329">
        <v>49</v>
      </c>
      <c r="AN329">
        <v>29</v>
      </c>
      <c r="AO329">
        <v>18</v>
      </c>
      <c r="AP329">
        <v>0</v>
      </c>
      <c r="AQ329">
        <v>29</v>
      </c>
      <c r="AR329">
        <v>13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3">
      <c r="A330" s="22">
        <v>11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42</v>
      </c>
      <c r="V330" s="20">
        <v>270</v>
      </c>
      <c r="W330" s="20">
        <v>277</v>
      </c>
      <c r="X330" s="20">
        <v>194</v>
      </c>
      <c r="Y330" s="20">
        <v>115</v>
      </c>
      <c r="Z330" s="20">
        <v>127</v>
      </c>
      <c r="AA330" s="20">
        <v>205</v>
      </c>
      <c r="AB330" s="20">
        <v>433</v>
      </c>
      <c r="AC330" s="20">
        <v>366</v>
      </c>
      <c r="AD330">
        <v>92</v>
      </c>
      <c r="AE330">
        <v>56</v>
      </c>
      <c r="AF330">
        <v>90</v>
      </c>
      <c r="AG330">
        <v>77</v>
      </c>
      <c r="AH330">
        <v>54</v>
      </c>
      <c r="AI330">
        <v>61</v>
      </c>
      <c r="AJ330">
        <v>94</v>
      </c>
      <c r="AK330">
        <v>89</v>
      </c>
      <c r="AL330">
        <v>116</v>
      </c>
      <c r="AM330">
        <v>89</v>
      </c>
      <c r="AN330">
        <v>33</v>
      </c>
      <c r="AO330">
        <v>6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3">
      <c r="A331" s="22">
        <v>12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9</v>
      </c>
      <c r="U331">
        <v>69</v>
      </c>
      <c r="V331" s="20">
        <v>134</v>
      </c>
      <c r="W331" s="20">
        <v>144</v>
      </c>
      <c r="X331" s="20">
        <v>93</v>
      </c>
      <c r="Y331" s="20">
        <v>106</v>
      </c>
      <c r="Z331" s="20">
        <v>245</v>
      </c>
      <c r="AA331" s="20">
        <v>329</v>
      </c>
      <c r="AB331" s="20">
        <v>385</v>
      </c>
      <c r="AC331" s="20">
        <v>338</v>
      </c>
      <c r="AD331">
        <v>212</v>
      </c>
      <c r="AE331">
        <v>109</v>
      </c>
      <c r="AF331">
        <v>66</v>
      </c>
      <c r="AG331">
        <v>45</v>
      </c>
      <c r="AH331">
        <v>78</v>
      </c>
      <c r="AI331">
        <v>105</v>
      </c>
      <c r="AJ331">
        <v>101</v>
      </c>
      <c r="AK331">
        <v>119</v>
      </c>
      <c r="AL331">
        <v>126</v>
      </c>
      <c r="AM331">
        <v>116</v>
      </c>
      <c r="AN331">
        <v>116</v>
      </c>
      <c r="AO331">
        <v>94</v>
      </c>
      <c r="AP331">
        <v>85</v>
      </c>
      <c r="AQ331">
        <v>33</v>
      </c>
      <c r="AR331">
        <v>29</v>
      </c>
      <c r="AS331">
        <v>26</v>
      </c>
      <c r="AT331">
        <v>0</v>
      </c>
      <c r="AU331">
        <v>0</v>
      </c>
      <c r="AV331">
        <v>0</v>
      </c>
      <c r="AW331">
        <v>0</v>
      </c>
    </row>
    <row r="332" spans="1:49" x14ac:dyDescent="0.3">
      <c r="A332" s="22">
        <v>13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12</v>
      </c>
      <c r="T332">
        <v>58</v>
      </c>
      <c r="U332">
        <v>79</v>
      </c>
      <c r="V332" s="20">
        <v>231</v>
      </c>
      <c r="W332" s="20">
        <v>255</v>
      </c>
      <c r="X332" s="20">
        <v>177</v>
      </c>
      <c r="Y332" s="20">
        <v>110</v>
      </c>
      <c r="Z332" s="20">
        <v>164</v>
      </c>
      <c r="AA332" s="20">
        <v>250</v>
      </c>
      <c r="AB332" s="20">
        <v>430</v>
      </c>
      <c r="AC332" s="20">
        <v>395</v>
      </c>
      <c r="AD332">
        <v>204</v>
      </c>
      <c r="AE332">
        <v>325</v>
      </c>
      <c r="AF332">
        <v>342</v>
      </c>
      <c r="AG332">
        <v>258</v>
      </c>
      <c r="AH332">
        <v>204</v>
      </c>
      <c r="AI332">
        <v>266</v>
      </c>
      <c r="AJ332">
        <v>257</v>
      </c>
      <c r="AK332">
        <v>171</v>
      </c>
      <c r="AL332">
        <v>141</v>
      </c>
      <c r="AM332">
        <v>87</v>
      </c>
      <c r="AN332">
        <v>59</v>
      </c>
      <c r="AO332">
        <v>58</v>
      </c>
      <c r="AP332">
        <v>25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 x14ac:dyDescent="0.3">
      <c r="A333" s="22"/>
      <c r="B333" s="1">
        <f>SUM(B320:B332)</f>
        <v>0</v>
      </c>
      <c r="C333" s="1">
        <f t="shared" ref="C333:AW333" si="54">SUM(C320:C332)</f>
        <v>0</v>
      </c>
      <c r="D333" s="1">
        <f t="shared" si="54"/>
        <v>0</v>
      </c>
      <c r="E333" s="1">
        <f t="shared" si="54"/>
        <v>0</v>
      </c>
      <c r="F333" s="1">
        <f t="shared" si="54"/>
        <v>0</v>
      </c>
      <c r="G333" s="1">
        <f t="shared" si="54"/>
        <v>0</v>
      </c>
      <c r="H333" s="1">
        <f t="shared" si="54"/>
        <v>0</v>
      </c>
      <c r="I333" s="1">
        <f t="shared" si="54"/>
        <v>0</v>
      </c>
      <c r="J333" s="1">
        <f t="shared" si="54"/>
        <v>0</v>
      </c>
      <c r="K333" s="1">
        <f t="shared" si="54"/>
        <v>0</v>
      </c>
      <c r="L333" s="1">
        <f t="shared" si="54"/>
        <v>0</v>
      </c>
      <c r="M333" s="1">
        <f t="shared" si="54"/>
        <v>0</v>
      </c>
      <c r="N333" s="1">
        <f t="shared" si="54"/>
        <v>0</v>
      </c>
      <c r="O333" s="1">
        <f t="shared" si="54"/>
        <v>0</v>
      </c>
      <c r="P333" s="1">
        <f t="shared" si="54"/>
        <v>0</v>
      </c>
      <c r="Q333" s="1">
        <f t="shared" si="54"/>
        <v>0</v>
      </c>
      <c r="R333" s="1">
        <f t="shared" si="54"/>
        <v>19</v>
      </c>
      <c r="S333" s="1">
        <f t="shared" si="54"/>
        <v>35</v>
      </c>
      <c r="T333" s="1">
        <f t="shared" si="54"/>
        <v>71</v>
      </c>
      <c r="U333" s="1">
        <f t="shared" si="54"/>
        <v>662</v>
      </c>
      <c r="V333" s="1">
        <f t="shared" si="54"/>
        <v>2927</v>
      </c>
      <c r="W333" s="1">
        <f t="shared" si="54"/>
        <v>2684</v>
      </c>
      <c r="X333" s="1">
        <f t="shared" si="54"/>
        <v>1948</v>
      </c>
      <c r="Y333" s="1">
        <f t="shared" si="54"/>
        <v>1179</v>
      </c>
      <c r="Z333" s="1">
        <f t="shared" si="54"/>
        <v>2605</v>
      </c>
      <c r="AA333" s="1">
        <f t="shared" si="54"/>
        <v>3089</v>
      </c>
      <c r="AB333" s="1">
        <f t="shared" si="54"/>
        <v>4992</v>
      </c>
      <c r="AC333" s="1">
        <f t="shared" si="54"/>
        <v>4485</v>
      </c>
      <c r="AD333" s="1">
        <f t="shared" si="54"/>
        <v>2005</v>
      </c>
      <c r="AE333" s="1">
        <f t="shared" si="54"/>
        <v>1152</v>
      </c>
      <c r="AF333" s="1">
        <f t="shared" si="54"/>
        <v>1281</v>
      </c>
      <c r="AG333" s="1">
        <f t="shared" si="54"/>
        <v>1441</v>
      </c>
      <c r="AH333" s="1">
        <f t="shared" si="54"/>
        <v>1294</v>
      </c>
      <c r="AI333" s="1">
        <f t="shared" si="54"/>
        <v>1183</v>
      </c>
      <c r="AJ333" s="1">
        <f t="shared" si="54"/>
        <v>1019</v>
      </c>
      <c r="AK333" s="1">
        <f t="shared" si="54"/>
        <v>967</v>
      </c>
      <c r="AL333" s="1">
        <f t="shared" si="54"/>
        <v>787</v>
      </c>
      <c r="AM333" s="1">
        <f t="shared" si="54"/>
        <v>543</v>
      </c>
      <c r="AN333" s="1">
        <f t="shared" si="54"/>
        <v>414</v>
      </c>
      <c r="AO333" s="1">
        <f t="shared" si="54"/>
        <v>365</v>
      </c>
      <c r="AP333" s="1">
        <f t="shared" si="54"/>
        <v>268</v>
      </c>
      <c r="AQ333" s="1">
        <f t="shared" si="54"/>
        <v>207</v>
      </c>
      <c r="AR333" s="1">
        <f t="shared" si="54"/>
        <v>160</v>
      </c>
      <c r="AS333" s="1">
        <f t="shared" si="54"/>
        <v>106</v>
      </c>
      <c r="AT333" s="1">
        <f t="shared" si="54"/>
        <v>29</v>
      </c>
      <c r="AU333" s="1">
        <f t="shared" si="54"/>
        <v>29</v>
      </c>
      <c r="AV333" s="1">
        <f t="shared" si="54"/>
        <v>29</v>
      </c>
      <c r="AW333" s="1">
        <f t="shared" si="54"/>
        <v>25</v>
      </c>
    </row>
    <row r="334" spans="1:49" x14ac:dyDescent="0.3">
      <c r="A334" s="22"/>
      <c r="B334" s="2">
        <f>B333/(13*$B$2)</f>
        <v>0</v>
      </c>
      <c r="C334" s="2">
        <f t="shared" ref="C334:AW334" si="55">C333/(13*$B$2)</f>
        <v>0</v>
      </c>
      <c r="D334" s="2">
        <f t="shared" si="55"/>
        <v>0</v>
      </c>
      <c r="E334" s="2">
        <f t="shared" si="55"/>
        <v>0</v>
      </c>
      <c r="F334" s="2">
        <f t="shared" si="55"/>
        <v>0</v>
      </c>
      <c r="G334" s="2">
        <f t="shared" si="55"/>
        <v>0</v>
      </c>
      <c r="H334" s="2">
        <f t="shared" si="55"/>
        <v>0</v>
      </c>
      <c r="I334" s="2">
        <f t="shared" si="55"/>
        <v>0</v>
      </c>
      <c r="J334" s="2">
        <f t="shared" si="55"/>
        <v>0</v>
      </c>
      <c r="K334" s="2">
        <f t="shared" si="55"/>
        <v>0</v>
      </c>
      <c r="L334" s="2">
        <f t="shared" si="55"/>
        <v>0</v>
      </c>
      <c r="M334" s="2">
        <f t="shared" si="55"/>
        <v>0</v>
      </c>
      <c r="N334" s="2">
        <f t="shared" si="55"/>
        <v>0</v>
      </c>
      <c r="O334" s="2">
        <f t="shared" si="55"/>
        <v>0</v>
      </c>
      <c r="P334" s="2">
        <f t="shared" si="55"/>
        <v>0</v>
      </c>
      <c r="Q334" s="2">
        <f t="shared" si="55"/>
        <v>0</v>
      </c>
      <c r="R334" s="2">
        <f t="shared" si="55"/>
        <v>1.9487179487179488E-3</v>
      </c>
      <c r="S334" s="2">
        <f t="shared" si="55"/>
        <v>3.5897435897435897E-3</v>
      </c>
      <c r="T334" s="2">
        <f t="shared" si="55"/>
        <v>7.282051282051282E-3</v>
      </c>
      <c r="U334" s="2">
        <f t="shared" si="55"/>
        <v>6.7897435897435895E-2</v>
      </c>
      <c r="V334" s="2">
        <f t="shared" si="55"/>
        <v>0.30020512820512818</v>
      </c>
      <c r="W334" s="2">
        <f t="shared" si="55"/>
        <v>0.2752820512820513</v>
      </c>
      <c r="X334" s="2">
        <f t="shared" si="55"/>
        <v>0.19979487179487179</v>
      </c>
      <c r="Y334" s="2">
        <f t="shared" si="55"/>
        <v>0.12092307692307692</v>
      </c>
      <c r="Z334" s="2">
        <f t="shared" si="55"/>
        <v>0.2671794871794872</v>
      </c>
      <c r="AA334" s="2">
        <f t="shared" si="55"/>
        <v>0.31682051282051282</v>
      </c>
      <c r="AB334" s="2">
        <f t="shared" si="55"/>
        <v>0.51200000000000001</v>
      </c>
      <c r="AC334" s="2">
        <f t="shared" si="55"/>
        <v>0.46</v>
      </c>
      <c r="AD334" s="2">
        <f t="shared" si="55"/>
        <v>0.20564102564102565</v>
      </c>
      <c r="AE334" s="2">
        <f t="shared" si="55"/>
        <v>0.11815384615384615</v>
      </c>
      <c r="AF334" s="2">
        <f t="shared" si="55"/>
        <v>0.13138461538461538</v>
      </c>
      <c r="AG334" s="2">
        <f t="shared" si="55"/>
        <v>0.1477948717948718</v>
      </c>
      <c r="AH334" s="2">
        <f t="shared" si="55"/>
        <v>0.13271794871794873</v>
      </c>
      <c r="AI334" s="2">
        <f t="shared" si="55"/>
        <v>0.12133333333333333</v>
      </c>
      <c r="AJ334" s="2">
        <f t="shared" si="55"/>
        <v>0.10451282051282051</v>
      </c>
      <c r="AK334" s="2">
        <f t="shared" si="55"/>
        <v>9.9179487179487186E-2</v>
      </c>
      <c r="AL334" s="2">
        <f t="shared" si="55"/>
        <v>8.0717948717948712E-2</v>
      </c>
      <c r="AM334" s="2">
        <f t="shared" si="55"/>
        <v>5.5692307692307694E-2</v>
      </c>
      <c r="AN334" s="2">
        <f t="shared" si="55"/>
        <v>4.246153846153846E-2</v>
      </c>
      <c r="AO334" s="2">
        <f t="shared" si="55"/>
        <v>3.7435897435897439E-2</v>
      </c>
      <c r="AP334" s="2">
        <f t="shared" si="55"/>
        <v>2.7487179487179488E-2</v>
      </c>
      <c r="AQ334" s="2">
        <f t="shared" si="55"/>
        <v>2.123076923076923E-2</v>
      </c>
      <c r="AR334" s="2">
        <f t="shared" si="55"/>
        <v>1.641025641025641E-2</v>
      </c>
      <c r="AS334" s="2">
        <f t="shared" si="55"/>
        <v>1.0871794871794871E-2</v>
      </c>
      <c r="AT334" s="2">
        <f t="shared" si="55"/>
        <v>2.9743589743589744E-3</v>
      </c>
      <c r="AU334" s="2">
        <f t="shared" si="55"/>
        <v>2.9743589743589744E-3</v>
      </c>
      <c r="AV334" s="2">
        <f t="shared" si="55"/>
        <v>2.9743589743589744E-3</v>
      </c>
      <c r="AW334" s="2">
        <f t="shared" si="55"/>
        <v>2.5641025641025641E-3</v>
      </c>
    </row>
    <row r="335" spans="1:49" x14ac:dyDescent="0.3">
      <c r="A335" s="22" t="s">
        <v>116</v>
      </c>
    </row>
    <row r="336" spans="1:49" x14ac:dyDescent="0.3">
      <c r="A336" s="22" t="s">
        <v>1</v>
      </c>
      <c r="B336" t="s">
        <v>2</v>
      </c>
      <c r="C336" t="s">
        <v>3</v>
      </c>
      <c r="D336" t="s">
        <v>4</v>
      </c>
      <c r="E336" t="s">
        <v>5</v>
      </c>
      <c r="F336" t="s">
        <v>6</v>
      </c>
      <c r="G336" t="s">
        <v>7</v>
      </c>
      <c r="H336" t="s">
        <v>8</v>
      </c>
      <c r="I336" t="s">
        <v>9</v>
      </c>
      <c r="J336" t="s">
        <v>10</v>
      </c>
      <c r="K336" t="s">
        <v>11</v>
      </c>
      <c r="L336" t="s">
        <v>12</v>
      </c>
      <c r="M336" t="s">
        <v>13</v>
      </c>
      <c r="N336" t="s">
        <v>14</v>
      </c>
      <c r="O336" t="s">
        <v>15</v>
      </c>
      <c r="P336" t="s">
        <v>16</v>
      </c>
      <c r="Q336" t="s">
        <v>17</v>
      </c>
      <c r="R336" t="s">
        <v>18</v>
      </c>
      <c r="S336" s="20" t="s">
        <v>19</v>
      </c>
      <c r="T336" s="20" t="s">
        <v>20</v>
      </c>
      <c r="U336" s="20" t="s">
        <v>21</v>
      </c>
      <c r="V336" s="20" t="s">
        <v>22</v>
      </c>
      <c r="W336" s="20" t="s">
        <v>23</v>
      </c>
      <c r="X336" s="20" t="s">
        <v>24</v>
      </c>
      <c r="Y336" s="20" t="s">
        <v>25</v>
      </c>
      <c r="Z336" s="20" t="s">
        <v>26</v>
      </c>
      <c r="AA336" s="20" t="s">
        <v>27</v>
      </c>
      <c r="AB336" s="20" t="s">
        <v>28</v>
      </c>
      <c r="AC336" s="20" t="s">
        <v>29</v>
      </c>
      <c r="AD336" s="20" t="s">
        <v>30</v>
      </c>
      <c r="AE336" t="s">
        <v>31</v>
      </c>
      <c r="AF336" t="s">
        <v>32</v>
      </c>
      <c r="AG336" t="s">
        <v>33</v>
      </c>
      <c r="AH336" t="s">
        <v>34</v>
      </c>
      <c r="AI336" t="s">
        <v>35</v>
      </c>
      <c r="AJ336" t="s">
        <v>36</v>
      </c>
      <c r="AK336" t="s">
        <v>37</v>
      </c>
      <c r="AL336" t="s">
        <v>38</v>
      </c>
      <c r="AM336" t="s">
        <v>39</v>
      </c>
      <c r="AN336" t="s">
        <v>40</v>
      </c>
      <c r="AO336" t="s">
        <v>41</v>
      </c>
      <c r="AP336" t="s">
        <v>42</v>
      </c>
      <c r="AQ336" t="s">
        <v>43</v>
      </c>
      <c r="AR336" t="s">
        <v>44</v>
      </c>
      <c r="AS336" t="s">
        <v>45</v>
      </c>
      <c r="AT336" t="s">
        <v>46</v>
      </c>
      <c r="AU336" t="s">
        <v>47</v>
      </c>
      <c r="AV336" t="s">
        <v>48</v>
      </c>
      <c r="AW336" t="s">
        <v>49</v>
      </c>
    </row>
    <row r="337" spans="1:49" x14ac:dyDescent="0.3">
      <c r="A337" s="22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72</v>
      </c>
      <c r="S337" s="20">
        <v>479</v>
      </c>
      <c r="T337" s="20">
        <v>514</v>
      </c>
      <c r="U337" s="20">
        <v>422</v>
      </c>
      <c r="V337" s="20">
        <v>428</v>
      </c>
      <c r="W337" s="20">
        <v>521</v>
      </c>
      <c r="X337" s="20">
        <v>355</v>
      </c>
      <c r="Y337" s="20">
        <v>0</v>
      </c>
      <c r="Z337" s="20">
        <v>11</v>
      </c>
      <c r="AA337" s="20">
        <v>70</v>
      </c>
      <c r="AB337" s="20">
        <v>61</v>
      </c>
      <c r="AC337" s="20">
        <v>242</v>
      </c>
      <c r="AD337" s="20">
        <v>240</v>
      </c>
      <c r="AE337">
        <v>73</v>
      </c>
      <c r="AF337">
        <v>24</v>
      </c>
      <c r="AG337">
        <v>0</v>
      </c>
      <c r="AH337">
        <v>25</v>
      </c>
      <c r="AI337">
        <v>29</v>
      </c>
      <c r="AJ337">
        <v>29</v>
      </c>
      <c r="AK337">
        <v>87</v>
      </c>
      <c r="AL337">
        <v>87</v>
      </c>
      <c r="AM337">
        <v>67</v>
      </c>
      <c r="AN337">
        <v>44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3">
      <c r="A338" s="22">
        <v>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67</v>
      </c>
      <c r="S338" s="20">
        <v>427</v>
      </c>
      <c r="T338" s="20">
        <v>444</v>
      </c>
      <c r="U338" s="20">
        <v>439</v>
      </c>
      <c r="V338" s="20">
        <v>454</v>
      </c>
      <c r="W338" s="20">
        <v>507</v>
      </c>
      <c r="X338" s="20">
        <v>404</v>
      </c>
      <c r="Y338" s="20">
        <v>233</v>
      </c>
      <c r="Z338" s="20">
        <v>195</v>
      </c>
      <c r="AA338" s="20">
        <v>92</v>
      </c>
      <c r="AB338" s="20">
        <v>101</v>
      </c>
      <c r="AC338" s="20">
        <v>431</v>
      </c>
      <c r="AD338" s="20">
        <v>262</v>
      </c>
      <c r="AE338">
        <v>0</v>
      </c>
      <c r="AF338">
        <v>4</v>
      </c>
      <c r="AG338">
        <v>1</v>
      </c>
      <c r="AH338">
        <v>87</v>
      </c>
      <c r="AI338">
        <v>87</v>
      </c>
      <c r="AJ338">
        <v>98</v>
      </c>
      <c r="AK338">
        <v>87</v>
      </c>
      <c r="AL338">
        <v>58</v>
      </c>
      <c r="AM338">
        <v>46</v>
      </c>
      <c r="AN338">
        <v>5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</row>
    <row r="339" spans="1:49" x14ac:dyDescent="0.3">
      <c r="A339" s="22">
        <v>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73</v>
      </c>
      <c r="S339" s="20">
        <v>300</v>
      </c>
      <c r="T339" s="20">
        <v>275</v>
      </c>
      <c r="U339" s="20">
        <v>432</v>
      </c>
      <c r="V339" s="20">
        <v>407</v>
      </c>
      <c r="W339" s="20">
        <v>514</v>
      </c>
      <c r="X339" s="20">
        <v>424</v>
      </c>
      <c r="Y339" s="20">
        <v>290</v>
      </c>
      <c r="Z339" s="20">
        <v>251</v>
      </c>
      <c r="AA339" s="20">
        <v>87</v>
      </c>
      <c r="AB339" s="20">
        <v>113</v>
      </c>
      <c r="AC339" s="20">
        <v>458</v>
      </c>
      <c r="AD339" s="20">
        <v>297</v>
      </c>
      <c r="AE339">
        <v>88</v>
      </c>
      <c r="AF339">
        <v>83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</row>
    <row r="340" spans="1:49" x14ac:dyDescent="0.3">
      <c r="A340" s="22">
        <v>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89</v>
      </c>
      <c r="S340" s="20">
        <v>315</v>
      </c>
      <c r="T340" s="20">
        <v>275</v>
      </c>
      <c r="U340" s="20">
        <v>367</v>
      </c>
      <c r="V340" s="20">
        <v>361</v>
      </c>
      <c r="W340" s="20">
        <v>496</v>
      </c>
      <c r="X340" s="20">
        <v>385</v>
      </c>
      <c r="Y340" s="20">
        <v>254</v>
      </c>
      <c r="Z340" s="20">
        <v>215</v>
      </c>
      <c r="AA340" s="20">
        <v>260</v>
      </c>
      <c r="AB340" s="20">
        <v>222</v>
      </c>
      <c r="AC340" s="20">
        <v>420</v>
      </c>
      <c r="AD340" s="20">
        <v>342</v>
      </c>
      <c r="AE340">
        <v>0</v>
      </c>
      <c r="AF340">
        <v>51</v>
      </c>
      <c r="AG340">
        <v>29</v>
      </c>
      <c r="AH340">
        <v>27</v>
      </c>
      <c r="AI340">
        <v>24</v>
      </c>
      <c r="AJ340">
        <v>29</v>
      </c>
      <c r="AK340">
        <v>5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</row>
    <row r="341" spans="1:49" x14ac:dyDescent="0.3">
      <c r="A341" s="22">
        <v>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115</v>
      </c>
      <c r="S341" s="20">
        <v>333</v>
      </c>
      <c r="T341" s="20">
        <v>273</v>
      </c>
      <c r="U341" s="20">
        <v>307</v>
      </c>
      <c r="V341" s="20">
        <v>304</v>
      </c>
      <c r="W341" s="20">
        <v>571</v>
      </c>
      <c r="X341" s="20">
        <v>441</v>
      </c>
      <c r="Y341" s="20">
        <v>313</v>
      </c>
      <c r="Z341" s="20">
        <v>314</v>
      </c>
      <c r="AA341" s="20">
        <v>353</v>
      </c>
      <c r="AB341" s="20">
        <v>291</v>
      </c>
      <c r="AC341" s="20">
        <v>423</v>
      </c>
      <c r="AD341" s="20">
        <v>206</v>
      </c>
      <c r="AE341">
        <v>0</v>
      </c>
      <c r="AF341">
        <v>0</v>
      </c>
      <c r="AG341">
        <v>4</v>
      </c>
      <c r="AH341">
        <v>29</v>
      </c>
      <c r="AI341">
        <v>29</v>
      </c>
      <c r="AJ341">
        <v>29</v>
      </c>
      <c r="AK341">
        <v>0</v>
      </c>
      <c r="AL341">
        <v>0</v>
      </c>
      <c r="AM341">
        <v>0</v>
      </c>
      <c r="AN341">
        <v>8</v>
      </c>
      <c r="AO341">
        <v>10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3">
      <c r="A342" s="22">
        <v>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0">
        <v>0</v>
      </c>
      <c r="T342" s="20">
        <v>0</v>
      </c>
      <c r="U342" s="20">
        <v>0</v>
      </c>
      <c r="V342" s="20">
        <v>0</v>
      </c>
      <c r="W342" s="20">
        <v>0</v>
      </c>
      <c r="X342" s="20">
        <v>0</v>
      </c>
      <c r="Y342" s="20">
        <v>0</v>
      </c>
      <c r="Z342" s="20">
        <v>13</v>
      </c>
      <c r="AA342" s="20">
        <v>29</v>
      </c>
      <c r="AB342" s="20">
        <v>29</v>
      </c>
      <c r="AC342" s="20">
        <v>17</v>
      </c>
      <c r="AD342" s="20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27</v>
      </c>
      <c r="AN342">
        <v>58</v>
      </c>
      <c r="AO342">
        <v>58</v>
      </c>
      <c r="AP342">
        <v>58</v>
      </c>
      <c r="AQ342">
        <v>58</v>
      </c>
      <c r="AR342">
        <v>42</v>
      </c>
      <c r="AS342">
        <v>0</v>
      </c>
      <c r="AT342">
        <v>0</v>
      </c>
      <c r="AU342">
        <v>0</v>
      </c>
      <c r="AV342">
        <v>0</v>
      </c>
      <c r="AW342">
        <v>0</v>
      </c>
    </row>
    <row r="343" spans="1:49" x14ac:dyDescent="0.3">
      <c r="A343" s="22">
        <v>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28</v>
      </c>
      <c r="Q343">
        <v>34</v>
      </c>
      <c r="R343">
        <v>108</v>
      </c>
      <c r="S343" s="20">
        <v>323</v>
      </c>
      <c r="T343" s="20">
        <v>300</v>
      </c>
      <c r="U343" s="20">
        <v>354</v>
      </c>
      <c r="V343" s="20">
        <v>342</v>
      </c>
      <c r="W343" s="20">
        <v>352</v>
      </c>
      <c r="X343" s="20">
        <v>297</v>
      </c>
      <c r="Y343" s="20">
        <v>368</v>
      </c>
      <c r="Z343" s="20">
        <v>337</v>
      </c>
      <c r="AA343" s="20">
        <v>442</v>
      </c>
      <c r="AB343" s="20">
        <v>349</v>
      </c>
      <c r="AC343" s="20">
        <v>426</v>
      </c>
      <c r="AD343" s="20">
        <v>314</v>
      </c>
      <c r="AE343">
        <v>29</v>
      </c>
      <c r="AF343">
        <v>39</v>
      </c>
      <c r="AG343">
        <v>58</v>
      </c>
      <c r="AH343">
        <v>10</v>
      </c>
      <c r="AI343">
        <v>0</v>
      </c>
      <c r="AJ343">
        <v>0</v>
      </c>
      <c r="AK343">
        <v>0</v>
      </c>
      <c r="AL343">
        <v>8</v>
      </c>
      <c r="AM343">
        <v>29</v>
      </c>
      <c r="AN343">
        <v>29</v>
      </c>
      <c r="AO343">
        <v>26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3">
      <c r="A344" s="22">
        <v>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33</v>
      </c>
      <c r="S344" s="20">
        <v>221</v>
      </c>
      <c r="T344" s="20">
        <v>173</v>
      </c>
      <c r="U344" s="20">
        <v>262</v>
      </c>
      <c r="V344" s="20">
        <v>286</v>
      </c>
      <c r="W344" s="20">
        <v>480</v>
      </c>
      <c r="X344" s="20">
        <v>407</v>
      </c>
      <c r="Y344" s="20">
        <v>339</v>
      </c>
      <c r="Z344" s="20">
        <v>303</v>
      </c>
      <c r="AA344" s="20">
        <v>380</v>
      </c>
      <c r="AB344" s="20">
        <v>312</v>
      </c>
      <c r="AC344" s="20">
        <v>452</v>
      </c>
      <c r="AD344" s="20">
        <v>321</v>
      </c>
      <c r="AE344">
        <v>29</v>
      </c>
      <c r="AF344">
        <v>29</v>
      </c>
      <c r="AG344">
        <v>49</v>
      </c>
      <c r="AH344">
        <v>115</v>
      </c>
      <c r="AI344">
        <v>125</v>
      </c>
      <c r="AJ344">
        <v>108</v>
      </c>
      <c r="AK344">
        <v>67</v>
      </c>
      <c r="AL344">
        <v>58</v>
      </c>
      <c r="AM344">
        <v>38</v>
      </c>
      <c r="AN344">
        <v>6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3">
      <c r="A345" s="22">
        <v>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19</v>
      </c>
      <c r="Q345">
        <v>29</v>
      </c>
      <c r="R345">
        <v>83</v>
      </c>
      <c r="S345" s="20">
        <v>212</v>
      </c>
      <c r="T345" s="20">
        <v>216</v>
      </c>
      <c r="U345" s="20">
        <v>283</v>
      </c>
      <c r="V345" s="20">
        <v>329</v>
      </c>
      <c r="W345" s="20">
        <v>421</v>
      </c>
      <c r="X345" s="20">
        <v>438</v>
      </c>
      <c r="Y345" s="20">
        <v>368</v>
      </c>
      <c r="Z345" s="20">
        <v>338</v>
      </c>
      <c r="AA345" s="20">
        <v>318</v>
      </c>
      <c r="AB345" s="20">
        <v>279</v>
      </c>
      <c r="AC345" s="20">
        <v>396</v>
      </c>
      <c r="AD345" s="20">
        <v>331</v>
      </c>
      <c r="AE345">
        <v>14</v>
      </c>
      <c r="AF345">
        <v>94</v>
      </c>
      <c r="AG345">
        <v>119</v>
      </c>
      <c r="AH345">
        <v>173</v>
      </c>
      <c r="AI345">
        <v>145</v>
      </c>
      <c r="AJ345">
        <v>127</v>
      </c>
      <c r="AK345">
        <v>92</v>
      </c>
      <c r="AL345">
        <v>61</v>
      </c>
      <c r="AM345">
        <v>58</v>
      </c>
      <c r="AN345">
        <v>58</v>
      </c>
      <c r="AO345">
        <v>58</v>
      </c>
      <c r="AP345">
        <v>58</v>
      </c>
      <c r="AQ345">
        <v>3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3">
      <c r="A346" s="22">
        <v>10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48</v>
      </c>
      <c r="S346" s="20">
        <v>210</v>
      </c>
      <c r="T346" s="20">
        <v>151</v>
      </c>
      <c r="U346" s="20">
        <v>245</v>
      </c>
      <c r="V346" s="20">
        <v>242</v>
      </c>
      <c r="W346" s="20">
        <v>441</v>
      </c>
      <c r="X346" s="20">
        <v>380</v>
      </c>
      <c r="Y346" s="20">
        <v>88</v>
      </c>
      <c r="Z346" s="20">
        <v>87</v>
      </c>
      <c r="AA346" s="20">
        <v>74</v>
      </c>
      <c r="AB346" s="20">
        <v>107</v>
      </c>
      <c r="AC346" s="20">
        <v>326</v>
      </c>
      <c r="AD346" s="20">
        <v>243</v>
      </c>
      <c r="AE346">
        <v>29</v>
      </c>
      <c r="AF346">
        <v>29</v>
      </c>
      <c r="AG346">
        <v>42</v>
      </c>
      <c r="AH346">
        <v>140</v>
      </c>
      <c r="AI346">
        <v>116</v>
      </c>
      <c r="AJ346">
        <v>136</v>
      </c>
      <c r="AK346">
        <v>108</v>
      </c>
      <c r="AL346">
        <v>87</v>
      </c>
      <c r="AM346">
        <v>66</v>
      </c>
      <c r="AN346">
        <v>50</v>
      </c>
      <c r="AO346">
        <v>29</v>
      </c>
      <c r="AP346">
        <v>13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3">
      <c r="A347" s="22">
        <v>11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0">
        <v>0</v>
      </c>
      <c r="T347" s="20">
        <v>33</v>
      </c>
      <c r="U347" s="20">
        <v>261</v>
      </c>
      <c r="V347" s="20">
        <v>270</v>
      </c>
      <c r="W347" s="20">
        <v>352</v>
      </c>
      <c r="X347" s="20">
        <v>345</v>
      </c>
      <c r="Y347" s="20">
        <v>341</v>
      </c>
      <c r="Z347" s="20">
        <v>367</v>
      </c>
      <c r="AA347" s="20">
        <v>434</v>
      </c>
      <c r="AB347" s="20">
        <v>219</v>
      </c>
      <c r="AC347" s="20">
        <v>244</v>
      </c>
      <c r="AD347" s="20">
        <v>168</v>
      </c>
      <c r="AE347">
        <v>11</v>
      </c>
      <c r="AF347">
        <v>0</v>
      </c>
      <c r="AG347">
        <v>77</v>
      </c>
      <c r="AH347">
        <v>143</v>
      </c>
      <c r="AI347">
        <v>99</v>
      </c>
      <c r="AJ347">
        <v>80</v>
      </c>
      <c r="AK347">
        <v>54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 x14ac:dyDescent="0.3">
      <c r="A348" s="22">
        <v>12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18</v>
      </c>
      <c r="S348" s="20">
        <v>90</v>
      </c>
      <c r="T348" s="20">
        <v>80</v>
      </c>
      <c r="U348" s="20">
        <v>226</v>
      </c>
      <c r="V348" s="20">
        <v>179</v>
      </c>
      <c r="W348" s="20">
        <v>235</v>
      </c>
      <c r="X348" s="20">
        <v>189</v>
      </c>
      <c r="Y348" s="20">
        <v>0</v>
      </c>
      <c r="Z348" s="20">
        <v>22</v>
      </c>
      <c r="AA348" s="20">
        <v>87</v>
      </c>
      <c r="AB348" s="20">
        <v>86</v>
      </c>
      <c r="AC348" s="20">
        <v>373</v>
      </c>
      <c r="AD348" s="20">
        <v>318</v>
      </c>
      <c r="AE348">
        <v>23</v>
      </c>
      <c r="AF348">
        <v>0</v>
      </c>
      <c r="AG348">
        <v>55</v>
      </c>
      <c r="AH348">
        <v>109</v>
      </c>
      <c r="AI348">
        <v>148</v>
      </c>
      <c r="AJ348">
        <v>158</v>
      </c>
      <c r="AK348">
        <v>145</v>
      </c>
      <c r="AL348">
        <v>103</v>
      </c>
      <c r="AM348">
        <v>111</v>
      </c>
      <c r="AN348">
        <v>116</v>
      </c>
      <c r="AO348">
        <v>116</v>
      </c>
      <c r="AP348">
        <v>116</v>
      </c>
      <c r="AQ348">
        <v>56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3">
      <c r="A349" s="22">
        <v>13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22</v>
      </c>
      <c r="S349" s="20">
        <v>95</v>
      </c>
      <c r="T349" s="20">
        <v>113</v>
      </c>
      <c r="U349" s="20">
        <v>133</v>
      </c>
      <c r="V349" s="20">
        <v>111</v>
      </c>
      <c r="W349" s="20">
        <v>62</v>
      </c>
      <c r="X349" s="20">
        <v>78</v>
      </c>
      <c r="Y349" s="20">
        <v>66</v>
      </c>
      <c r="Z349" s="20">
        <v>53</v>
      </c>
      <c r="AA349" s="20">
        <v>57</v>
      </c>
      <c r="AB349" s="20">
        <v>85</v>
      </c>
      <c r="AC349" s="20">
        <v>157</v>
      </c>
      <c r="AD349" s="20">
        <v>121</v>
      </c>
      <c r="AE349">
        <v>127</v>
      </c>
      <c r="AF349">
        <v>29</v>
      </c>
      <c r="AG349">
        <v>98</v>
      </c>
      <c r="AH349">
        <v>141</v>
      </c>
      <c r="AI349">
        <v>137</v>
      </c>
      <c r="AJ349">
        <v>88</v>
      </c>
      <c r="AK349">
        <v>75</v>
      </c>
      <c r="AL349">
        <v>58</v>
      </c>
      <c r="AM349">
        <v>44</v>
      </c>
      <c r="AN349">
        <v>29</v>
      </c>
      <c r="AO349">
        <v>29</v>
      </c>
      <c r="AP349">
        <v>29</v>
      </c>
      <c r="AQ349">
        <v>29</v>
      </c>
      <c r="AR349">
        <v>29</v>
      </c>
      <c r="AS349">
        <v>29</v>
      </c>
      <c r="AT349">
        <v>29</v>
      </c>
      <c r="AU349">
        <v>29</v>
      </c>
      <c r="AV349">
        <v>3</v>
      </c>
      <c r="AW349">
        <v>0</v>
      </c>
    </row>
    <row r="350" spans="1:49" x14ac:dyDescent="0.3">
      <c r="A350" s="22"/>
      <c r="B350" s="1">
        <f>SUM(B337:B349)</f>
        <v>0</v>
      </c>
      <c r="C350" s="1">
        <f t="shared" ref="C350:AW350" si="56">SUM(C337:C349)</f>
        <v>0</v>
      </c>
      <c r="D350" s="1">
        <f t="shared" si="56"/>
        <v>0</v>
      </c>
      <c r="E350" s="1">
        <f t="shared" si="56"/>
        <v>0</v>
      </c>
      <c r="F350" s="1">
        <f t="shared" si="56"/>
        <v>0</v>
      </c>
      <c r="G350" s="1">
        <f t="shared" si="56"/>
        <v>0</v>
      </c>
      <c r="H350" s="1">
        <f t="shared" si="56"/>
        <v>0</v>
      </c>
      <c r="I350" s="1">
        <f t="shared" si="56"/>
        <v>0</v>
      </c>
      <c r="J350" s="1">
        <f t="shared" si="56"/>
        <v>0</v>
      </c>
      <c r="K350" s="1">
        <f t="shared" si="56"/>
        <v>0</v>
      </c>
      <c r="L350" s="1">
        <f t="shared" si="56"/>
        <v>0</v>
      </c>
      <c r="M350" s="1">
        <f t="shared" si="56"/>
        <v>0</v>
      </c>
      <c r="N350" s="1">
        <f t="shared" si="56"/>
        <v>0</v>
      </c>
      <c r="O350" s="1">
        <f t="shared" si="56"/>
        <v>0</v>
      </c>
      <c r="P350" s="1">
        <f t="shared" si="56"/>
        <v>47</v>
      </c>
      <c r="Q350" s="1">
        <f t="shared" si="56"/>
        <v>65</v>
      </c>
      <c r="R350" s="1">
        <f t="shared" si="56"/>
        <v>728</v>
      </c>
      <c r="S350" s="1">
        <f t="shared" si="56"/>
        <v>3005</v>
      </c>
      <c r="T350" s="1">
        <f t="shared" si="56"/>
        <v>2847</v>
      </c>
      <c r="U350" s="1">
        <f t="shared" si="56"/>
        <v>3731</v>
      </c>
      <c r="V350" s="1">
        <f t="shared" si="56"/>
        <v>3713</v>
      </c>
      <c r="W350" s="1">
        <f t="shared" si="56"/>
        <v>4952</v>
      </c>
      <c r="X350" s="1">
        <f t="shared" si="56"/>
        <v>4143</v>
      </c>
      <c r="Y350" s="1">
        <f t="shared" si="56"/>
        <v>2660</v>
      </c>
      <c r="Z350" s="1">
        <f t="shared" si="56"/>
        <v>2506</v>
      </c>
      <c r="AA350" s="1">
        <f t="shared" si="56"/>
        <v>2683</v>
      </c>
      <c r="AB350" s="1">
        <f t="shared" si="56"/>
        <v>2254</v>
      </c>
      <c r="AC350" s="1">
        <f t="shared" si="56"/>
        <v>4365</v>
      </c>
      <c r="AD350" s="1">
        <f t="shared" si="56"/>
        <v>3163</v>
      </c>
      <c r="AE350" s="1">
        <f t="shared" si="56"/>
        <v>423</v>
      </c>
      <c r="AF350" s="1">
        <f t="shared" si="56"/>
        <v>382</v>
      </c>
      <c r="AG350" s="1">
        <f t="shared" si="56"/>
        <v>532</v>
      </c>
      <c r="AH350" s="1">
        <f t="shared" si="56"/>
        <v>999</v>
      </c>
      <c r="AI350" s="1">
        <f t="shared" si="56"/>
        <v>939</v>
      </c>
      <c r="AJ350" s="1">
        <f t="shared" si="56"/>
        <v>882</v>
      </c>
      <c r="AK350" s="1">
        <f t="shared" si="56"/>
        <v>720</v>
      </c>
      <c r="AL350" s="1">
        <f t="shared" si="56"/>
        <v>520</v>
      </c>
      <c r="AM350" s="1">
        <f t="shared" si="56"/>
        <v>486</v>
      </c>
      <c r="AN350" s="1">
        <f t="shared" si="56"/>
        <v>403</v>
      </c>
      <c r="AO350" s="1">
        <f t="shared" si="56"/>
        <v>326</v>
      </c>
      <c r="AP350" s="1">
        <f t="shared" si="56"/>
        <v>274</v>
      </c>
      <c r="AQ350" s="1">
        <f t="shared" si="56"/>
        <v>146</v>
      </c>
      <c r="AR350" s="1">
        <f t="shared" si="56"/>
        <v>71</v>
      </c>
      <c r="AS350" s="1">
        <f t="shared" si="56"/>
        <v>29</v>
      </c>
      <c r="AT350" s="1">
        <f t="shared" si="56"/>
        <v>29</v>
      </c>
      <c r="AU350" s="1">
        <f t="shared" si="56"/>
        <v>29</v>
      </c>
      <c r="AV350" s="1">
        <f t="shared" si="56"/>
        <v>3</v>
      </c>
      <c r="AW350" s="1">
        <f t="shared" si="56"/>
        <v>0</v>
      </c>
    </row>
    <row r="351" spans="1:49" x14ac:dyDescent="0.3">
      <c r="A351" s="22"/>
      <c r="B351" s="2">
        <f>B350/(13*$B$2)</f>
        <v>0</v>
      </c>
      <c r="C351" s="2">
        <f t="shared" ref="C351:AW351" si="57">C350/(13*$B$2)</f>
        <v>0</v>
      </c>
      <c r="D351" s="2">
        <f t="shared" si="57"/>
        <v>0</v>
      </c>
      <c r="E351" s="2">
        <f t="shared" si="57"/>
        <v>0</v>
      </c>
      <c r="F351" s="2">
        <f t="shared" si="57"/>
        <v>0</v>
      </c>
      <c r="G351" s="2">
        <f t="shared" si="57"/>
        <v>0</v>
      </c>
      <c r="H351" s="2">
        <f t="shared" si="57"/>
        <v>0</v>
      </c>
      <c r="I351" s="2">
        <f t="shared" si="57"/>
        <v>0</v>
      </c>
      <c r="J351" s="2">
        <f t="shared" si="57"/>
        <v>0</v>
      </c>
      <c r="K351" s="2">
        <f t="shared" si="57"/>
        <v>0</v>
      </c>
      <c r="L351" s="2">
        <f t="shared" si="57"/>
        <v>0</v>
      </c>
      <c r="M351" s="2">
        <f t="shared" si="57"/>
        <v>0</v>
      </c>
      <c r="N351" s="2">
        <f t="shared" si="57"/>
        <v>0</v>
      </c>
      <c r="O351" s="2">
        <f t="shared" si="57"/>
        <v>0</v>
      </c>
      <c r="P351" s="2">
        <f t="shared" si="57"/>
        <v>4.8205128205128208E-3</v>
      </c>
      <c r="Q351" s="2">
        <f t="shared" si="57"/>
        <v>6.6666666666666671E-3</v>
      </c>
      <c r="R351" s="2">
        <f t="shared" si="57"/>
        <v>7.4666666666666673E-2</v>
      </c>
      <c r="S351" s="2">
        <f t="shared" si="57"/>
        <v>0.30820512820512819</v>
      </c>
      <c r="T351" s="2">
        <f t="shared" si="57"/>
        <v>0.29199999999999998</v>
      </c>
      <c r="U351" s="2">
        <f t="shared" si="57"/>
        <v>0.38266666666666665</v>
      </c>
      <c r="V351" s="2">
        <f t="shared" si="57"/>
        <v>0.38082051282051282</v>
      </c>
      <c r="W351" s="2">
        <f t="shared" si="57"/>
        <v>0.50789743589743586</v>
      </c>
      <c r="X351" s="2">
        <f t="shared" si="57"/>
        <v>0.4249230769230769</v>
      </c>
      <c r="Y351" s="2">
        <f t="shared" si="57"/>
        <v>0.27282051282051284</v>
      </c>
      <c r="Z351" s="2">
        <f t="shared" si="57"/>
        <v>0.25702564102564102</v>
      </c>
      <c r="AA351" s="2">
        <f t="shared" si="57"/>
        <v>0.2751794871794872</v>
      </c>
      <c r="AB351" s="2">
        <f t="shared" si="57"/>
        <v>0.23117948717948719</v>
      </c>
      <c r="AC351" s="2">
        <f t="shared" si="57"/>
        <v>0.44769230769230767</v>
      </c>
      <c r="AD351" s="2">
        <f t="shared" si="57"/>
        <v>0.32441025641025639</v>
      </c>
      <c r="AE351" s="2">
        <f t="shared" si="57"/>
        <v>4.3384615384615383E-2</v>
      </c>
      <c r="AF351" s="2">
        <f t="shared" si="57"/>
        <v>3.9179487179487181E-2</v>
      </c>
      <c r="AG351" s="2">
        <f t="shared" si="57"/>
        <v>5.4564102564102566E-2</v>
      </c>
      <c r="AH351" s="2">
        <f t="shared" si="57"/>
        <v>0.10246153846153847</v>
      </c>
      <c r="AI351" s="2">
        <f t="shared" si="57"/>
        <v>9.6307692307692302E-2</v>
      </c>
      <c r="AJ351" s="2">
        <f t="shared" si="57"/>
        <v>9.0461538461538468E-2</v>
      </c>
      <c r="AK351" s="2">
        <f t="shared" si="57"/>
        <v>7.3846153846153853E-2</v>
      </c>
      <c r="AL351" s="2">
        <f t="shared" si="57"/>
        <v>5.3333333333333337E-2</v>
      </c>
      <c r="AM351" s="2">
        <f t="shared" si="57"/>
        <v>4.9846153846153846E-2</v>
      </c>
      <c r="AN351" s="2">
        <f t="shared" si="57"/>
        <v>4.1333333333333333E-2</v>
      </c>
      <c r="AO351" s="2">
        <f t="shared" si="57"/>
        <v>3.3435897435897435E-2</v>
      </c>
      <c r="AP351" s="2">
        <f t="shared" si="57"/>
        <v>2.8102564102564103E-2</v>
      </c>
      <c r="AQ351" s="2">
        <f t="shared" si="57"/>
        <v>1.4974358974358974E-2</v>
      </c>
      <c r="AR351" s="2">
        <f t="shared" si="57"/>
        <v>7.282051282051282E-3</v>
      </c>
      <c r="AS351" s="2">
        <f t="shared" si="57"/>
        <v>2.9743589743589744E-3</v>
      </c>
      <c r="AT351" s="2">
        <f t="shared" si="57"/>
        <v>2.9743589743589744E-3</v>
      </c>
      <c r="AU351" s="2">
        <f t="shared" si="57"/>
        <v>2.9743589743589744E-3</v>
      </c>
      <c r="AV351" s="2">
        <f t="shared" si="57"/>
        <v>3.076923076923077E-4</v>
      </c>
      <c r="AW351" s="2">
        <f t="shared" si="57"/>
        <v>0</v>
      </c>
    </row>
    <row r="352" spans="1:49" x14ac:dyDescent="0.3">
      <c r="A352" s="22" t="s">
        <v>117</v>
      </c>
    </row>
    <row r="353" spans="1:49" x14ac:dyDescent="0.3">
      <c r="A353" s="22" t="s">
        <v>1</v>
      </c>
      <c r="B353" t="s">
        <v>2</v>
      </c>
      <c r="C353" t="s">
        <v>3</v>
      </c>
      <c r="D353" t="s">
        <v>4</v>
      </c>
      <c r="E353" t="s">
        <v>5</v>
      </c>
      <c r="F353" t="s">
        <v>6</v>
      </c>
      <c r="G353" t="s">
        <v>7</v>
      </c>
      <c r="H353" t="s">
        <v>8</v>
      </c>
      <c r="I353" t="s">
        <v>9</v>
      </c>
      <c r="J353" t="s">
        <v>10</v>
      </c>
      <c r="K353" t="s">
        <v>11</v>
      </c>
      <c r="L353" t="s">
        <v>12</v>
      </c>
      <c r="M353" t="s">
        <v>13</v>
      </c>
      <c r="N353" t="s">
        <v>14</v>
      </c>
      <c r="O353" t="s">
        <v>15</v>
      </c>
      <c r="P353" t="s">
        <v>16</v>
      </c>
      <c r="Q353" t="s">
        <v>17</v>
      </c>
      <c r="R353" t="s">
        <v>18</v>
      </c>
      <c r="S353" t="s">
        <v>19</v>
      </c>
      <c r="T353" t="s">
        <v>20</v>
      </c>
      <c r="U353" t="s">
        <v>21</v>
      </c>
      <c r="V353" t="s">
        <v>22</v>
      </c>
      <c r="W353" t="s">
        <v>23</v>
      </c>
      <c r="X353" t="s">
        <v>24</v>
      </c>
      <c r="Y353" t="s">
        <v>25</v>
      </c>
      <c r="Z353" t="s">
        <v>26</v>
      </c>
      <c r="AA353" t="s">
        <v>27</v>
      </c>
      <c r="AB353" t="s">
        <v>28</v>
      </c>
      <c r="AC353" t="s">
        <v>29</v>
      </c>
      <c r="AD353" t="s">
        <v>30</v>
      </c>
      <c r="AE353" t="s">
        <v>31</v>
      </c>
      <c r="AF353" t="s">
        <v>32</v>
      </c>
      <c r="AG353" t="s">
        <v>33</v>
      </c>
      <c r="AH353" t="s">
        <v>34</v>
      </c>
      <c r="AI353" t="s">
        <v>35</v>
      </c>
      <c r="AJ353" t="s">
        <v>36</v>
      </c>
      <c r="AK353" t="s">
        <v>37</v>
      </c>
      <c r="AL353" t="s">
        <v>38</v>
      </c>
      <c r="AM353" t="s">
        <v>39</v>
      </c>
      <c r="AN353" t="s">
        <v>40</v>
      </c>
      <c r="AO353" t="s">
        <v>41</v>
      </c>
      <c r="AP353" t="s">
        <v>42</v>
      </c>
      <c r="AQ353" t="s">
        <v>43</v>
      </c>
      <c r="AR353" t="s">
        <v>44</v>
      </c>
      <c r="AS353" t="s">
        <v>45</v>
      </c>
      <c r="AT353" t="s">
        <v>46</v>
      </c>
      <c r="AU353" t="s">
        <v>47</v>
      </c>
      <c r="AV353" t="s">
        <v>48</v>
      </c>
      <c r="AW353" t="s">
        <v>49</v>
      </c>
    </row>
    <row r="354" spans="1:49" x14ac:dyDescent="0.3">
      <c r="A354" s="22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3">
      <c r="A355" s="22">
        <v>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3">
      <c r="A356" s="22">
        <v>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</row>
    <row r="357" spans="1:49" x14ac:dyDescent="0.3">
      <c r="A357" s="22">
        <v>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22</v>
      </c>
      <c r="AJ357">
        <v>29</v>
      </c>
      <c r="AK357">
        <v>29</v>
      </c>
      <c r="AL357">
        <v>29</v>
      </c>
      <c r="AM357">
        <v>15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</row>
    <row r="358" spans="1:49" x14ac:dyDescent="0.3">
      <c r="A358" s="22">
        <v>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</row>
    <row r="359" spans="1:49" x14ac:dyDescent="0.3">
      <c r="A359" s="22">
        <v>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48</v>
      </c>
      <c r="AB359">
        <v>58</v>
      </c>
      <c r="AC359">
        <v>58</v>
      </c>
      <c r="AD359">
        <v>58</v>
      </c>
      <c r="AE359">
        <v>58</v>
      </c>
      <c r="AF359">
        <v>58</v>
      </c>
      <c r="AG359">
        <v>58</v>
      </c>
      <c r="AH359">
        <v>58</v>
      </c>
      <c r="AI359">
        <v>58</v>
      </c>
      <c r="AJ359">
        <v>40</v>
      </c>
      <c r="AK359">
        <v>0</v>
      </c>
      <c r="AL359">
        <v>0</v>
      </c>
      <c r="AM359">
        <v>29</v>
      </c>
      <c r="AN359">
        <v>29</v>
      </c>
      <c r="AO359">
        <v>29</v>
      </c>
      <c r="AP359">
        <v>1</v>
      </c>
      <c r="AQ359">
        <v>0</v>
      </c>
      <c r="AR359">
        <v>25</v>
      </c>
      <c r="AS359">
        <v>87</v>
      </c>
      <c r="AT359">
        <v>87</v>
      </c>
      <c r="AU359">
        <v>71</v>
      </c>
      <c r="AV359">
        <v>1</v>
      </c>
      <c r="AW359">
        <v>0</v>
      </c>
    </row>
    <row r="360" spans="1:49" x14ac:dyDescent="0.3">
      <c r="A360" s="22">
        <v>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4</v>
      </c>
      <c r="AD360">
        <v>29</v>
      </c>
      <c r="AE360">
        <v>29</v>
      </c>
      <c r="AF360">
        <v>29</v>
      </c>
      <c r="AG360">
        <v>29</v>
      </c>
      <c r="AH360">
        <v>29</v>
      </c>
      <c r="AI360">
        <v>29</v>
      </c>
      <c r="AJ360">
        <v>29</v>
      </c>
      <c r="AK360">
        <v>29</v>
      </c>
      <c r="AL360">
        <v>10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</row>
    <row r="361" spans="1:49" x14ac:dyDescent="0.3">
      <c r="A361" s="22">
        <v>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13</v>
      </c>
      <c r="W361">
        <v>29</v>
      </c>
      <c r="X361">
        <v>29</v>
      </c>
      <c r="Y361">
        <v>49</v>
      </c>
      <c r="Z361">
        <v>58</v>
      </c>
      <c r="AA361">
        <v>58</v>
      </c>
      <c r="AB361">
        <v>58</v>
      </c>
      <c r="AC361">
        <v>58</v>
      </c>
      <c r="AD361">
        <v>54</v>
      </c>
      <c r="AE361">
        <v>29</v>
      </c>
      <c r="AF361">
        <v>12</v>
      </c>
      <c r="AG361">
        <v>29</v>
      </c>
      <c r="AH361">
        <v>29</v>
      </c>
      <c r="AI361">
        <v>29</v>
      </c>
      <c r="AJ361">
        <v>29</v>
      </c>
      <c r="AK361">
        <v>29</v>
      </c>
      <c r="AL361">
        <v>29</v>
      </c>
      <c r="AM361">
        <v>29</v>
      </c>
      <c r="AN361">
        <v>29</v>
      </c>
      <c r="AO361">
        <v>17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</row>
    <row r="362" spans="1:49" x14ac:dyDescent="0.3">
      <c r="A362" s="22">
        <v>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25</v>
      </c>
      <c r="Y362">
        <v>58</v>
      </c>
      <c r="Z362">
        <v>58</v>
      </c>
      <c r="AA362">
        <v>58</v>
      </c>
      <c r="AB362">
        <v>58</v>
      </c>
      <c r="AC362">
        <v>54</v>
      </c>
      <c r="AD362">
        <v>27</v>
      </c>
      <c r="AE362">
        <v>29</v>
      </c>
      <c r="AF362">
        <v>29</v>
      </c>
      <c r="AG362">
        <v>78</v>
      </c>
      <c r="AH362">
        <v>61</v>
      </c>
      <c r="AI362">
        <v>116</v>
      </c>
      <c r="AJ362">
        <v>116</v>
      </c>
      <c r="AK362">
        <v>116</v>
      </c>
      <c r="AL362">
        <v>116</v>
      </c>
      <c r="AM362">
        <v>116</v>
      </c>
      <c r="AN362">
        <v>116</v>
      </c>
      <c r="AO362">
        <v>116</v>
      </c>
      <c r="AP362">
        <v>98</v>
      </c>
      <c r="AQ362">
        <v>53</v>
      </c>
      <c r="AR362">
        <v>29</v>
      </c>
      <c r="AS362">
        <v>29</v>
      </c>
      <c r="AT362">
        <v>1</v>
      </c>
      <c r="AU362">
        <v>0</v>
      </c>
      <c r="AV362">
        <v>0</v>
      </c>
      <c r="AW362">
        <v>0</v>
      </c>
    </row>
    <row r="363" spans="1:49" x14ac:dyDescent="0.3">
      <c r="A363" s="22">
        <v>10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</v>
      </c>
      <c r="X363">
        <v>42</v>
      </c>
      <c r="Y363">
        <v>58</v>
      </c>
      <c r="Z363">
        <v>58</v>
      </c>
      <c r="AA363">
        <v>58</v>
      </c>
      <c r="AB363">
        <v>58</v>
      </c>
      <c r="AC363">
        <v>58</v>
      </c>
      <c r="AD363">
        <v>8</v>
      </c>
      <c r="AE363">
        <v>0</v>
      </c>
      <c r="AF363">
        <v>22</v>
      </c>
      <c r="AG363">
        <v>56</v>
      </c>
      <c r="AH363">
        <v>36</v>
      </c>
      <c r="AI363">
        <v>29</v>
      </c>
      <c r="AJ363">
        <v>29</v>
      </c>
      <c r="AK363">
        <v>29</v>
      </c>
      <c r="AL363">
        <v>29</v>
      </c>
      <c r="AM363">
        <v>29</v>
      </c>
      <c r="AN363">
        <v>29</v>
      </c>
      <c r="AO363">
        <v>3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</row>
    <row r="364" spans="1:49" x14ac:dyDescent="0.3">
      <c r="A364" s="22">
        <v>11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3</v>
      </c>
      <c r="AD364">
        <v>28</v>
      </c>
      <c r="AE364">
        <v>29</v>
      </c>
      <c r="AF364">
        <v>40</v>
      </c>
      <c r="AG364">
        <v>58</v>
      </c>
      <c r="AH364">
        <v>58</v>
      </c>
      <c r="AI364">
        <v>58</v>
      </c>
      <c r="AJ364">
        <v>58</v>
      </c>
      <c r="AK364">
        <v>58</v>
      </c>
      <c r="AL364">
        <v>58</v>
      </c>
      <c r="AM364">
        <v>58</v>
      </c>
      <c r="AN364">
        <v>58</v>
      </c>
      <c r="AO364">
        <v>58</v>
      </c>
      <c r="AP364">
        <v>58</v>
      </c>
      <c r="AQ364">
        <v>6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</row>
    <row r="365" spans="1:49" x14ac:dyDescent="0.3">
      <c r="A365" s="22">
        <v>12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16</v>
      </c>
      <c r="AC365">
        <v>58</v>
      </c>
      <c r="AD365">
        <v>30</v>
      </c>
      <c r="AE365">
        <v>29</v>
      </c>
      <c r="AF365">
        <v>29</v>
      </c>
      <c r="AG365">
        <v>29</v>
      </c>
      <c r="AH365">
        <v>46</v>
      </c>
      <c r="AI365">
        <v>29</v>
      </c>
      <c r="AJ365">
        <v>29</v>
      </c>
      <c r="AK365">
        <v>49</v>
      </c>
      <c r="AL365">
        <v>58</v>
      </c>
      <c r="AM365">
        <v>58</v>
      </c>
      <c r="AN365">
        <v>58</v>
      </c>
      <c r="AO365">
        <v>58</v>
      </c>
      <c r="AP365">
        <v>58</v>
      </c>
      <c r="AQ365">
        <v>58</v>
      </c>
      <c r="AR365">
        <v>12</v>
      </c>
      <c r="AS365">
        <v>0</v>
      </c>
      <c r="AT365">
        <v>0</v>
      </c>
      <c r="AU365">
        <v>0</v>
      </c>
      <c r="AV365">
        <v>0</v>
      </c>
      <c r="AW365">
        <v>0</v>
      </c>
    </row>
    <row r="366" spans="1:49" x14ac:dyDescent="0.3">
      <c r="A366" s="22"/>
      <c r="B366" s="1">
        <f>SUM(B354:B365)</f>
        <v>0</v>
      </c>
      <c r="C366" s="1">
        <f t="shared" ref="C366:AW366" si="58">SUM(C354:C365)</f>
        <v>0</v>
      </c>
      <c r="D366" s="1">
        <f t="shared" si="58"/>
        <v>0</v>
      </c>
      <c r="E366" s="1">
        <f t="shared" si="58"/>
        <v>0</v>
      </c>
      <c r="F366" s="1">
        <f t="shared" si="58"/>
        <v>0</v>
      </c>
      <c r="G366" s="1">
        <f t="shared" si="58"/>
        <v>0</v>
      </c>
      <c r="H366" s="1">
        <f t="shared" si="58"/>
        <v>0</v>
      </c>
      <c r="I366" s="1">
        <f t="shared" si="58"/>
        <v>0</v>
      </c>
      <c r="J366" s="1">
        <f t="shared" si="58"/>
        <v>0</v>
      </c>
      <c r="K366" s="1">
        <f t="shared" si="58"/>
        <v>0</v>
      </c>
      <c r="L366" s="1">
        <f t="shared" si="58"/>
        <v>0</v>
      </c>
      <c r="M366" s="1">
        <f t="shared" si="58"/>
        <v>0</v>
      </c>
      <c r="N366" s="1">
        <f t="shared" si="58"/>
        <v>0</v>
      </c>
      <c r="O366" s="1">
        <f t="shared" si="58"/>
        <v>0</v>
      </c>
      <c r="P366" s="1">
        <f t="shared" si="58"/>
        <v>0</v>
      </c>
      <c r="Q366" s="1">
        <f t="shared" si="58"/>
        <v>0</v>
      </c>
      <c r="R366" s="1">
        <f t="shared" si="58"/>
        <v>0</v>
      </c>
      <c r="S366" s="1">
        <f t="shared" si="58"/>
        <v>0</v>
      </c>
      <c r="T366" s="1">
        <f t="shared" si="58"/>
        <v>0</v>
      </c>
      <c r="U366" s="1">
        <f t="shared" si="58"/>
        <v>0</v>
      </c>
      <c r="V366" s="1">
        <f t="shared" si="58"/>
        <v>13</v>
      </c>
      <c r="W366" s="1">
        <f t="shared" si="58"/>
        <v>31</v>
      </c>
      <c r="X366" s="1">
        <f t="shared" si="58"/>
        <v>96</v>
      </c>
      <c r="Y366" s="1">
        <f t="shared" si="58"/>
        <v>165</v>
      </c>
      <c r="Z366" s="1">
        <f t="shared" si="58"/>
        <v>174</v>
      </c>
      <c r="AA366" s="1">
        <f t="shared" si="58"/>
        <v>222</v>
      </c>
      <c r="AB366" s="1">
        <f t="shared" si="58"/>
        <v>248</v>
      </c>
      <c r="AC366" s="1">
        <f t="shared" si="58"/>
        <v>293</v>
      </c>
      <c r="AD366" s="1">
        <f t="shared" si="58"/>
        <v>234</v>
      </c>
      <c r="AE366" s="1">
        <f t="shared" si="58"/>
        <v>203</v>
      </c>
      <c r="AF366" s="1">
        <f t="shared" si="58"/>
        <v>219</v>
      </c>
      <c r="AG366" s="1">
        <f t="shared" si="58"/>
        <v>337</v>
      </c>
      <c r="AH366" s="1">
        <f t="shared" si="58"/>
        <v>317</v>
      </c>
      <c r="AI366" s="1">
        <f t="shared" si="58"/>
        <v>370</v>
      </c>
      <c r="AJ366" s="1">
        <f t="shared" si="58"/>
        <v>360</v>
      </c>
      <c r="AK366" s="1">
        <f t="shared" si="58"/>
        <v>339</v>
      </c>
      <c r="AL366" s="1">
        <f t="shared" si="58"/>
        <v>329</v>
      </c>
      <c r="AM366" s="1">
        <f t="shared" si="58"/>
        <v>334</v>
      </c>
      <c r="AN366" s="1">
        <f t="shared" si="58"/>
        <v>319</v>
      </c>
      <c r="AO366" s="1">
        <f t="shared" si="58"/>
        <v>281</v>
      </c>
      <c r="AP366" s="1">
        <f t="shared" si="58"/>
        <v>215</v>
      </c>
      <c r="AQ366" s="1">
        <f t="shared" si="58"/>
        <v>117</v>
      </c>
      <c r="AR366" s="1">
        <f t="shared" si="58"/>
        <v>66</v>
      </c>
      <c r="AS366" s="1">
        <f t="shared" si="58"/>
        <v>116</v>
      </c>
      <c r="AT366" s="1">
        <f t="shared" si="58"/>
        <v>88</v>
      </c>
      <c r="AU366" s="1">
        <f t="shared" si="58"/>
        <v>71</v>
      </c>
      <c r="AV366" s="1">
        <f t="shared" si="58"/>
        <v>1</v>
      </c>
      <c r="AW366" s="1">
        <f t="shared" si="58"/>
        <v>0</v>
      </c>
    </row>
    <row r="367" spans="1:49" x14ac:dyDescent="0.3">
      <c r="A367" s="22"/>
      <c r="B367" s="2">
        <f>B366/(13*$B$2)</f>
        <v>0</v>
      </c>
      <c r="C367" s="2">
        <f t="shared" ref="C367:AW367" si="59">C366/(13*$B$2)</f>
        <v>0</v>
      </c>
      <c r="D367" s="2">
        <f t="shared" si="59"/>
        <v>0</v>
      </c>
      <c r="E367" s="2">
        <f t="shared" si="59"/>
        <v>0</v>
      </c>
      <c r="F367" s="2">
        <f t="shared" si="59"/>
        <v>0</v>
      </c>
      <c r="G367" s="2">
        <f t="shared" si="59"/>
        <v>0</v>
      </c>
      <c r="H367" s="2">
        <f t="shared" si="59"/>
        <v>0</v>
      </c>
      <c r="I367" s="2">
        <f t="shared" si="59"/>
        <v>0</v>
      </c>
      <c r="J367" s="2">
        <f t="shared" si="59"/>
        <v>0</v>
      </c>
      <c r="K367" s="2">
        <f t="shared" si="59"/>
        <v>0</v>
      </c>
      <c r="L367" s="2">
        <f t="shared" si="59"/>
        <v>0</v>
      </c>
      <c r="M367" s="2">
        <f t="shared" si="59"/>
        <v>0</v>
      </c>
      <c r="N367" s="2">
        <f t="shared" si="59"/>
        <v>0</v>
      </c>
      <c r="O367" s="2">
        <f t="shared" si="59"/>
        <v>0</v>
      </c>
      <c r="P367" s="2">
        <f t="shared" si="59"/>
        <v>0</v>
      </c>
      <c r="Q367" s="2">
        <f t="shared" si="59"/>
        <v>0</v>
      </c>
      <c r="R367" s="2">
        <f t="shared" si="59"/>
        <v>0</v>
      </c>
      <c r="S367" s="2">
        <f t="shared" si="59"/>
        <v>0</v>
      </c>
      <c r="T367" s="2">
        <f t="shared" si="59"/>
        <v>0</v>
      </c>
      <c r="U367" s="2">
        <f t="shared" si="59"/>
        <v>0</v>
      </c>
      <c r="V367" s="2">
        <f t="shared" si="59"/>
        <v>1.3333333333333333E-3</v>
      </c>
      <c r="W367" s="2">
        <f t="shared" si="59"/>
        <v>3.1794871794871794E-3</v>
      </c>
      <c r="X367" s="2">
        <f t="shared" si="59"/>
        <v>9.8461538461538465E-3</v>
      </c>
      <c r="Y367" s="2">
        <f t="shared" si="59"/>
        <v>1.6923076923076923E-2</v>
      </c>
      <c r="Z367" s="2">
        <f t="shared" si="59"/>
        <v>1.7846153846153845E-2</v>
      </c>
      <c r="AA367" s="2">
        <f t="shared" si="59"/>
        <v>2.2769230769230771E-2</v>
      </c>
      <c r="AB367" s="2">
        <f t="shared" si="59"/>
        <v>2.5435897435897435E-2</v>
      </c>
      <c r="AC367" s="2">
        <f t="shared" si="59"/>
        <v>3.005128205128205E-2</v>
      </c>
      <c r="AD367" s="2">
        <f t="shared" si="59"/>
        <v>2.4E-2</v>
      </c>
      <c r="AE367" s="2">
        <f t="shared" si="59"/>
        <v>2.082051282051282E-2</v>
      </c>
      <c r="AF367" s="2">
        <f t="shared" si="59"/>
        <v>2.246153846153846E-2</v>
      </c>
      <c r="AG367" s="2">
        <f t="shared" si="59"/>
        <v>3.4564102564102563E-2</v>
      </c>
      <c r="AH367" s="2">
        <f t="shared" si="59"/>
        <v>3.2512820512820513E-2</v>
      </c>
      <c r="AI367" s="2">
        <f t="shared" si="59"/>
        <v>3.7948717948717951E-2</v>
      </c>
      <c r="AJ367" s="2">
        <f t="shared" si="59"/>
        <v>3.6923076923076927E-2</v>
      </c>
      <c r="AK367" s="2">
        <f t="shared" si="59"/>
        <v>3.4769230769230768E-2</v>
      </c>
      <c r="AL367" s="2">
        <f t="shared" si="59"/>
        <v>3.3743589743589743E-2</v>
      </c>
      <c r="AM367" s="2">
        <f t="shared" si="59"/>
        <v>3.4256410256410255E-2</v>
      </c>
      <c r="AN367" s="2">
        <f t="shared" si="59"/>
        <v>3.2717948717948718E-2</v>
      </c>
      <c r="AO367" s="2">
        <f t="shared" si="59"/>
        <v>2.882051282051282E-2</v>
      </c>
      <c r="AP367" s="2">
        <f t="shared" si="59"/>
        <v>2.205128205128205E-2</v>
      </c>
      <c r="AQ367" s="2">
        <f t="shared" si="59"/>
        <v>1.2E-2</v>
      </c>
      <c r="AR367" s="2">
        <f t="shared" si="59"/>
        <v>6.7692307692307696E-3</v>
      </c>
      <c r="AS367" s="2">
        <f t="shared" si="59"/>
        <v>1.1897435897435898E-2</v>
      </c>
      <c r="AT367" s="2">
        <f t="shared" si="59"/>
        <v>9.0256410256410249E-3</v>
      </c>
      <c r="AU367" s="2">
        <f t="shared" si="59"/>
        <v>7.282051282051282E-3</v>
      </c>
      <c r="AV367" s="2">
        <f t="shared" si="59"/>
        <v>1.0256410256410256E-4</v>
      </c>
      <c r="AW367" s="2">
        <f t="shared" si="59"/>
        <v>0</v>
      </c>
    </row>
    <row r="368" spans="1:49" x14ac:dyDescent="0.3">
      <c r="A368" s="22" t="s">
        <v>118</v>
      </c>
    </row>
    <row r="369" spans="1:49" x14ac:dyDescent="0.3">
      <c r="A369" s="22" t="s">
        <v>1</v>
      </c>
      <c r="B369" t="s">
        <v>2</v>
      </c>
      <c r="C369" t="s">
        <v>3</v>
      </c>
      <c r="D369" t="s">
        <v>4</v>
      </c>
      <c r="E369" t="s">
        <v>5</v>
      </c>
      <c r="F369" t="s">
        <v>6</v>
      </c>
      <c r="G369" t="s">
        <v>7</v>
      </c>
      <c r="H369" t="s">
        <v>8</v>
      </c>
      <c r="I369" t="s">
        <v>9</v>
      </c>
      <c r="J369" t="s">
        <v>10</v>
      </c>
      <c r="K369" t="s">
        <v>11</v>
      </c>
      <c r="L369" t="s">
        <v>12</v>
      </c>
      <c r="M369" t="s">
        <v>13</v>
      </c>
      <c r="N369" t="s">
        <v>14</v>
      </c>
      <c r="O369" t="s">
        <v>15</v>
      </c>
      <c r="P369" t="s">
        <v>16</v>
      </c>
      <c r="Q369" t="s">
        <v>17</v>
      </c>
      <c r="R369" t="s">
        <v>18</v>
      </c>
      <c r="S369" t="s">
        <v>19</v>
      </c>
      <c r="T369" t="s">
        <v>20</v>
      </c>
      <c r="U369" t="s">
        <v>21</v>
      </c>
      <c r="V369" t="s">
        <v>22</v>
      </c>
      <c r="W369" t="s">
        <v>23</v>
      </c>
      <c r="X369" t="s">
        <v>24</v>
      </c>
      <c r="Y369" t="s">
        <v>25</v>
      </c>
      <c r="Z369" t="s">
        <v>26</v>
      </c>
      <c r="AA369" t="s">
        <v>27</v>
      </c>
      <c r="AB369" t="s">
        <v>28</v>
      </c>
      <c r="AC369" t="s">
        <v>29</v>
      </c>
      <c r="AD369" t="s">
        <v>30</v>
      </c>
      <c r="AE369" t="s">
        <v>31</v>
      </c>
      <c r="AF369" t="s">
        <v>32</v>
      </c>
      <c r="AG369" t="s">
        <v>33</v>
      </c>
      <c r="AH369" t="s">
        <v>34</v>
      </c>
      <c r="AI369" t="s">
        <v>35</v>
      </c>
      <c r="AJ369" t="s">
        <v>36</v>
      </c>
      <c r="AK369" t="s">
        <v>37</v>
      </c>
      <c r="AL369" t="s">
        <v>38</v>
      </c>
      <c r="AM369" t="s">
        <v>39</v>
      </c>
      <c r="AN369" t="s">
        <v>40</v>
      </c>
      <c r="AO369" t="s">
        <v>41</v>
      </c>
      <c r="AP369" t="s">
        <v>42</v>
      </c>
      <c r="AQ369" t="s">
        <v>43</v>
      </c>
      <c r="AR369" t="s">
        <v>44</v>
      </c>
      <c r="AS369" t="s">
        <v>45</v>
      </c>
      <c r="AT369" t="s">
        <v>46</v>
      </c>
      <c r="AU369" t="s">
        <v>47</v>
      </c>
      <c r="AV369" t="s">
        <v>48</v>
      </c>
      <c r="AW369" t="s">
        <v>49</v>
      </c>
    </row>
    <row r="370" spans="1:49" x14ac:dyDescent="0.3">
      <c r="A370" s="22"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</row>
    <row r="371" spans="1:49" x14ac:dyDescent="0.3">
      <c r="A371" s="22">
        <v>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27</v>
      </c>
      <c r="AE371">
        <v>32</v>
      </c>
      <c r="AF371">
        <v>78</v>
      </c>
      <c r="AG371">
        <v>59</v>
      </c>
      <c r="AH371">
        <v>76</v>
      </c>
      <c r="AI371">
        <v>67</v>
      </c>
      <c r="AJ371">
        <v>58</v>
      </c>
      <c r="AK371">
        <v>31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29</v>
      </c>
      <c r="AR371">
        <v>29</v>
      </c>
      <c r="AS371">
        <v>29</v>
      </c>
      <c r="AT371">
        <v>19</v>
      </c>
      <c r="AU371">
        <v>0</v>
      </c>
      <c r="AV371">
        <v>0</v>
      </c>
      <c r="AW371">
        <v>0</v>
      </c>
    </row>
    <row r="372" spans="1:49" x14ac:dyDescent="0.3">
      <c r="A372" s="22">
        <v>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</row>
    <row r="373" spans="1:49" x14ac:dyDescent="0.3">
      <c r="A373" s="22">
        <v>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6</v>
      </c>
      <c r="AC373">
        <v>29</v>
      </c>
      <c r="AD373">
        <v>29</v>
      </c>
      <c r="AE373">
        <v>29</v>
      </c>
      <c r="AF373">
        <v>29</v>
      </c>
      <c r="AG373">
        <v>23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</row>
    <row r="374" spans="1:49" x14ac:dyDescent="0.3">
      <c r="A374" s="22">
        <v>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10</v>
      </c>
      <c r="AE374">
        <v>47</v>
      </c>
      <c r="AF374">
        <v>58</v>
      </c>
      <c r="AG374">
        <v>58</v>
      </c>
      <c r="AH374">
        <v>58</v>
      </c>
      <c r="AI374">
        <v>58</v>
      </c>
      <c r="AJ374">
        <v>58</v>
      </c>
      <c r="AK374">
        <v>58</v>
      </c>
      <c r="AL374">
        <v>31</v>
      </c>
      <c r="AM374">
        <v>29</v>
      </c>
      <c r="AN374">
        <v>29</v>
      </c>
      <c r="AO374">
        <v>29</v>
      </c>
      <c r="AP374">
        <v>21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</row>
    <row r="375" spans="1:49" x14ac:dyDescent="0.3">
      <c r="A375" s="22">
        <v>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33</v>
      </c>
      <c r="Y375">
        <v>58</v>
      </c>
      <c r="Z375">
        <v>58</v>
      </c>
      <c r="AA375">
        <v>58</v>
      </c>
      <c r="AB375">
        <v>85</v>
      </c>
      <c r="AC375">
        <v>42</v>
      </c>
      <c r="AD375">
        <v>5</v>
      </c>
      <c r="AE375">
        <v>0</v>
      </c>
      <c r="AF375">
        <v>32</v>
      </c>
      <c r="AG375">
        <v>58</v>
      </c>
      <c r="AH375">
        <v>58</v>
      </c>
      <c r="AI375">
        <v>58</v>
      </c>
      <c r="AJ375">
        <v>58</v>
      </c>
      <c r="AK375">
        <v>58</v>
      </c>
      <c r="AL375">
        <v>58</v>
      </c>
      <c r="AM375">
        <v>6</v>
      </c>
      <c r="AN375">
        <v>10</v>
      </c>
      <c r="AO375">
        <v>29</v>
      </c>
      <c r="AP375">
        <v>29</v>
      </c>
      <c r="AQ375">
        <v>15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3">
      <c r="A376" s="22">
        <v>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38</v>
      </c>
      <c r="AQ376">
        <v>58</v>
      </c>
      <c r="AR376">
        <v>58</v>
      </c>
      <c r="AS376">
        <v>58</v>
      </c>
      <c r="AT376">
        <v>58</v>
      </c>
      <c r="AU376">
        <v>58</v>
      </c>
      <c r="AV376">
        <v>58</v>
      </c>
      <c r="AW376">
        <v>43</v>
      </c>
    </row>
    <row r="377" spans="1:49" x14ac:dyDescent="0.3">
      <c r="A377" s="22">
        <v>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27</v>
      </c>
      <c r="AF377">
        <v>29</v>
      </c>
      <c r="AG377">
        <v>29</v>
      </c>
      <c r="AH377">
        <v>29</v>
      </c>
      <c r="AI377">
        <v>29</v>
      </c>
      <c r="AJ377">
        <v>29</v>
      </c>
      <c r="AK377">
        <v>29</v>
      </c>
      <c r="AL377">
        <v>29</v>
      </c>
      <c r="AM377">
        <v>29</v>
      </c>
      <c r="AN377">
        <v>29</v>
      </c>
      <c r="AO377">
        <v>29</v>
      </c>
      <c r="AP377">
        <v>29</v>
      </c>
      <c r="AQ377">
        <v>29</v>
      </c>
      <c r="AR377">
        <v>29</v>
      </c>
      <c r="AS377">
        <v>13</v>
      </c>
      <c r="AT377">
        <v>0</v>
      </c>
      <c r="AU377">
        <v>0</v>
      </c>
      <c r="AV377">
        <v>0</v>
      </c>
      <c r="AW377">
        <v>0</v>
      </c>
    </row>
    <row r="378" spans="1:49" x14ac:dyDescent="0.3">
      <c r="A378" s="22">
        <v>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64</v>
      </c>
      <c r="AC378">
        <v>96</v>
      </c>
      <c r="AD378">
        <v>160</v>
      </c>
      <c r="AE378">
        <v>203</v>
      </c>
      <c r="AF378">
        <v>203</v>
      </c>
      <c r="AG378">
        <v>223</v>
      </c>
      <c r="AH378">
        <v>192</v>
      </c>
      <c r="AI378">
        <v>111</v>
      </c>
      <c r="AJ378">
        <v>29</v>
      </c>
      <c r="AK378">
        <v>37</v>
      </c>
      <c r="AL378">
        <v>29</v>
      </c>
      <c r="AM378">
        <v>29</v>
      </c>
      <c r="AN378">
        <v>29</v>
      </c>
      <c r="AO378">
        <v>29</v>
      </c>
      <c r="AP378">
        <v>2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3">
      <c r="A379" s="22">
        <v>10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29</v>
      </c>
      <c r="X379">
        <v>15</v>
      </c>
      <c r="Y379">
        <v>0</v>
      </c>
      <c r="Z379">
        <v>0</v>
      </c>
      <c r="AA379">
        <v>17</v>
      </c>
      <c r="AB379">
        <v>29</v>
      </c>
      <c r="AC379">
        <v>29</v>
      </c>
      <c r="AD379">
        <v>29</v>
      </c>
      <c r="AE379">
        <v>29</v>
      </c>
      <c r="AF379">
        <v>29</v>
      </c>
      <c r="AG379">
        <v>29</v>
      </c>
      <c r="AH379">
        <v>29</v>
      </c>
      <c r="AI379">
        <v>47</v>
      </c>
      <c r="AJ379">
        <v>58</v>
      </c>
      <c r="AK379">
        <v>58</v>
      </c>
      <c r="AL379">
        <v>45</v>
      </c>
      <c r="AM379">
        <v>116</v>
      </c>
      <c r="AN379">
        <v>116</v>
      </c>
      <c r="AO379">
        <v>111</v>
      </c>
      <c r="AP379">
        <v>87</v>
      </c>
      <c r="AQ379">
        <v>78</v>
      </c>
      <c r="AR379">
        <v>58</v>
      </c>
      <c r="AS379">
        <v>58</v>
      </c>
      <c r="AT379">
        <v>58</v>
      </c>
      <c r="AU379">
        <v>17</v>
      </c>
      <c r="AV379">
        <v>0</v>
      </c>
      <c r="AW379">
        <v>0</v>
      </c>
    </row>
    <row r="380" spans="1:49" x14ac:dyDescent="0.3">
      <c r="A380" s="22">
        <v>11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16</v>
      </c>
      <c r="Y380">
        <v>29</v>
      </c>
      <c r="Z380">
        <v>29</v>
      </c>
      <c r="AA380">
        <v>29</v>
      </c>
      <c r="AB380">
        <v>29</v>
      </c>
      <c r="AC380">
        <v>29</v>
      </c>
      <c r="AD380">
        <v>29</v>
      </c>
      <c r="AE380">
        <v>29</v>
      </c>
      <c r="AF380">
        <v>29</v>
      </c>
      <c r="AG380">
        <v>29</v>
      </c>
      <c r="AH380">
        <v>10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13</v>
      </c>
      <c r="AT380">
        <v>0</v>
      </c>
      <c r="AU380">
        <v>0</v>
      </c>
      <c r="AV380">
        <v>0</v>
      </c>
      <c r="AW380">
        <v>0</v>
      </c>
    </row>
    <row r="381" spans="1:49" x14ac:dyDescent="0.3">
      <c r="A381" s="22">
        <v>12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26</v>
      </c>
      <c r="AE381">
        <v>32</v>
      </c>
      <c r="AF381">
        <v>76</v>
      </c>
      <c r="AG381">
        <v>116</v>
      </c>
      <c r="AH381">
        <v>116</v>
      </c>
      <c r="AI381">
        <v>91</v>
      </c>
      <c r="AJ381">
        <v>87</v>
      </c>
      <c r="AK381">
        <v>87</v>
      </c>
      <c r="AL381">
        <v>75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</row>
    <row r="382" spans="1:49" x14ac:dyDescent="0.3">
      <c r="B382" s="1">
        <f>SUM(B370:B381)</f>
        <v>0</v>
      </c>
      <c r="C382" s="1">
        <f t="shared" ref="C382:AW382" si="60">SUM(C370:C381)</f>
        <v>0</v>
      </c>
      <c r="D382" s="1">
        <f t="shared" si="60"/>
        <v>0</v>
      </c>
      <c r="E382" s="1">
        <f t="shared" si="60"/>
        <v>0</v>
      </c>
      <c r="F382" s="1">
        <f t="shared" si="60"/>
        <v>0</v>
      </c>
      <c r="G382" s="1">
        <f t="shared" si="60"/>
        <v>0</v>
      </c>
      <c r="H382" s="1">
        <f t="shared" si="60"/>
        <v>0</v>
      </c>
      <c r="I382" s="1">
        <f t="shared" si="60"/>
        <v>0</v>
      </c>
      <c r="J382" s="1">
        <f t="shared" si="60"/>
        <v>0</v>
      </c>
      <c r="K382" s="1">
        <f t="shared" si="60"/>
        <v>0</v>
      </c>
      <c r="L382" s="1">
        <f t="shared" si="60"/>
        <v>0</v>
      </c>
      <c r="M382" s="1">
        <f t="shared" si="60"/>
        <v>0</v>
      </c>
      <c r="N382" s="1">
        <f t="shared" si="60"/>
        <v>0</v>
      </c>
      <c r="O382" s="1">
        <f t="shared" si="60"/>
        <v>0</v>
      </c>
      <c r="P382" s="1">
        <f t="shared" si="60"/>
        <v>0</v>
      </c>
      <c r="Q382" s="1">
        <f t="shared" si="60"/>
        <v>0</v>
      </c>
      <c r="R382" s="1">
        <f t="shared" si="60"/>
        <v>0</v>
      </c>
      <c r="S382" s="1">
        <f t="shared" si="60"/>
        <v>0</v>
      </c>
      <c r="T382" s="1">
        <f t="shared" si="60"/>
        <v>0</v>
      </c>
      <c r="U382" s="1">
        <f t="shared" si="60"/>
        <v>0</v>
      </c>
      <c r="V382" s="1">
        <f t="shared" si="60"/>
        <v>1</v>
      </c>
      <c r="W382" s="1">
        <f t="shared" si="60"/>
        <v>29</v>
      </c>
      <c r="X382" s="1">
        <f t="shared" si="60"/>
        <v>64</v>
      </c>
      <c r="Y382" s="1">
        <f t="shared" si="60"/>
        <v>87</v>
      </c>
      <c r="Z382" s="1">
        <f t="shared" si="60"/>
        <v>87</v>
      </c>
      <c r="AA382" s="1">
        <f t="shared" si="60"/>
        <v>107</v>
      </c>
      <c r="AB382" s="1">
        <f t="shared" si="60"/>
        <v>213</v>
      </c>
      <c r="AC382" s="1">
        <f t="shared" si="60"/>
        <v>225</v>
      </c>
      <c r="AD382" s="1">
        <f t="shared" si="60"/>
        <v>315</v>
      </c>
      <c r="AE382" s="1">
        <f t="shared" si="60"/>
        <v>428</v>
      </c>
      <c r="AF382" s="1">
        <f t="shared" si="60"/>
        <v>563</v>
      </c>
      <c r="AG382" s="1">
        <f t="shared" si="60"/>
        <v>624</v>
      </c>
      <c r="AH382" s="1">
        <f t="shared" si="60"/>
        <v>568</v>
      </c>
      <c r="AI382" s="1">
        <f t="shared" si="60"/>
        <v>461</v>
      </c>
      <c r="AJ382" s="1">
        <f t="shared" si="60"/>
        <v>377</v>
      </c>
      <c r="AK382" s="1">
        <f t="shared" si="60"/>
        <v>358</v>
      </c>
      <c r="AL382" s="1">
        <f t="shared" si="60"/>
        <v>267</v>
      </c>
      <c r="AM382" s="1">
        <f t="shared" si="60"/>
        <v>209</v>
      </c>
      <c r="AN382" s="1">
        <f t="shared" si="60"/>
        <v>213</v>
      </c>
      <c r="AO382" s="1">
        <f t="shared" si="60"/>
        <v>227</v>
      </c>
      <c r="AP382" s="1">
        <f t="shared" si="60"/>
        <v>207</v>
      </c>
      <c r="AQ382" s="1">
        <f t="shared" si="60"/>
        <v>209</v>
      </c>
      <c r="AR382" s="1">
        <f t="shared" si="60"/>
        <v>175</v>
      </c>
      <c r="AS382" s="1">
        <f t="shared" si="60"/>
        <v>171</v>
      </c>
      <c r="AT382" s="1">
        <f t="shared" si="60"/>
        <v>135</v>
      </c>
      <c r="AU382" s="1">
        <f t="shared" si="60"/>
        <v>75</v>
      </c>
      <c r="AV382" s="1">
        <f t="shared" si="60"/>
        <v>58</v>
      </c>
      <c r="AW382" s="1">
        <f t="shared" si="60"/>
        <v>43</v>
      </c>
    </row>
    <row r="383" spans="1:49" x14ac:dyDescent="0.3">
      <c r="B383" s="2">
        <f>B382/(13*$B$2)</f>
        <v>0</v>
      </c>
      <c r="C383" s="2">
        <f t="shared" ref="C383:AW383" si="61">C382/(13*$B$2)</f>
        <v>0</v>
      </c>
      <c r="D383" s="2">
        <f t="shared" si="61"/>
        <v>0</v>
      </c>
      <c r="E383" s="2">
        <f t="shared" si="61"/>
        <v>0</v>
      </c>
      <c r="F383" s="2">
        <f t="shared" si="61"/>
        <v>0</v>
      </c>
      <c r="G383" s="2">
        <f t="shared" si="61"/>
        <v>0</v>
      </c>
      <c r="H383" s="2">
        <f t="shared" si="61"/>
        <v>0</v>
      </c>
      <c r="I383" s="2">
        <f t="shared" si="61"/>
        <v>0</v>
      </c>
      <c r="J383" s="2">
        <f t="shared" si="61"/>
        <v>0</v>
      </c>
      <c r="K383" s="2">
        <f t="shared" si="61"/>
        <v>0</v>
      </c>
      <c r="L383" s="2">
        <f t="shared" si="61"/>
        <v>0</v>
      </c>
      <c r="M383" s="2">
        <f t="shared" si="61"/>
        <v>0</v>
      </c>
      <c r="N383" s="2">
        <f t="shared" si="61"/>
        <v>0</v>
      </c>
      <c r="O383" s="2">
        <f t="shared" si="61"/>
        <v>0</v>
      </c>
      <c r="P383" s="2">
        <f t="shared" si="61"/>
        <v>0</v>
      </c>
      <c r="Q383" s="2">
        <f t="shared" si="61"/>
        <v>0</v>
      </c>
      <c r="R383" s="2">
        <f t="shared" si="61"/>
        <v>0</v>
      </c>
      <c r="S383" s="2">
        <f t="shared" si="61"/>
        <v>0</v>
      </c>
      <c r="T383" s="2">
        <f t="shared" si="61"/>
        <v>0</v>
      </c>
      <c r="U383" s="2">
        <f t="shared" si="61"/>
        <v>0</v>
      </c>
      <c r="V383" s="2">
        <f t="shared" si="61"/>
        <v>1.0256410256410256E-4</v>
      </c>
      <c r="W383" s="2">
        <f t="shared" si="61"/>
        <v>2.9743589743589744E-3</v>
      </c>
      <c r="X383" s="2">
        <f t="shared" si="61"/>
        <v>6.5641025641025637E-3</v>
      </c>
      <c r="Y383" s="2">
        <f t="shared" si="61"/>
        <v>8.9230769230769225E-3</v>
      </c>
      <c r="Z383" s="2">
        <f t="shared" si="61"/>
        <v>8.9230769230769225E-3</v>
      </c>
      <c r="AA383" s="2">
        <f t="shared" si="61"/>
        <v>1.0974358974358974E-2</v>
      </c>
      <c r="AB383" s="2">
        <f t="shared" si="61"/>
        <v>2.1846153846153845E-2</v>
      </c>
      <c r="AC383" s="2">
        <f t="shared" si="61"/>
        <v>2.3076923076923078E-2</v>
      </c>
      <c r="AD383" s="2">
        <f t="shared" si="61"/>
        <v>3.2307692307692308E-2</v>
      </c>
      <c r="AE383" s="2">
        <f t="shared" si="61"/>
        <v>4.3897435897435895E-2</v>
      </c>
      <c r="AF383" s="2">
        <f t="shared" si="61"/>
        <v>5.7743589743589743E-2</v>
      </c>
      <c r="AG383" s="2">
        <f t="shared" si="61"/>
        <v>6.4000000000000001E-2</v>
      </c>
      <c r="AH383" s="2">
        <f t="shared" si="61"/>
        <v>5.8256410256410256E-2</v>
      </c>
      <c r="AI383" s="2">
        <f t="shared" si="61"/>
        <v>4.7282051282051284E-2</v>
      </c>
      <c r="AJ383" s="2">
        <f t="shared" si="61"/>
        <v>3.8666666666666669E-2</v>
      </c>
      <c r="AK383" s="2">
        <f t="shared" si="61"/>
        <v>3.6717948717948715E-2</v>
      </c>
      <c r="AL383" s="2">
        <f t="shared" si="61"/>
        <v>2.7384615384615386E-2</v>
      </c>
      <c r="AM383" s="2">
        <f t="shared" si="61"/>
        <v>2.1435897435897435E-2</v>
      </c>
      <c r="AN383" s="2">
        <f t="shared" si="61"/>
        <v>2.1846153846153845E-2</v>
      </c>
      <c r="AO383" s="2">
        <f t="shared" si="61"/>
        <v>2.3282051282051283E-2</v>
      </c>
      <c r="AP383" s="2">
        <f t="shared" si="61"/>
        <v>2.123076923076923E-2</v>
      </c>
      <c r="AQ383" s="2">
        <f t="shared" si="61"/>
        <v>2.1435897435897435E-2</v>
      </c>
      <c r="AR383" s="2">
        <f t="shared" si="61"/>
        <v>1.7948717948717947E-2</v>
      </c>
      <c r="AS383" s="2">
        <f t="shared" si="61"/>
        <v>1.7538461538461537E-2</v>
      </c>
      <c r="AT383" s="2">
        <f t="shared" si="61"/>
        <v>1.3846153846153847E-2</v>
      </c>
      <c r="AU383" s="2">
        <f t="shared" si="61"/>
        <v>7.6923076923076927E-3</v>
      </c>
      <c r="AV383" s="2">
        <f t="shared" si="61"/>
        <v>5.9487179487179489E-3</v>
      </c>
      <c r="AW383" s="2">
        <f t="shared" si="61"/>
        <v>4.41025641025641E-3</v>
      </c>
    </row>
    <row r="385" spans="1:49" s="23" customFormat="1" x14ac:dyDescent="0.3"/>
    <row r="386" spans="1:49" x14ac:dyDescent="0.3">
      <c r="A386" s="23" t="s">
        <v>140</v>
      </c>
    </row>
    <row r="387" spans="1:49" x14ac:dyDescent="0.3">
      <c r="A387" s="23" t="s">
        <v>1</v>
      </c>
      <c r="B387" t="s">
        <v>2</v>
      </c>
      <c r="C387" t="s">
        <v>3</v>
      </c>
      <c r="D387" t="s">
        <v>4</v>
      </c>
      <c r="E387" t="s">
        <v>5</v>
      </c>
      <c r="F387" t="s">
        <v>6</v>
      </c>
      <c r="G387" t="s">
        <v>7</v>
      </c>
      <c r="H387" t="s">
        <v>8</v>
      </c>
      <c r="I387" t="s">
        <v>9</v>
      </c>
      <c r="J387" t="s">
        <v>10</v>
      </c>
      <c r="K387" t="s">
        <v>11</v>
      </c>
      <c r="L387" t="s">
        <v>12</v>
      </c>
      <c r="M387" t="s">
        <v>13</v>
      </c>
      <c r="N387" t="s">
        <v>14</v>
      </c>
      <c r="O387" t="s">
        <v>15</v>
      </c>
      <c r="P387" t="s">
        <v>16</v>
      </c>
      <c r="Q387" t="s">
        <v>17</v>
      </c>
      <c r="R387" t="s">
        <v>18</v>
      </c>
      <c r="S387" t="s">
        <v>19</v>
      </c>
      <c r="T387" t="s">
        <v>20</v>
      </c>
      <c r="U387" t="s">
        <v>21</v>
      </c>
      <c r="V387" s="20" t="s">
        <v>22</v>
      </c>
      <c r="W387" s="20" t="s">
        <v>23</v>
      </c>
      <c r="X387" s="20" t="s">
        <v>24</v>
      </c>
      <c r="Y387" s="20" t="s">
        <v>25</v>
      </c>
      <c r="Z387" s="20" t="s">
        <v>26</v>
      </c>
      <c r="AA387" s="20" t="s">
        <v>27</v>
      </c>
      <c r="AB387" s="20" t="s">
        <v>28</v>
      </c>
      <c r="AC387" s="20" t="s">
        <v>29</v>
      </c>
      <c r="AD387" s="20" t="s">
        <v>30</v>
      </c>
      <c r="AE387" s="20" t="s">
        <v>31</v>
      </c>
      <c r="AF387" t="s">
        <v>32</v>
      </c>
      <c r="AG387" t="s">
        <v>33</v>
      </c>
      <c r="AH387" t="s">
        <v>34</v>
      </c>
      <c r="AI387" t="s">
        <v>35</v>
      </c>
      <c r="AJ387" t="s">
        <v>36</v>
      </c>
      <c r="AK387" t="s">
        <v>37</v>
      </c>
      <c r="AL387" t="s">
        <v>38</v>
      </c>
      <c r="AM387" t="s">
        <v>39</v>
      </c>
      <c r="AN387" t="s">
        <v>40</v>
      </c>
      <c r="AO387" t="s">
        <v>41</v>
      </c>
      <c r="AP387" t="s">
        <v>42</v>
      </c>
      <c r="AQ387" t="s">
        <v>43</v>
      </c>
      <c r="AR387" t="s">
        <v>44</v>
      </c>
      <c r="AS387" t="s">
        <v>45</v>
      </c>
      <c r="AT387" t="s">
        <v>46</v>
      </c>
      <c r="AU387" t="s">
        <v>47</v>
      </c>
      <c r="AV387" t="s">
        <v>48</v>
      </c>
      <c r="AW387" t="s">
        <v>49</v>
      </c>
    </row>
    <row r="388" spans="1:49" x14ac:dyDescent="0.3">
      <c r="A388" s="23">
        <v>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s="20">
        <v>0</v>
      </c>
      <c r="W388" s="20">
        <v>0</v>
      </c>
      <c r="X388" s="20">
        <v>0</v>
      </c>
      <c r="Y388" s="20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0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3">
      <c r="A389" s="23">
        <v>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67</v>
      </c>
      <c r="V389" s="20">
        <v>414</v>
      </c>
      <c r="W389" s="20">
        <v>195</v>
      </c>
      <c r="X389" s="20">
        <v>284</v>
      </c>
      <c r="Y389" s="20">
        <v>292</v>
      </c>
      <c r="Z389" s="20">
        <v>346</v>
      </c>
      <c r="AA389" s="20">
        <v>161</v>
      </c>
      <c r="AB389" s="20">
        <v>325</v>
      </c>
      <c r="AC389" s="20">
        <v>139</v>
      </c>
      <c r="AD389" s="20">
        <v>133</v>
      </c>
      <c r="AE389" s="20">
        <v>44</v>
      </c>
      <c r="AF389">
        <v>0</v>
      </c>
      <c r="AG389">
        <v>0</v>
      </c>
      <c r="AH389">
        <v>52</v>
      </c>
      <c r="AI389">
        <v>57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3">
      <c r="A390" s="23">
        <v>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28</v>
      </c>
      <c r="V390" s="20">
        <v>201</v>
      </c>
      <c r="W390" s="20">
        <v>218</v>
      </c>
      <c r="X390" s="20">
        <v>255</v>
      </c>
      <c r="Y390" s="20">
        <v>232</v>
      </c>
      <c r="Z390" s="20">
        <v>227</v>
      </c>
      <c r="AA390" s="20">
        <v>195</v>
      </c>
      <c r="AB390" s="20">
        <v>269</v>
      </c>
      <c r="AC390" s="20">
        <v>169</v>
      </c>
      <c r="AD390" s="20">
        <v>146</v>
      </c>
      <c r="AE390" s="20">
        <v>92</v>
      </c>
      <c r="AF390">
        <v>45</v>
      </c>
      <c r="AG390">
        <v>1</v>
      </c>
      <c r="AH390">
        <v>1</v>
      </c>
      <c r="AI390">
        <v>8</v>
      </c>
      <c r="AJ390">
        <v>0</v>
      </c>
      <c r="AK390">
        <v>0</v>
      </c>
      <c r="AL390">
        <v>0</v>
      </c>
      <c r="AM390">
        <v>0</v>
      </c>
      <c r="AN390">
        <v>25</v>
      </c>
      <c r="AO390">
        <v>13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3">
      <c r="A391" s="23">
        <v>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24</v>
      </c>
      <c r="T391">
        <v>29</v>
      </c>
      <c r="U391">
        <v>69</v>
      </c>
      <c r="V391" s="20">
        <v>415</v>
      </c>
      <c r="W391" s="20">
        <v>372</v>
      </c>
      <c r="X391" s="20">
        <v>261</v>
      </c>
      <c r="Y391" s="20">
        <v>221</v>
      </c>
      <c r="Z391" s="20">
        <v>411</v>
      </c>
      <c r="AA391" s="20">
        <v>390</v>
      </c>
      <c r="AB391" s="20">
        <v>442</v>
      </c>
      <c r="AC391" s="20">
        <v>282</v>
      </c>
      <c r="AD391" s="20">
        <v>243</v>
      </c>
      <c r="AE391" s="20">
        <v>141</v>
      </c>
      <c r="AF391">
        <v>16</v>
      </c>
      <c r="AG391">
        <v>0</v>
      </c>
      <c r="AH391">
        <v>0</v>
      </c>
      <c r="AI391">
        <v>54</v>
      </c>
      <c r="AJ391">
        <v>58</v>
      </c>
      <c r="AK391">
        <v>58</v>
      </c>
      <c r="AL391">
        <v>58</v>
      </c>
      <c r="AM391">
        <v>58</v>
      </c>
      <c r="AN391">
        <v>58</v>
      </c>
      <c r="AO391">
        <v>58</v>
      </c>
      <c r="AP391">
        <v>58</v>
      </c>
      <c r="AQ391">
        <v>58</v>
      </c>
      <c r="AR391">
        <v>58</v>
      </c>
      <c r="AS391">
        <v>32</v>
      </c>
      <c r="AT391">
        <v>29</v>
      </c>
      <c r="AU391">
        <v>29</v>
      </c>
      <c r="AV391">
        <v>29</v>
      </c>
      <c r="AW391">
        <v>28</v>
      </c>
    </row>
    <row r="392" spans="1:49" x14ac:dyDescent="0.3">
      <c r="A392" s="23">
        <v>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8</v>
      </c>
      <c r="V392" s="20">
        <v>127</v>
      </c>
      <c r="W392" s="20">
        <v>182</v>
      </c>
      <c r="X392" s="20">
        <v>280</v>
      </c>
      <c r="Y392" s="20">
        <v>263</v>
      </c>
      <c r="Z392" s="20">
        <v>329</v>
      </c>
      <c r="AA392" s="20">
        <v>282</v>
      </c>
      <c r="AB392" s="20">
        <v>254</v>
      </c>
      <c r="AC392" s="20">
        <v>119</v>
      </c>
      <c r="AD392" s="20">
        <v>66</v>
      </c>
      <c r="AE392" s="20">
        <v>49</v>
      </c>
      <c r="AF392">
        <v>91</v>
      </c>
      <c r="AG392">
        <v>75</v>
      </c>
      <c r="AH392">
        <v>45</v>
      </c>
      <c r="AI392">
        <v>48</v>
      </c>
      <c r="AJ392">
        <v>58</v>
      </c>
      <c r="AK392">
        <v>58</v>
      </c>
      <c r="AL392">
        <v>39</v>
      </c>
      <c r="AM392">
        <v>29</v>
      </c>
      <c r="AN392">
        <v>29</v>
      </c>
      <c r="AO392">
        <v>29</v>
      </c>
      <c r="AP392">
        <v>29</v>
      </c>
      <c r="AQ392">
        <v>29</v>
      </c>
      <c r="AR392">
        <v>29</v>
      </c>
      <c r="AS392">
        <v>29</v>
      </c>
      <c r="AT392">
        <v>23</v>
      </c>
      <c r="AU392">
        <v>0</v>
      </c>
      <c r="AV392">
        <v>0</v>
      </c>
      <c r="AW392">
        <v>0</v>
      </c>
    </row>
    <row r="393" spans="1:49" x14ac:dyDescent="0.3">
      <c r="A393" s="23">
        <v>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71</v>
      </c>
      <c r="V393" s="20">
        <v>295</v>
      </c>
      <c r="W393" s="20">
        <v>200</v>
      </c>
      <c r="X393" s="20">
        <v>169</v>
      </c>
      <c r="Y393" s="20">
        <v>116</v>
      </c>
      <c r="Z393" s="20">
        <v>221</v>
      </c>
      <c r="AA393" s="20">
        <v>278</v>
      </c>
      <c r="AB393" s="20">
        <v>399</v>
      </c>
      <c r="AC393" s="20">
        <v>252</v>
      </c>
      <c r="AD393" s="20">
        <v>146</v>
      </c>
      <c r="AE393" s="20">
        <v>79</v>
      </c>
      <c r="AF393">
        <v>16</v>
      </c>
      <c r="AG393">
        <v>5</v>
      </c>
      <c r="AH393">
        <v>29</v>
      </c>
      <c r="AI393">
        <v>50</v>
      </c>
      <c r="AJ393">
        <v>29</v>
      </c>
      <c r="AK393">
        <v>29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</row>
    <row r="394" spans="1:49" x14ac:dyDescent="0.3">
      <c r="A394" s="23">
        <v>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0</v>
      </c>
      <c r="AB394" s="20">
        <v>0</v>
      </c>
      <c r="AC394" s="20">
        <v>0</v>
      </c>
      <c r="AD394" s="20">
        <v>0</v>
      </c>
      <c r="AE394" s="20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3">
      <c r="A395" s="23">
        <v>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22</v>
      </c>
      <c r="V395" s="20">
        <v>138</v>
      </c>
      <c r="W395" s="20">
        <v>154</v>
      </c>
      <c r="X395" s="20">
        <v>131</v>
      </c>
      <c r="Y395" s="20">
        <v>75</v>
      </c>
      <c r="Z395" s="20">
        <v>171</v>
      </c>
      <c r="AA395" s="20">
        <v>133</v>
      </c>
      <c r="AB395" s="20">
        <v>145</v>
      </c>
      <c r="AC395" s="20">
        <v>73</v>
      </c>
      <c r="AD395" s="20">
        <v>58</v>
      </c>
      <c r="AE395" s="20">
        <v>19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</row>
    <row r="396" spans="1:49" x14ac:dyDescent="0.3">
      <c r="A396" s="23">
        <v>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5</v>
      </c>
      <c r="V396" s="20">
        <v>138</v>
      </c>
      <c r="W396" s="20">
        <v>120</v>
      </c>
      <c r="X396" s="20">
        <v>169</v>
      </c>
      <c r="Y396" s="20">
        <v>186</v>
      </c>
      <c r="Z396" s="20">
        <v>256</v>
      </c>
      <c r="AA396" s="20">
        <v>221</v>
      </c>
      <c r="AB396" s="20">
        <v>255</v>
      </c>
      <c r="AC396" s="20">
        <v>226</v>
      </c>
      <c r="AD396" s="20">
        <v>88</v>
      </c>
      <c r="AE396" s="20">
        <v>116</v>
      </c>
      <c r="AF396">
        <v>64</v>
      </c>
      <c r="AG396">
        <v>91</v>
      </c>
      <c r="AH396">
        <v>136</v>
      </c>
      <c r="AI396">
        <v>84</v>
      </c>
      <c r="AJ396">
        <v>39</v>
      </c>
      <c r="AK396">
        <v>36</v>
      </c>
      <c r="AL396">
        <v>29</v>
      </c>
      <c r="AM396">
        <v>29</v>
      </c>
      <c r="AN396">
        <v>23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</row>
    <row r="397" spans="1:49" x14ac:dyDescent="0.3">
      <c r="A397" s="23">
        <v>10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20">
        <v>0</v>
      </c>
      <c r="W397" s="20">
        <v>6</v>
      </c>
      <c r="X397" s="20">
        <v>88</v>
      </c>
      <c r="Y397" s="20">
        <v>111</v>
      </c>
      <c r="Z397" s="20">
        <v>221</v>
      </c>
      <c r="AA397" s="20">
        <v>279</v>
      </c>
      <c r="AB397" s="20">
        <v>294</v>
      </c>
      <c r="AC397" s="20">
        <v>274</v>
      </c>
      <c r="AD397" s="20">
        <v>181</v>
      </c>
      <c r="AE397" s="20">
        <v>105</v>
      </c>
      <c r="AF397">
        <v>8</v>
      </c>
      <c r="AG397">
        <v>36</v>
      </c>
      <c r="AH397">
        <v>116</v>
      </c>
      <c r="AI397">
        <v>118</v>
      </c>
      <c r="AJ397">
        <v>168</v>
      </c>
      <c r="AK397">
        <v>189</v>
      </c>
      <c r="AL397">
        <v>203</v>
      </c>
      <c r="AM397">
        <v>182</v>
      </c>
      <c r="AN397">
        <v>174</v>
      </c>
      <c r="AO397">
        <v>94</v>
      </c>
      <c r="AP397">
        <v>52</v>
      </c>
      <c r="AQ397">
        <v>29</v>
      </c>
      <c r="AR397">
        <v>29</v>
      </c>
      <c r="AS397">
        <v>29</v>
      </c>
      <c r="AT397">
        <v>29</v>
      </c>
      <c r="AU397">
        <v>29</v>
      </c>
      <c r="AV397">
        <v>11</v>
      </c>
      <c r="AW397">
        <v>0</v>
      </c>
    </row>
    <row r="398" spans="1:49" x14ac:dyDescent="0.3">
      <c r="A398" s="23"/>
      <c r="B398" s="1">
        <f>SUM(B388:B397)</f>
        <v>0</v>
      </c>
      <c r="C398" s="1">
        <f t="shared" ref="C398:AW398" si="62">SUM(C388:C397)</f>
        <v>0</v>
      </c>
      <c r="D398" s="1">
        <f t="shared" si="62"/>
        <v>0</v>
      </c>
      <c r="E398" s="1">
        <f t="shared" si="62"/>
        <v>0</v>
      </c>
      <c r="F398" s="1">
        <f t="shared" si="62"/>
        <v>0</v>
      </c>
      <c r="G398" s="1">
        <f t="shared" si="62"/>
        <v>0</v>
      </c>
      <c r="H398" s="1">
        <f t="shared" si="62"/>
        <v>0</v>
      </c>
      <c r="I398" s="1">
        <f t="shared" si="62"/>
        <v>0</v>
      </c>
      <c r="J398" s="1">
        <f t="shared" si="62"/>
        <v>0</v>
      </c>
      <c r="K398" s="1">
        <f t="shared" si="62"/>
        <v>0</v>
      </c>
      <c r="L398" s="1">
        <f t="shared" si="62"/>
        <v>0</v>
      </c>
      <c r="M398" s="1">
        <f t="shared" si="62"/>
        <v>0</v>
      </c>
      <c r="N398" s="1">
        <f t="shared" si="62"/>
        <v>0</v>
      </c>
      <c r="O398" s="1">
        <f t="shared" si="62"/>
        <v>0</v>
      </c>
      <c r="P398" s="1">
        <f t="shared" si="62"/>
        <v>0</v>
      </c>
      <c r="Q398" s="1">
        <f t="shared" si="62"/>
        <v>0</v>
      </c>
      <c r="R398" s="1">
        <f t="shared" si="62"/>
        <v>0</v>
      </c>
      <c r="S398" s="1">
        <f t="shared" si="62"/>
        <v>24</v>
      </c>
      <c r="T398" s="1">
        <f t="shared" si="62"/>
        <v>29</v>
      </c>
      <c r="U398" s="1">
        <f t="shared" si="62"/>
        <v>270</v>
      </c>
      <c r="V398" s="1">
        <f t="shared" si="62"/>
        <v>1728</v>
      </c>
      <c r="W398" s="1">
        <f t="shared" si="62"/>
        <v>1447</v>
      </c>
      <c r="X398" s="1">
        <f t="shared" si="62"/>
        <v>1637</v>
      </c>
      <c r="Y398" s="1">
        <f t="shared" si="62"/>
        <v>1496</v>
      </c>
      <c r="Z398" s="1">
        <f t="shared" si="62"/>
        <v>2182</v>
      </c>
      <c r="AA398" s="1">
        <f t="shared" si="62"/>
        <v>1939</v>
      </c>
      <c r="AB398" s="1">
        <f t="shared" si="62"/>
        <v>2383</v>
      </c>
      <c r="AC398" s="1">
        <f t="shared" si="62"/>
        <v>1534</v>
      </c>
      <c r="AD398" s="1">
        <f t="shared" si="62"/>
        <v>1061</v>
      </c>
      <c r="AE398" s="1">
        <f t="shared" si="62"/>
        <v>645</v>
      </c>
      <c r="AF398" s="1">
        <f t="shared" si="62"/>
        <v>240</v>
      </c>
      <c r="AG398" s="1">
        <f t="shared" si="62"/>
        <v>208</v>
      </c>
      <c r="AH398" s="1">
        <f t="shared" si="62"/>
        <v>379</v>
      </c>
      <c r="AI398" s="1">
        <f t="shared" si="62"/>
        <v>419</v>
      </c>
      <c r="AJ398" s="1">
        <f t="shared" si="62"/>
        <v>352</v>
      </c>
      <c r="AK398" s="1">
        <f t="shared" si="62"/>
        <v>370</v>
      </c>
      <c r="AL398" s="1">
        <f t="shared" si="62"/>
        <v>330</v>
      </c>
      <c r="AM398" s="1">
        <f t="shared" si="62"/>
        <v>298</v>
      </c>
      <c r="AN398" s="1">
        <f t="shared" si="62"/>
        <v>309</v>
      </c>
      <c r="AO398" s="1">
        <f t="shared" si="62"/>
        <v>194</v>
      </c>
      <c r="AP398" s="1">
        <f t="shared" si="62"/>
        <v>139</v>
      </c>
      <c r="AQ398" s="1">
        <f t="shared" si="62"/>
        <v>116</v>
      </c>
      <c r="AR398" s="1">
        <f t="shared" si="62"/>
        <v>116</v>
      </c>
      <c r="AS398" s="1">
        <f t="shared" si="62"/>
        <v>90</v>
      </c>
      <c r="AT398" s="1">
        <f t="shared" si="62"/>
        <v>81</v>
      </c>
      <c r="AU398" s="1">
        <f t="shared" si="62"/>
        <v>58</v>
      </c>
      <c r="AV398" s="1">
        <f t="shared" si="62"/>
        <v>40</v>
      </c>
      <c r="AW398" s="1">
        <f t="shared" si="62"/>
        <v>28</v>
      </c>
    </row>
    <row r="399" spans="1:49" x14ac:dyDescent="0.3">
      <c r="A399" s="23"/>
      <c r="B399" s="2">
        <f>B398/(10*$B$2)</f>
        <v>0</v>
      </c>
      <c r="C399" s="2">
        <f t="shared" ref="C399:AW399" si="63">C398/(10*$B$2)</f>
        <v>0</v>
      </c>
      <c r="D399" s="2">
        <f t="shared" si="63"/>
        <v>0</v>
      </c>
      <c r="E399" s="2">
        <f t="shared" si="63"/>
        <v>0</v>
      </c>
      <c r="F399" s="2">
        <f t="shared" si="63"/>
        <v>0</v>
      </c>
      <c r="G399" s="2">
        <f t="shared" si="63"/>
        <v>0</v>
      </c>
      <c r="H399" s="2">
        <f t="shared" si="63"/>
        <v>0</v>
      </c>
      <c r="I399" s="2">
        <f t="shared" si="63"/>
        <v>0</v>
      </c>
      <c r="J399" s="2">
        <f t="shared" si="63"/>
        <v>0</v>
      </c>
      <c r="K399" s="2">
        <f t="shared" si="63"/>
        <v>0</v>
      </c>
      <c r="L399" s="2">
        <f t="shared" si="63"/>
        <v>0</v>
      </c>
      <c r="M399" s="2">
        <f t="shared" si="63"/>
        <v>0</v>
      </c>
      <c r="N399" s="2">
        <f t="shared" si="63"/>
        <v>0</v>
      </c>
      <c r="O399" s="2">
        <f t="shared" si="63"/>
        <v>0</v>
      </c>
      <c r="P399" s="2">
        <f t="shared" si="63"/>
        <v>0</v>
      </c>
      <c r="Q399" s="2">
        <f t="shared" si="63"/>
        <v>0</v>
      </c>
      <c r="R399" s="2">
        <f t="shared" si="63"/>
        <v>0</v>
      </c>
      <c r="S399" s="2">
        <f t="shared" si="63"/>
        <v>3.2000000000000002E-3</v>
      </c>
      <c r="T399" s="2">
        <f t="shared" si="63"/>
        <v>3.8666666666666667E-3</v>
      </c>
      <c r="U399" s="2">
        <f t="shared" si="63"/>
        <v>3.5999999999999997E-2</v>
      </c>
      <c r="V399" s="2">
        <f t="shared" si="63"/>
        <v>0.23039999999999999</v>
      </c>
      <c r="W399" s="2">
        <f t="shared" si="63"/>
        <v>0.19293333333333335</v>
      </c>
      <c r="X399" s="2">
        <f t="shared" si="63"/>
        <v>0.21826666666666666</v>
      </c>
      <c r="Y399" s="2">
        <f t="shared" si="63"/>
        <v>0.19946666666666665</v>
      </c>
      <c r="Z399" s="2">
        <f t="shared" si="63"/>
        <v>0.29093333333333332</v>
      </c>
      <c r="AA399" s="2">
        <f t="shared" si="63"/>
        <v>0.25853333333333334</v>
      </c>
      <c r="AB399" s="2">
        <f t="shared" si="63"/>
        <v>0.31773333333333331</v>
      </c>
      <c r="AC399" s="2">
        <f t="shared" si="63"/>
        <v>0.20453333333333334</v>
      </c>
      <c r="AD399" s="2">
        <f t="shared" si="63"/>
        <v>0.14146666666666666</v>
      </c>
      <c r="AE399" s="2">
        <f t="shared" si="63"/>
        <v>8.5999999999999993E-2</v>
      </c>
      <c r="AF399" s="2">
        <f t="shared" si="63"/>
        <v>3.2000000000000001E-2</v>
      </c>
      <c r="AG399" s="2">
        <f t="shared" si="63"/>
        <v>2.7733333333333332E-2</v>
      </c>
      <c r="AH399" s="2">
        <f t="shared" si="63"/>
        <v>5.0533333333333333E-2</v>
      </c>
      <c r="AI399" s="2">
        <f t="shared" si="63"/>
        <v>5.5866666666666669E-2</v>
      </c>
      <c r="AJ399" s="2">
        <f t="shared" si="63"/>
        <v>4.6933333333333334E-2</v>
      </c>
      <c r="AK399" s="2">
        <f t="shared" si="63"/>
        <v>4.9333333333333333E-2</v>
      </c>
      <c r="AL399" s="2">
        <f t="shared" si="63"/>
        <v>4.3999999999999997E-2</v>
      </c>
      <c r="AM399" s="2">
        <f t="shared" si="63"/>
        <v>3.9733333333333336E-2</v>
      </c>
      <c r="AN399" s="2">
        <f t="shared" si="63"/>
        <v>4.1200000000000001E-2</v>
      </c>
      <c r="AO399" s="2">
        <f t="shared" si="63"/>
        <v>2.5866666666666666E-2</v>
      </c>
      <c r="AP399" s="2">
        <f t="shared" si="63"/>
        <v>1.8533333333333332E-2</v>
      </c>
      <c r="AQ399" s="2">
        <f t="shared" si="63"/>
        <v>1.5466666666666667E-2</v>
      </c>
      <c r="AR399" s="2">
        <f t="shared" si="63"/>
        <v>1.5466666666666667E-2</v>
      </c>
      <c r="AS399" s="2">
        <f t="shared" si="63"/>
        <v>1.2E-2</v>
      </c>
      <c r="AT399" s="2">
        <f t="shared" si="63"/>
        <v>1.0800000000000001E-2</v>
      </c>
      <c r="AU399" s="2">
        <f t="shared" si="63"/>
        <v>7.7333333333333334E-3</v>
      </c>
      <c r="AV399" s="2">
        <f t="shared" si="63"/>
        <v>5.3333333333333332E-3</v>
      </c>
      <c r="AW399" s="2">
        <f t="shared" si="63"/>
        <v>3.7333333333333333E-3</v>
      </c>
    </row>
    <row r="400" spans="1:49" x14ac:dyDescent="0.3">
      <c r="A400" s="23" t="s">
        <v>141</v>
      </c>
    </row>
    <row r="401" spans="1:49" x14ac:dyDescent="0.3">
      <c r="A401" s="23" t="s">
        <v>1</v>
      </c>
      <c r="B401" t="s">
        <v>2</v>
      </c>
      <c r="C401" t="s">
        <v>3</v>
      </c>
      <c r="D401" t="s">
        <v>4</v>
      </c>
      <c r="E401" t="s">
        <v>5</v>
      </c>
      <c r="F401" t="s">
        <v>6</v>
      </c>
      <c r="G401" t="s">
        <v>7</v>
      </c>
      <c r="H401" t="s">
        <v>8</v>
      </c>
      <c r="I401" t="s">
        <v>9</v>
      </c>
      <c r="J401" t="s">
        <v>10</v>
      </c>
      <c r="K401" t="s">
        <v>11</v>
      </c>
      <c r="L401" t="s">
        <v>12</v>
      </c>
      <c r="M401" t="s">
        <v>13</v>
      </c>
      <c r="N401" t="s">
        <v>14</v>
      </c>
      <c r="O401" t="s">
        <v>15</v>
      </c>
      <c r="P401" t="s">
        <v>16</v>
      </c>
      <c r="Q401" t="s">
        <v>17</v>
      </c>
      <c r="R401" t="s">
        <v>18</v>
      </c>
      <c r="S401" t="s">
        <v>19</v>
      </c>
      <c r="T401" t="s">
        <v>20</v>
      </c>
      <c r="U401" t="s">
        <v>21</v>
      </c>
      <c r="V401" s="20" t="s">
        <v>22</v>
      </c>
      <c r="W401" s="20" t="s">
        <v>23</v>
      </c>
      <c r="X401" s="20" t="s">
        <v>24</v>
      </c>
      <c r="Y401" s="20" t="s">
        <v>25</v>
      </c>
      <c r="Z401" t="s">
        <v>26</v>
      </c>
      <c r="AA401" s="20" t="s">
        <v>27</v>
      </c>
      <c r="AB401" s="20" t="s">
        <v>28</v>
      </c>
      <c r="AC401" t="s">
        <v>29</v>
      </c>
      <c r="AD401" t="s">
        <v>30</v>
      </c>
      <c r="AE401" t="s">
        <v>31</v>
      </c>
      <c r="AF401" t="s">
        <v>32</v>
      </c>
      <c r="AG401" t="s">
        <v>33</v>
      </c>
      <c r="AH401" t="s">
        <v>34</v>
      </c>
      <c r="AI401" t="s">
        <v>35</v>
      </c>
      <c r="AJ401" t="s">
        <v>36</v>
      </c>
      <c r="AK401" t="s">
        <v>37</v>
      </c>
      <c r="AL401" t="s">
        <v>38</v>
      </c>
      <c r="AM401" t="s">
        <v>39</v>
      </c>
      <c r="AN401" t="s">
        <v>40</v>
      </c>
      <c r="AO401" t="s">
        <v>41</v>
      </c>
      <c r="AP401" t="s">
        <v>42</v>
      </c>
      <c r="AQ401" t="s">
        <v>43</v>
      </c>
      <c r="AR401" t="s">
        <v>44</v>
      </c>
      <c r="AS401" t="s">
        <v>45</v>
      </c>
      <c r="AT401" t="s">
        <v>46</v>
      </c>
      <c r="AU401" t="s">
        <v>47</v>
      </c>
      <c r="AV401" t="s">
        <v>48</v>
      </c>
      <c r="AW401" t="s">
        <v>49</v>
      </c>
    </row>
    <row r="402" spans="1:49" x14ac:dyDescent="0.3">
      <c r="A402" s="23">
        <v>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</v>
      </c>
      <c r="U402">
        <v>29</v>
      </c>
      <c r="V402" s="20">
        <v>258</v>
      </c>
      <c r="W402" s="20">
        <v>284</v>
      </c>
      <c r="X402" s="20">
        <v>353</v>
      </c>
      <c r="Y402" s="20">
        <v>114</v>
      </c>
      <c r="Z402">
        <v>29</v>
      </c>
      <c r="AA402" s="20">
        <v>29</v>
      </c>
      <c r="AB402" s="20">
        <v>29</v>
      </c>
      <c r="AC402">
        <v>29</v>
      </c>
      <c r="AD402">
        <v>29</v>
      </c>
      <c r="AE402">
        <v>29</v>
      </c>
      <c r="AF402">
        <v>29</v>
      </c>
      <c r="AG402">
        <v>29</v>
      </c>
      <c r="AH402">
        <v>29</v>
      </c>
      <c r="AI402">
        <v>29</v>
      </c>
      <c r="AJ402">
        <v>29</v>
      </c>
      <c r="AK402">
        <v>29</v>
      </c>
      <c r="AL402">
        <v>16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</row>
    <row r="403" spans="1:49" x14ac:dyDescent="0.3">
      <c r="A403" s="23">
        <v>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50</v>
      </c>
      <c r="V403" s="20">
        <v>381</v>
      </c>
      <c r="W403" s="20">
        <v>386</v>
      </c>
      <c r="X403" s="20">
        <v>230</v>
      </c>
      <c r="Y403" s="20">
        <v>255</v>
      </c>
      <c r="Z403">
        <v>14</v>
      </c>
      <c r="AA403" s="20">
        <v>273</v>
      </c>
      <c r="AB403" s="20">
        <v>213</v>
      </c>
      <c r="AC403">
        <v>2</v>
      </c>
      <c r="AD403">
        <v>3</v>
      </c>
      <c r="AE403">
        <v>29</v>
      </c>
      <c r="AF403">
        <v>29</v>
      </c>
      <c r="AG403">
        <v>9</v>
      </c>
      <c r="AH403">
        <v>0</v>
      </c>
      <c r="AI403">
        <v>0</v>
      </c>
      <c r="AJ403">
        <v>0</v>
      </c>
      <c r="AK403">
        <v>5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</row>
    <row r="404" spans="1:49" x14ac:dyDescent="0.3">
      <c r="A404" s="23">
        <v>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46</v>
      </c>
      <c r="V404" s="20">
        <v>195</v>
      </c>
      <c r="W404" s="20">
        <v>343</v>
      </c>
      <c r="X404" s="20">
        <v>329</v>
      </c>
      <c r="Y404" s="20">
        <v>261</v>
      </c>
      <c r="Z404">
        <v>77</v>
      </c>
      <c r="AA404" s="20">
        <v>23</v>
      </c>
      <c r="AB404" s="20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</row>
    <row r="405" spans="1:49" x14ac:dyDescent="0.3">
      <c r="A405" s="23">
        <v>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55</v>
      </c>
      <c r="V405" s="20">
        <v>293</v>
      </c>
      <c r="W405" s="20">
        <v>256</v>
      </c>
      <c r="X405" s="20">
        <v>238</v>
      </c>
      <c r="Y405" s="20">
        <v>173</v>
      </c>
      <c r="Z405">
        <v>134</v>
      </c>
      <c r="AA405" s="20">
        <v>344</v>
      </c>
      <c r="AB405" s="20">
        <v>204</v>
      </c>
      <c r="AC405">
        <v>29</v>
      </c>
      <c r="AD405">
        <v>28</v>
      </c>
      <c r="AE405">
        <v>27</v>
      </c>
      <c r="AF405">
        <v>0</v>
      </c>
      <c r="AG405">
        <v>11</v>
      </c>
      <c r="AH405">
        <v>29</v>
      </c>
      <c r="AI405">
        <v>102</v>
      </c>
      <c r="AJ405">
        <v>99</v>
      </c>
      <c r="AK405">
        <v>87</v>
      </c>
      <c r="AL405">
        <v>87</v>
      </c>
      <c r="AM405">
        <v>87</v>
      </c>
      <c r="AN405">
        <v>33</v>
      </c>
      <c r="AO405">
        <v>29</v>
      </c>
      <c r="AP405">
        <v>5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</row>
    <row r="406" spans="1:49" x14ac:dyDescent="0.3">
      <c r="A406" s="23">
        <v>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9</v>
      </c>
      <c r="S406">
        <v>0</v>
      </c>
      <c r="T406">
        <v>0</v>
      </c>
      <c r="U406">
        <v>45</v>
      </c>
      <c r="V406" s="20">
        <v>143</v>
      </c>
      <c r="W406" s="20">
        <v>79</v>
      </c>
      <c r="X406" s="20">
        <v>38</v>
      </c>
      <c r="Y406" s="20">
        <v>29</v>
      </c>
      <c r="Z406">
        <v>30</v>
      </c>
      <c r="AA406" s="20">
        <v>212</v>
      </c>
      <c r="AB406" s="20">
        <v>136</v>
      </c>
      <c r="AC406">
        <v>29</v>
      </c>
      <c r="AD406">
        <v>29</v>
      </c>
      <c r="AE406">
        <v>29</v>
      </c>
      <c r="AF406">
        <v>53</v>
      </c>
      <c r="AG406">
        <v>64</v>
      </c>
      <c r="AH406">
        <v>73</v>
      </c>
      <c r="AI406">
        <v>29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</row>
    <row r="407" spans="1:49" x14ac:dyDescent="0.3">
      <c r="A407" s="23">
        <v>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12</v>
      </c>
      <c r="V407" s="20">
        <v>152</v>
      </c>
      <c r="W407" s="20">
        <v>165</v>
      </c>
      <c r="X407" s="20">
        <v>77</v>
      </c>
      <c r="Y407" s="20">
        <v>80</v>
      </c>
      <c r="Z407">
        <v>74</v>
      </c>
      <c r="AA407" s="20">
        <v>255</v>
      </c>
      <c r="AB407" s="20">
        <v>197</v>
      </c>
      <c r="AC407">
        <v>30</v>
      </c>
      <c r="AD407">
        <v>54</v>
      </c>
      <c r="AE407">
        <v>111</v>
      </c>
      <c r="AF407">
        <v>145</v>
      </c>
      <c r="AG407">
        <v>136</v>
      </c>
      <c r="AH407">
        <v>135</v>
      </c>
      <c r="AI407">
        <v>145</v>
      </c>
      <c r="AJ407">
        <v>145</v>
      </c>
      <c r="AK407">
        <v>142</v>
      </c>
      <c r="AL407">
        <v>92</v>
      </c>
      <c r="AM407">
        <v>13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</row>
    <row r="408" spans="1:49" x14ac:dyDescent="0.3">
      <c r="A408" s="23">
        <v>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20">
        <v>0</v>
      </c>
      <c r="W408" s="20">
        <v>0</v>
      </c>
      <c r="X408" s="20">
        <v>0</v>
      </c>
      <c r="Y408" s="20">
        <v>0</v>
      </c>
      <c r="Z408">
        <v>0</v>
      </c>
      <c r="AA408" s="20">
        <v>0</v>
      </c>
      <c r="AB408" s="20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</row>
    <row r="409" spans="1:49" x14ac:dyDescent="0.3">
      <c r="A409" s="23">
        <v>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11</v>
      </c>
      <c r="U409">
        <v>44</v>
      </c>
      <c r="V409" s="20">
        <v>114</v>
      </c>
      <c r="W409" s="20">
        <v>81</v>
      </c>
      <c r="X409" s="20">
        <v>120</v>
      </c>
      <c r="Y409" s="20">
        <v>105</v>
      </c>
      <c r="Z409">
        <v>89</v>
      </c>
      <c r="AA409" s="20">
        <v>260</v>
      </c>
      <c r="AB409" s="20">
        <v>144</v>
      </c>
      <c r="AC409">
        <v>42</v>
      </c>
      <c r="AD409">
        <v>73</v>
      </c>
      <c r="AE409">
        <v>106</v>
      </c>
      <c r="AF409">
        <v>145</v>
      </c>
      <c r="AG409">
        <v>145</v>
      </c>
      <c r="AH409">
        <v>145</v>
      </c>
      <c r="AI409">
        <v>145</v>
      </c>
      <c r="AJ409">
        <v>145</v>
      </c>
      <c r="AK409">
        <v>145</v>
      </c>
      <c r="AL409">
        <v>144</v>
      </c>
      <c r="AM409">
        <v>70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</row>
    <row r="410" spans="1:49" x14ac:dyDescent="0.3">
      <c r="A410" s="23">
        <v>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5</v>
      </c>
      <c r="U410">
        <v>33</v>
      </c>
      <c r="V410" s="20">
        <v>59</v>
      </c>
      <c r="W410" s="20">
        <v>59</v>
      </c>
      <c r="X410" s="20">
        <v>73</v>
      </c>
      <c r="Y410" s="20">
        <v>67</v>
      </c>
      <c r="Z410">
        <v>84</v>
      </c>
      <c r="AA410" s="20">
        <v>65</v>
      </c>
      <c r="AB410" s="20">
        <v>28</v>
      </c>
      <c r="AC410">
        <v>29</v>
      </c>
      <c r="AD410">
        <v>12</v>
      </c>
      <c r="AE410">
        <v>0</v>
      </c>
      <c r="AF410">
        <v>0</v>
      </c>
      <c r="AG410">
        <v>38</v>
      </c>
      <c r="AH410">
        <v>58</v>
      </c>
      <c r="AI410">
        <v>32</v>
      </c>
      <c r="AJ410">
        <v>15</v>
      </c>
      <c r="AK410">
        <v>74</v>
      </c>
      <c r="AL410">
        <v>84</v>
      </c>
      <c r="AM410">
        <v>3</v>
      </c>
      <c r="AN410">
        <v>5</v>
      </c>
      <c r="AO410">
        <v>57</v>
      </c>
      <c r="AP410">
        <v>5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</row>
    <row r="411" spans="1:49" x14ac:dyDescent="0.3">
      <c r="A411" s="23">
        <v>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27</v>
      </c>
      <c r="S411">
        <v>58</v>
      </c>
      <c r="T411">
        <v>58</v>
      </c>
      <c r="U411">
        <v>42</v>
      </c>
      <c r="V411" s="20">
        <v>29</v>
      </c>
      <c r="W411" s="20">
        <v>38</v>
      </c>
      <c r="X411" s="20">
        <v>58</v>
      </c>
      <c r="Y411" s="20">
        <v>56</v>
      </c>
      <c r="Z411">
        <v>23</v>
      </c>
      <c r="AA411" s="20">
        <v>185</v>
      </c>
      <c r="AB411" s="20">
        <v>103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19</v>
      </c>
      <c r="AI411">
        <v>58</v>
      </c>
      <c r="AJ411">
        <v>58</v>
      </c>
      <c r="AK411">
        <v>58</v>
      </c>
      <c r="AL411">
        <v>32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</row>
    <row r="412" spans="1:49" x14ac:dyDescent="0.3">
      <c r="A412" s="23"/>
      <c r="B412" s="1">
        <f>SUM(B402:B411)</f>
        <v>0</v>
      </c>
      <c r="C412" s="1">
        <f t="shared" ref="C412:AW412" si="64">SUM(C402:C411)</f>
        <v>0</v>
      </c>
      <c r="D412" s="1">
        <f t="shared" si="64"/>
        <v>0</v>
      </c>
      <c r="E412" s="1">
        <f t="shared" si="64"/>
        <v>0</v>
      </c>
      <c r="F412" s="1">
        <f t="shared" si="64"/>
        <v>0</v>
      </c>
      <c r="G412" s="1">
        <f t="shared" si="64"/>
        <v>0</v>
      </c>
      <c r="H412" s="1">
        <f t="shared" si="64"/>
        <v>0</v>
      </c>
      <c r="I412" s="1">
        <f t="shared" si="64"/>
        <v>0</v>
      </c>
      <c r="J412" s="1">
        <f t="shared" si="64"/>
        <v>0</v>
      </c>
      <c r="K412" s="1">
        <f t="shared" si="64"/>
        <v>0</v>
      </c>
      <c r="L412" s="1">
        <f t="shared" si="64"/>
        <v>0</v>
      </c>
      <c r="M412" s="1">
        <f t="shared" si="64"/>
        <v>0</v>
      </c>
      <c r="N412" s="1">
        <f t="shared" si="64"/>
        <v>0</v>
      </c>
      <c r="O412" s="1">
        <f t="shared" si="64"/>
        <v>0</v>
      </c>
      <c r="P412" s="1">
        <f t="shared" si="64"/>
        <v>0</v>
      </c>
      <c r="Q412" s="1">
        <f t="shared" si="64"/>
        <v>0</v>
      </c>
      <c r="R412" s="1">
        <f t="shared" si="64"/>
        <v>36</v>
      </c>
      <c r="S412" s="1">
        <f t="shared" si="64"/>
        <v>58</v>
      </c>
      <c r="T412" s="1">
        <f t="shared" si="64"/>
        <v>79</v>
      </c>
      <c r="U412" s="1">
        <f t="shared" si="64"/>
        <v>356</v>
      </c>
      <c r="V412" s="1">
        <f t="shared" si="64"/>
        <v>1624</v>
      </c>
      <c r="W412" s="1">
        <f t="shared" si="64"/>
        <v>1691</v>
      </c>
      <c r="X412" s="1">
        <f t="shared" si="64"/>
        <v>1516</v>
      </c>
      <c r="Y412" s="1">
        <f t="shared" si="64"/>
        <v>1140</v>
      </c>
      <c r="Z412" s="1">
        <f t="shared" si="64"/>
        <v>554</v>
      </c>
      <c r="AA412" s="1">
        <f t="shared" si="64"/>
        <v>1646</v>
      </c>
      <c r="AB412" s="1">
        <f t="shared" si="64"/>
        <v>1054</v>
      </c>
      <c r="AC412" s="1">
        <f t="shared" si="64"/>
        <v>190</v>
      </c>
      <c r="AD412" s="1">
        <f t="shared" si="64"/>
        <v>228</v>
      </c>
      <c r="AE412" s="1">
        <f t="shared" si="64"/>
        <v>331</v>
      </c>
      <c r="AF412" s="1">
        <f t="shared" si="64"/>
        <v>401</v>
      </c>
      <c r="AG412" s="1">
        <f t="shared" si="64"/>
        <v>432</v>
      </c>
      <c r="AH412" s="1">
        <f t="shared" si="64"/>
        <v>488</v>
      </c>
      <c r="AI412" s="1">
        <f t="shared" si="64"/>
        <v>540</v>
      </c>
      <c r="AJ412" s="1">
        <f t="shared" si="64"/>
        <v>492</v>
      </c>
      <c r="AK412" s="1">
        <f t="shared" si="64"/>
        <v>540</v>
      </c>
      <c r="AL412" s="1">
        <f t="shared" si="64"/>
        <v>455</v>
      </c>
      <c r="AM412" s="1">
        <f t="shared" si="64"/>
        <v>173</v>
      </c>
      <c r="AN412" s="1">
        <f t="shared" si="64"/>
        <v>38</v>
      </c>
      <c r="AO412" s="1">
        <f t="shared" si="64"/>
        <v>86</v>
      </c>
      <c r="AP412" s="1">
        <f t="shared" si="64"/>
        <v>10</v>
      </c>
      <c r="AQ412" s="1">
        <f t="shared" si="64"/>
        <v>0</v>
      </c>
      <c r="AR412" s="1">
        <f t="shared" si="64"/>
        <v>0</v>
      </c>
      <c r="AS412" s="1">
        <f t="shared" si="64"/>
        <v>0</v>
      </c>
      <c r="AT412" s="1">
        <f t="shared" si="64"/>
        <v>0</v>
      </c>
      <c r="AU412" s="1">
        <f t="shared" si="64"/>
        <v>0</v>
      </c>
      <c r="AV412" s="1">
        <f t="shared" si="64"/>
        <v>0</v>
      </c>
      <c r="AW412" s="1">
        <f t="shared" si="64"/>
        <v>0</v>
      </c>
    </row>
    <row r="413" spans="1:49" x14ac:dyDescent="0.3">
      <c r="A413" s="23"/>
      <c r="B413" s="2">
        <f>B412/(10*$B$2)</f>
        <v>0</v>
      </c>
      <c r="C413" s="2">
        <f t="shared" ref="C413:AW413" si="65">C412/(10*$B$2)</f>
        <v>0</v>
      </c>
      <c r="D413" s="2">
        <f t="shared" si="65"/>
        <v>0</v>
      </c>
      <c r="E413" s="2">
        <f t="shared" si="65"/>
        <v>0</v>
      </c>
      <c r="F413" s="2">
        <f t="shared" si="65"/>
        <v>0</v>
      </c>
      <c r="G413" s="2">
        <f t="shared" si="65"/>
        <v>0</v>
      </c>
      <c r="H413" s="2">
        <f t="shared" si="65"/>
        <v>0</v>
      </c>
      <c r="I413" s="2">
        <f t="shared" si="65"/>
        <v>0</v>
      </c>
      <c r="J413" s="2">
        <f t="shared" si="65"/>
        <v>0</v>
      </c>
      <c r="K413" s="2">
        <f t="shared" si="65"/>
        <v>0</v>
      </c>
      <c r="L413" s="2">
        <f t="shared" si="65"/>
        <v>0</v>
      </c>
      <c r="M413" s="2">
        <f t="shared" si="65"/>
        <v>0</v>
      </c>
      <c r="N413" s="2">
        <f t="shared" si="65"/>
        <v>0</v>
      </c>
      <c r="O413" s="2">
        <f t="shared" si="65"/>
        <v>0</v>
      </c>
      <c r="P413" s="2">
        <f t="shared" si="65"/>
        <v>0</v>
      </c>
      <c r="Q413" s="2">
        <f t="shared" si="65"/>
        <v>0</v>
      </c>
      <c r="R413" s="2">
        <f t="shared" si="65"/>
        <v>4.7999999999999996E-3</v>
      </c>
      <c r="S413" s="2">
        <f t="shared" si="65"/>
        <v>7.7333333333333334E-3</v>
      </c>
      <c r="T413" s="2">
        <f t="shared" si="65"/>
        <v>1.0533333333333334E-2</v>
      </c>
      <c r="U413" s="2">
        <f t="shared" si="65"/>
        <v>4.7466666666666664E-2</v>
      </c>
      <c r="V413" s="2">
        <f t="shared" si="65"/>
        <v>0.21653333333333333</v>
      </c>
      <c r="W413" s="2">
        <f t="shared" si="65"/>
        <v>0.22546666666666668</v>
      </c>
      <c r="X413" s="2">
        <f t="shared" si="65"/>
        <v>0.20213333333333333</v>
      </c>
      <c r="Y413" s="2">
        <f t="shared" si="65"/>
        <v>0.152</v>
      </c>
      <c r="Z413" s="2">
        <f t="shared" si="65"/>
        <v>7.3866666666666664E-2</v>
      </c>
      <c r="AA413" s="2">
        <f t="shared" si="65"/>
        <v>0.21946666666666667</v>
      </c>
      <c r="AB413" s="2">
        <f t="shared" si="65"/>
        <v>0.14053333333333334</v>
      </c>
      <c r="AC413" s="2">
        <f t="shared" si="65"/>
        <v>2.5333333333333333E-2</v>
      </c>
      <c r="AD413" s="2">
        <f t="shared" si="65"/>
        <v>3.04E-2</v>
      </c>
      <c r="AE413" s="2">
        <f t="shared" si="65"/>
        <v>4.413333333333333E-2</v>
      </c>
      <c r="AF413" s="2">
        <f t="shared" si="65"/>
        <v>5.3466666666666669E-2</v>
      </c>
      <c r="AG413" s="2">
        <f t="shared" si="65"/>
        <v>5.7599999999999998E-2</v>
      </c>
      <c r="AH413" s="2">
        <f t="shared" si="65"/>
        <v>6.5066666666666662E-2</v>
      </c>
      <c r="AI413" s="2">
        <f t="shared" si="65"/>
        <v>7.1999999999999995E-2</v>
      </c>
      <c r="AJ413" s="2">
        <f t="shared" si="65"/>
        <v>6.5600000000000006E-2</v>
      </c>
      <c r="AK413" s="2">
        <f t="shared" si="65"/>
        <v>7.1999999999999995E-2</v>
      </c>
      <c r="AL413" s="2">
        <f t="shared" si="65"/>
        <v>6.0666666666666667E-2</v>
      </c>
      <c r="AM413" s="2">
        <f t="shared" si="65"/>
        <v>2.3066666666666666E-2</v>
      </c>
      <c r="AN413" s="2">
        <f t="shared" si="65"/>
        <v>5.0666666666666664E-3</v>
      </c>
      <c r="AO413" s="2">
        <f t="shared" si="65"/>
        <v>1.1466666666666667E-2</v>
      </c>
      <c r="AP413" s="2">
        <f t="shared" si="65"/>
        <v>1.3333333333333333E-3</v>
      </c>
      <c r="AQ413" s="2">
        <f t="shared" si="65"/>
        <v>0</v>
      </c>
      <c r="AR413" s="2">
        <f t="shared" si="65"/>
        <v>0</v>
      </c>
      <c r="AS413" s="2">
        <f t="shared" si="65"/>
        <v>0</v>
      </c>
      <c r="AT413" s="2">
        <f t="shared" si="65"/>
        <v>0</v>
      </c>
      <c r="AU413" s="2">
        <f t="shared" si="65"/>
        <v>0</v>
      </c>
      <c r="AV413" s="2">
        <f t="shared" si="65"/>
        <v>0</v>
      </c>
      <c r="AW413" s="2">
        <f t="shared" si="65"/>
        <v>0</v>
      </c>
    </row>
    <row r="414" spans="1:49" x14ac:dyDescent="0.3">
      <c r="A414" s="23" t="s">
        <v>142</v>
      </c>
    </row>
    <row r="415" spans="1:49" x14ac:dyDescent="0.3">
      <c r="A415" s="23" t="s">
        <v>1</v>
      </c>
      <c r="B415" t="s">
        <v>2</v>
      </c>
      <c r="C415" t="s">
        <v>3</v>
      </c>
      <c r="D415" t="s">
        <v>4</v>
      </c>
      <c r="E415" t="s">
        <v>5</v>
      </c>
      <c r="F415" t="s">
        <v>6</v>
      </c>
      <c r="G415" t="s">
        <v>7</v>
      </c>
      <c r="H415" t="s">
        <v>8</v>
      </c>
      <c r="I415" t="s">
        <v>9</v>
      </c>
      <c r="J415" t="s">
        <v>10</v>
      </c>
      <c r="K415" t="s">
        <v>11</v>
      </c>
      <c r="L415" t="s">
        <v>12</v>
      </c>
      <c r="M415" t="s">
        <v>13</v>
      </c>
      <c r="N415" t="s">
        <v>14</v>
      </c>
      <c r="O415" t="s">
        <v>15</v>
      </c>
      <c r="P415" t="s">
        <v>16</v>
      </c>
      <c r="Q415" t="s">
        <v>17</v>
      </c>
      <c r="R415" t="s">
        <v>18</v>
      </c>
      <c r="S415" t="s">
        <v>19</v>
      </c>
      <c r="T415" t="s">
        <v>20</v>
      </c>
      <c r="U415" t="s">
        <v>21</v>
      </c>
      <c r="V415" s="20" t="s">
        <v>22</v>
      </c>
      <c r="W415" s="20" t="s">
        <v>23</v>
      </c>
      <c r="X415" s="20" t="s">
        <v>24</v>
      </c>
      <c r="Y415" s="20" t="s">
        <v>25</v>
      </c>
      <c r="Z415" t="s">
        <v>26</v>
      </c>
      <c r="AA415" t="s">
        <v>27</v>
      </c>
      <c r="AB415" t="s">
        <v>28</v>
      </c>
      <c r="AC415" s="20" t="s">
        <v>29</v>
      </c>
      <c r="AD415" s="20" t="s">
        <v>30</v>
      </c>
      <c r="AE415" s="20" t="s">
        <v>31</v>
      </c>
      <c r="AF415" s="20" t="s">
        <v>32</v>
      </c>
      <c r="AG415" s="20" t="s">
        <v>33</v>
      </c>
      <c r="AH415" s="20" t="s">
        <v>34</v>
      </c>
      <c r="AI415" t="s">
        <v>35</v>
      </c>
      <c r="AJ415" t="s">
        <v>36</v>
      </c>
      <c r="AK415" t="s">
        <v>37</v>
      </c>
      <c r="AL415" t="s">
        <v>38</v>
      </c>
      <c r="AM415" t="s">
        <v>39</v>
      </c>
      <c r="AN415" t="s">
        <v>40</v>
      </c>
      <c r="AO415" t="s">
        <v>41</v>
      </c>
      <c r="AP415" t="s">
        <v>42</v>
      </c>
      <c r="AQ415" t="s">
        <v>43</v>
      </c>
      <c r="AR415" t="s">
        <v>44</v>
      </c>
      <c r="AS415" t="s">
        <v>45</v>
      </c>
      <c r="AT415" t="s">
        <v>46</v>
      </c>
      <c r="AU415" t="s">
        <v>47</v>
      </c>
      <c r="AV415" t="s">
        <v>48</v>
      </c>
      <c r="AW415" t="s">
        <v>49</v>
      </c>
    </row>
    <row r="416" spans="1:49" x14ac:dyDescent="0.3">
      <c r="A416" s="23">
        <v>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34</v>
      </c>
      <c r="U416">
        <v>77</v>
      </c>
      <c r="V416" s="20">
        <v>453</v>
      </c>
      <c r="W416" s="20">
        <v>406</v>
      </c>
      <c r="X416" s="20">
        <v>437</v>
      </c>
      <c r="Y416" s="20">
        <v>227</v>
      </c>
      <c r="Z416">
        <v>3</v>
      </c>
      <c r="AA416">
        <v>0</v>
      </c>
      <c r="AB416">
        <v>60</v>
      </c>
      <c r="AC416" s="20">
        <v>519</v>
      </c>
      <c r="AD416" s="20">
        <v>421</v>
      </c>
      <c r="AE416" s="20">
        <v>547</v>
      </c>
      <c r="AF416" s="20">
        <v>412</v>
      </c>
      <c r="AG416" s="20">
        <v>128</v>
      </c>
      <c r="AH416" s="20">
        <v>55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</row>
    <row r="417" spans="1:49" x14ac:dyDescent="0.3">
      <c r="A417" s="23">
        <v>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29</v>
      </c>
      <c r="U417">
        <v>32</v>
      </c>
      <c r="V417" s="20">
        <v>86</v>
      </c>
      <c r="W417" s="20">
        <v>83</v>
      </c>
      <c r="X417" s="20">
        <v>166</v>
      </c>
      <c r="Y417" s="20">
        <v>152</v>
      </c>
      <c r="Z417">
        <v>10</v>
      </c>
      <c r="AA417">
        <v>18</v>
      </c>
      <c r="AB417">
        <v>68</v>
      </c>
      <c r="AC417" s="20">
        <v>424</v>
      </c>
      <c r="AD417" s="20">
        <v>377</v>
      </c>
      <c r="AE417" s="20">
        <v>457</v>
      </c>
      <c r="AF417" s="20">
        <v>320</v>
      </c>
      <c r="AG417" s="20">
        <v>138</v>
      </c>
      <c r="AH417" s="20">
        <v>51</v>
      </c>
      <c r="AI417">
        <v>2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 x14ac:dyDescent="0.3">
      <c r="A418" s="23">
        <v>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52</v>
      </c>
      <c r="V418" s="20">
        <v>360</v>
      </c>
      <c r="W418" s="20">
        <v>239</v>
      </c>
      <c r="X418" s="20">
        <v>280</v>
      </c>
      <c r="Y418" s="20">
        <v>298</v>
      </c>
      <c r="Z418">
        <v>101</v>
      </c>
      <c r="AA418">
        <v>63</v>
      </c>
      <c r="AB418">
        <v>69</v>
      </c>
      <c r="AC418" s="20">
        <v>525</v>
      </c>
      <c r="AD418" s="20">
        <v>337</v>
      </c>
      <c r="AE418" s="20">
        <v>458</v>
      </c>
      <c r="AF418" s="20">
        <v>345</v>
      </c>
      <c r="AG418" s="20">
        <v>185</v>
      </c>
      <c r="AH418" s="20">
        <v>133</v>
      </c>
      <c r="AI418">
        <v>87</v>
      </c>
      <c r="AJ418">
        <v>266</v>
      </c>
      <c r="AK418">
        <v>241</v>
      </c>
      <c r="AL418">
        <v>212</v>
      </c>
      <c r="AM418">
        <v>203</v>
      </c>
      <c r="AN418">
        <v>170</v>
      </c>
      <c r="AO418">
        <v>113</v>
      </c>
      <c r="AP418">
        <v>40</v>
      </c>
      <c r="AQ418">
        <v>19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</row>
    <row r="419" spans="1:49" x14ac:dyDescent="0.3">
      <c r="A419" s="23">
        <v>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12</v>
      </c>
      <c r="S419">
        <v>0</v>
      </c>
      <c r="T419">
        <v>6</v>
      </c>
      <c r="U419">
        <v>48</v>
      </c>
      <c r="V419" s="20">
        <v>223</v>
      </c>
      <c r="W419" s="20">
        <v>183</v>
      </c>
      <c r="X419" s="20">
        <v>175</v>
      </c>
      <c r="Y419" s="20">
        <v>141</v>
      </c>
      <c r="Z419">
        <v>29</v>
      </c>
      <c r="AA419">
        <v>61</v>
      </c>
      <c r="AB419">
        <v>118</v>
      </c>
      <c r="AC419" s="20">
        <v>562</v>
      </c>
      <c r="AD419" s="20">
        <v>559</v>
      </c>
      <c r="AE419" s="20">
        <v>488</v>
      </c>
      <c r="AF419" s="20">
        <v>383</v>
      </c>
      <c r="AG419" s="20">
        <v>68</v>
      </c>
      <c r="AH419" s="20">
        <v>64</v>
      </c>
      <c r="AI419">
        <v>87</v>
      </c>
      <c r="AJ419">
        <v>87</v>
      </c>
      <c r="AK419">
        <v>75</v>
      </c>
      <c r="AL419">
        <v>58</v>
      </c>
      <c r="AM419">
        <v>58</v>
      </c>
      <c r="AN419">
        <v>58</v>
      </c>
      <c r="AO419">
        <v>58</v>
      </c>
      <c r="AP419">
        <v>37</v>
      </c>
      <c r="AQ419">
        <v>29</v>
      </c>
      <c r="AR419">
        <v>29</v>
      </c>
      <c r="AS419">
        <v>23</v>
      </c>
      <c r="AT419">
        <v>0</v>
      </c>
      <c r="AU419">
        <v>0</v>
      </c>
      <c r="AV419">
        <v>0</v>
      </c>
      <c r="AW419">
        <v>0</v>
      </c>
    </row>
    <row r="420" spans="1:49" x14ac:dyDescent="0.3">
      <c r="A420" s="23">
        <v>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18</v>
      </c>
      <c r="V420" s="20">
        <v>301</v>
      </c>
      <c r="W420" s="20">
        <v>236</v>
      </c>
      <c r="X420" s="20">
        <v>79</v>
      </c>
      <c r="Y420" s="20">
        <v>87</v>
      </c>
      <c r="Z420">
        <v>79</v>
      </c>
      <c r="AA420">
        <v>67</v>
      </c>
      <c r="AB420">
        <v>68</v>
      </c>
      <c r="AC420" s="20">
        <v>532</v>
      </c>
      <c r="AD420" s="20">
        <v>484</v>
      </c>
      <c r="AE420" s="20">
        <v>476</v>
      </c>
      <c r="AF420" s="20">
        <v>224</v>
      </c>
      <c r="AG420" s="20">
        <v>44</v>
      </c>
      <c r="AH420" s="20">
        <v>82</v>
      </c>
      <c r="AI420">
        <v>68</v>
      </c>
      <c r="AJ420">
        <v>2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49" x14ac:dyDescent="0.3">
      <c r="A421" s="23">
        <v>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 s="20">
        <v>130</v>
      </c>
      <c r="W421" s="20">
        <v>111</v>
      </c>
      <c r="X421" s="20">
        <v>166</v>
      </c>
      <c r="Y421" s="20">
        <v>154</v>
      </c>
      <c r="Z421">
        <v>121</v>
      </c>
      <c r="AA421">
        <v>27</v>
      </c>
      <c r="AB421">
        <v>71</v>
      </c>
      <c r="AC421" s="20">
        <v>469</v>
      </c>
      <c r="AD421" s="20">
        <v>439</v>
      </c>
      <c r="AE421" s="20">
        <v>317</v>
      </c>
      <c r="AF421" s="20">
        <v>259</v>
      </c>
      <c r="AG421" s="20">
        <v>29</v>
      </c>
      <c r="AH421" s="20">
        <v>29</v>
      </c>
      <c r="AI421">
        <v>23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</row>
    <row r="422" spans="1:49" x14ac:dyDescent="0.3">
      <c r="A422" s="23">
        <v>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 s="20">
        <v>0</v>
      </c>
      <c r="W422" s="20">
        <v>0</v>
      </c>
      <c r="X422" s="20">
        <v>0</v>
      </c>
      <c r="Y422" s="20">
        <v>0</v>
      </c>
      <c r="Z422">
        <v>0</v>
      </c>
      <c r="AA422">
        <v>0</v>
      </c>
      <c r="AB422">
        <v>0</v>
      </c>
      <c r="AC422" s="20">
        <v>0</v>
      </c>
      <c r="AD422" s="20">
        <v>0</v>
      </c>
      <c r="AE422" s="20">
        <v>0</v>
      </c>
      <c r="AF422" s="20">
        <v>0</v>
      </c>
      <c r="AG422" s="20">
        <v>29</v>
      </c>
      <c r="AH422" s="20">
        <v>24</v>
      </c>
      <c r="AI422">
        <v>4</v>
      </c>
      <c r="AJ422">
        <v>2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</row>
    <row r="423" spans="1:49" x14ac:dyDescent="0.3">
      <c r="A423" s="23">
        <v>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12</v>
      </c>
      <c r="V423" s="20">
        <v>109</v>
      </c>
      <c r="W423" s="20">
        <v>96</v>
      </c>
      <c r="X423" s="20">
        <v>212</v>
      </c>
      <c r="Y423" s="20">
        <v>182</v>
      </c>
      <c r="Z423">
        <v>53</v>
      </c>
      <c r="AA423">
        <v>6</v>
      </c>
      <c r="AB423">
        <v>32</v>
      </c>
      <c r="AC423" s="20">
        <v>408</v>
      </c>
      <c r="AD423" s="20">
        <v>325</v>
      </c>
      <c r="AE423" s="20">
        <v>486</v>
      </c>
      <c r="AF423" s="20">
        <v>317</v>
      </c>
      <c r="AG423" s="20">
        <v>143</v>
      </c>
      <c r="AH423" s="20">
        <v>145</v>
      </c>
      <c r="AI423">
        <v>58</v>
      </c>
      <c r="AJ423">
        <v>106</v>
      </c>
      <c r="AK423">
        <v>213</v>
      </c>
      <c r="AL423">
        <v>174</v>
      </c>
      <c r="AM423">
        <v>203</v>
      </c>
      <c r="AN423">
        <v>171</v>
      </c>
      <c r="AO423">
        <v>30</v>
      </c>
      <c r="AP423">
        <v>9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</row>
    <row r="424" spans="1:49" x14ac:dyDescent="0.3">
      <c r="A424" s="23">
        <v>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10</v>
      </c>
      <c r="V424" s="20">
        <v>133</v>
      </c>
      <c r="W424" s="20">
        <v>168</v>
      </c>
      <c r="X424" s="20">
        <v>189</v>
      </c>
      <c r="Y424" s="20">
        <v>132</v>
      </c>
      <c r="Z424">
        <v>35</v>
      </c>
      <c r="AA424">
        <v>29</v>
      </c>
      <c r="AB424">
        <v>87</v>
      </c>
      <c r="AC424" s="20">
        <v>362</v>
      </c>
      <c r="AD424" s="20">
        <v>356</v>
      </c>
      <c r="AE424" s="20">
        <v>331</v>
      </c>
      <c r="AF424" s="20">
        <v>217</v>
      </c>
      <c r="AG424" s="20">
        <v>0</v>
      </c>
      <c r="AH424" s="20">
        <v>0</v>
      </c>
      <c r="AI424">
        <v>13</v>
      </c>
      <c r="AJ424">
        <v>29</v>
      </c>
      <c r="AK424">
        <v>29</v>
      </c>
      <c r="AL424">
        <v>3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</row>
    <row r="425" spans="1:49" x14ac:dyDescent="0.3">
      <c r="A425" s="23">
        <v>10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24</v>
      </c>
      <c r="V425" s="20">
        <v>168</v>
      </c>
      <c r="W425" s="20">
        <v>185</v>
      </c>
      <c r="X425" s="20">
        <v>216</v>
      </c>
      <c r="Y425" s="20">
        <v>231</v>
      </c>
      <c r="Z425">
        <v>187</v>
      </c>
      <c r="AA425">
        <v>86</v>
      </c>
      <c r="AB425">
        <v>66</v>
      </c>
      <c r="AC425" s="20">
        <v>322</v>
      </c>
      <c r="AD425" s="20">
        <v>263</v>
      </c>
      <c r="AE425" s="20">
        <v>282</v>
      </c>
      <c r="AF425" s="20">
        <v>203</v>
      </c>
      <c r="AG425" s="20">
        <v>92</v>
      </c>
      <c r="AH425" s="20">
        <v>116</v>
      </c>
      <c r="AI425">
        <v>89</v>
      </c>
      <c r="AJ425">
        <v>141</v>
      </c>
      <c r="AK425">
        <v>95</v>
      </c>
      <c r="AL425">
        <v>58</v>
      </c>
      <c r="AM425">
        <v>42</v>
      </c>
      <c r="AN425">
        <v>13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</row>
    <row r="426" spans="1:49" x14ac:dyDescent="0.3">
      <c r="A426" s="23"/>
      <c r="B426" s="1">
        <f>SUM(B416:B425)</f>
        <v>0</v>
      </c>
      <c r="C426" s="1">
        <f t="shared" ref="C426:AW426" si="66">SUM(C416:C425)</f>
        <v>0</v>
      </c>
      <c r="D426" s="1">
        <f t="shared" si="66"/>
        <v>0</v>
      </c>
      <c r="E426" s="1">
        <f t="shared" si="66"/>
        <v>0</v>
      </c>
      <c r="F426" s="1">
        <f t="shared" si="66"/>
        <v>0</v>
      </c>
      <c r="G426" s="1">
        <f t="shared" si="66"/>
        <v>0</v>
      </c>
      <c r="H426" s="1">
        <f t="shared" si="66"/>
        <v>0</v>
      </c>
      <c r="I426" s="1">
        <f t="shared" si="66"/>
        <v>0</v>
      </c>
      <c r="J426" s="1">
        <f t="shared" si="66"/>
        <v>0</v>
      </c>
      <c r="K426" s="1">
        <f t="shared" si="66"/>
        <v>0</v>
      </c>
      <c r="L426" s="1">
        <f t="shared" si="66"/>
        <v>0</v>
      </c>
      <c r="M426" s="1">
        <f t="shared" si="66"/>
        <v>0</v>
      </c>
      <c r="N426" s="1">
        <f t="shared" si="66"/>
        <v>0</v>
      </c>
      <c r="O426" s="1">
        <f t="shared" si="66"/>
        <v>0</v>
      </c>
      <c r="P426" s="1">
        <f t="shared" si="66"/>
        <v>0</v>
      </c>
      <c r="Q426" s="1">
        <f t="shared" si="66"/>
        <v>0</v>
      </c>
      <c r="R426" s="1">
        <f t="shared" si="66"/>
        <v>12</v>
      </c>
      <c r="S426" s="1">
        <f t="shared" si="66"/>
        <v>0</v>
      </c>
      <c r="T426" s="1">
        <f t="shared" si="66"/>
        <v>69</v>
      </c>
      <c r="U426" s="1">
        <f t="shared" si="66"/>
        <v>273</v>
      </c>
      <c r="V426" s="1">
        <f t="shared" si="66"/>
        <v>1963</v>
      </c>
      <c r="W426" s="1">
        <f t="shared" si="66"/>
        <v>1707</v>
      </c>
      <c r="X426" s="1">
        <f t="shared" si="66"/>
        <v>1920</v>
      </c>
      <c r="Y426" s="1">
        <f t="shared" si="66"/>
        <v>1604</v>
      </c>
      <c r="Z426" s="1">
        <f t="shared" si="66"/>
        <v>618</v>
      </c>
      <c r="AA426" s="1">
        <f t="shared" si="66"/>
        <v>357</v>
      </c>
      <c r="AB426" s="1">
        <f t="shared" si="66"/>
        <v>639</v>
      </c>
      <c r="AC426" s="1">
        <f t="shared" si="66"/>
        <v>4123</v>
      </c>
      <c r="AD426" s="1">
        <f t="shared" si="66"/>
        <v>3561</v>
      </c>
      <c r="AE426" s="1">
        <f t="shared" si="66"/>
        <v>3842</v>
      </c>
      <c r="AF426" s="1">
        <f t="shared" si="66"/>
        <v>2680</v>
      </c>
      <c r="AG426" s="1">
        <f t="shared" si="66"/>
        <v>856</v>
      </c>
      <c r="AH426" s="1">
        <f t="shared" si="66"/>
        <v>699</v>
      </c>
      <c r="AI426" s="1">
        <f t="shared" si="66"/>
        <v>431</v>
      </c>
      <c r="AJ426" s="1">
        <f t="shared" si="66"/>
        <v>633</v>
      </c>
      <c r="AK426" s="1">
        <f t="shared" si="66"/>
        <v>653</v>
      </c>
      <c r="AL426" s="1">
        <f t="shared" si="66"/>
        <v>505</v>
      </c>
      <c r="AM426" s="1">
        <f t="shared" si="66"/>
        <v>506</v>
      </c>
      <c r="AN426" s="1">
        <f t="shared" si="66"/>
        <v>412</v>
      </c>
      <c r="AO426" s="1">
        <f t="shared" si="66"/>
        <v>201</v>
      </c>
      <c r="AP426" s="1">
        <f t="shared" si="66"/>
        <v>86</v>
      </c>
      <c r="AQ426" s="1">
        <f t="shared" si="66"/>
        <v>48</v>
      </c>
      <c r="AR426" s="1">
        <f t="shared" si="66"/>
        <v>29</v>
      </c>
      <c r="AS426" s="1">
        <f t="shared" si="66"/>
        <v>23</v>
      </c>
      <c r="AT426" s="1">
        <f t="shared" si="66"/>
        <v>0</v>
      </c>
      <c r="AU426" s="1">
        <f t="shared" si="66"/>
        <v>0</v>
      </c>
      <c r="AV426" s="1">
        <f t="shared" si="66"/>
        <v>0</v>
      </c>
      <c r="AW426" s="1">
        <f t="shared" si="66"/>
        <v>0</v>
      </c>
    </row>
    <row r="427" spans="1:49" x14ac:dyDescent="0.3">
      <c r="A427" s="23"/>
      <c r="B427" s="2">
        <f>B426/(10*$B$2)</f>
        <v>0</v>
      </c>
      <c r="C427" s="2">
        <f t="shared" ref="C427:AW427" si="67">C426/(10*$B$2)</f>
        <v>0</v>
      </c>
      <c r="D427" s="2">
        <f t="shared" si="67"/>
        <v>0</v>
      </c>
      <c r="E427" s="2">
        <f t="shared" si="67"/>
        <v>0</v>
      </c>
      <c r="F427" s="2">
        <f t="shared" si="67"/>
        <v>0</v>
      </c>
      <c r="G427" s="2">
        <f t="shared" si="67"/>
        <v>0</v>
      </c>
      <c r="H427" s="2">
        <f t="shared" si="67"/>
        <v>0</v>
      </c>
      <c r="I427" s="2">
        <f t="shared" si="67"/>
        <v>0</v>
      </c>
      <c r="J427" s="2">
        <f t="shared" si="67"/>
        <v>0</v>
      </c>
      <c r="K427" s="2">
        <f t="shared" si="67"/>
        <v>0</v>
      </c>
      <c r="L427" s="2">
        <f t="shared" si="67"/>
        <v>0</v>
      </c>
      <c r="M427" s="2">
        <f t="shared" si="67"/>
        <v>0</v>
      </c>
      <c r="N427" s="2">
        <f t="shared" si="67"/>
        <v>0</v>
      </c>
      <c r="O427" s="2">
        <f t="shared" si="67"/>
        <v>0</v>
      </c>
      <c r="P427" s="2">
        <f t="shared" si="67"/>
        <v>0</v>
      </c>
      <c r="Q427" s="2">
        <f t="shared" si="67"/>
        <v>0</v>
      </c>
      <c r="R427" s="2">
        <f t="shared" si="67"/>
        <v>1.6000000000000001E-3</v>
      </c>
      <c r="S427" s="2">
        <f t="shared" si="67"/>
        <v>0</v>
      </c>
      <c r="T427" s="2">
        <f t="shared" si="67"/>
        <v>9.1999999999999998E-3</v>
      </c>
      <c r="U427" s="2">
        <f t="shared" si="67"/>
        <v>3.6400000000000002E-2</v>
      </c>
      <c r="V427" s="2">
        <f t="shared" si="67"/>
        <v>0.26173333333333332</v>
      </c>
      <c r="W427" s="2">
        <f t="shared" si="67"/>
        <v>0.2276</v>
      </c>
      <c r="X427" s="2">
        <f t="shared" si="67"/>
        <v>0.25600000000000001</v>
      </c>
      <c r="Y427" s="2">
        <f t="shared" si="67"/>
        <v>0.21386666666666668</v>
      </c>
      <c r="Z427" s="2">
        <f t="shared" si="67"/>
        <v>8.2400000000000001E-2</v>
      </c>
      <c r="AA427" s="2">
        <f t="shared" si="67"/>
        <v>4.7600000000000003E-2</v>
      </c>
      <c r="AB427" s="2">
        <f t="shared" si="67"/>
        <v>8.5199999999999998E-2</v>
      </c>
      <c r="AC427" s="2">
        <f t="shared" si="67"/>
        <v>0.5497333333333333</v>
      </c>
      <c r="AD427" s="2">
        <f t="shared" si="67"/>
        <v>0.4748</v>
      </c>
      <c r="AE427" s="2">
        <f t="shared" si="67"/>
        <v>0.51226666666666665</v>
      </c>
      <c r="AF427" s="2">
        <f t="shared" si="67"/>
        <v>0.35733333333333334</v>
      </c>
      <c r="AG427" s="2">
        <f t="shared" si="67"/>
        <v>0.11413333333333334</v>
      </c>
      <c r="AH427" s="2">
        <f t="shared" si="67"/>
        <v>9.3200000000000005E-2</v>
      </c>
      <c r="AI427" s="2">
        <f t="shared" si="67"/>
        <v>5.7466666666666666E-2</v>
      </c>
      <c r="AJ427" s="2">
        <f t="shared" si="67"/>
        <v>8.4400000000000003E-2</v>
      </c>
      <c r="AK427" s="2">
        <f t="shared" si="67"/>
        <v>8.7066666666666667E-2</v>
      </c>
      <c r="AL427" s="2">
        <f t="shared" si="67"/>
        <v>6.7333333333333328E-2</v>
      </c>
      <c r="AM427" s="2">
        <f t="shared" si="67"/>
        <v>6.7466666666666661E-2</v>
      </c>
      <c r="AN427" s="2">
        <f t="shared" si="67"/>
        <v>5.4933333333333334E-2</v>
      </c>
      <c r="AO427" s="2">
        <f t="shared" si="67"/>
        <v>2.6800000000000001E-2</v>
      </c>
      <c r="AP427" s="2">
        <f t="shared" si="67"/>
        <v>1.1466666666666667E-2</v>
      </c>
      <c r="AQ427" s="2">
        <f t="shared" si="67"/>
        <v>6.4000000000000003E-3</v>
      </c>
      <c r="AR427" s="2">
        <f t="shared" si="67"/>
        <v>3.8666666666666667E-3</v>
      </c>
      <c r="AS427" s="2">
        <f t="shared" si="67"/>
        <v>3.0666666666666668E-3</v>
      </c>
      <c r="AT427" s="2">
        <f t="shared" si="67"/>
        <v>0</v>
      </c>
      <c r="AU427" s="2">
        <f t="shared" si="67"/>
        <v>0</v>
      </c>
      <c r="AV427" s="2">
        <f t="shared" si="67"/>
        <v>0</v>
      </c>
      <c r="AW427" s="2">
        <f t="shared" si="67"/>
        <v>0</v>
      </c>
    </row>
    <row r="428" spans="1:49" x14ac:dyDescent="0.3">
      <c r="A428" s="23" t="s">
        <v>143</v>
      </c>
    </row>
    <row r="429" spans="1:49" x14ac:dyDescent="0.3">
      <c r="A429" s="23" t="s">
        <v>1</v>
      </c>
      <c r="B429" t="s">
        <v>2</v>
      </c>
      <c r="C429" t="s">
        <v>3</v>
      </c>
      <c r="D429" t="s">
        <v>4</v>
      </c>
      <c r="E429" t="s">
        <v>5</v>
      </c>
      <c r="F429" t="s">
        <v>6</v>
      </c>
      <c r="G429" t="s">
        <v>7</v>
      </c>
      <c r="H429" t="s">
        <v>8</v>
      </c>
      <c r="I429" t="s">
        <v>9</v>
      </c>
      <c r="J429" t="s">
        <v>10</v>
      </c>
      <c r="K429" t="s">
        <v>11</v>
      </c>
      <c r="L429" t="s">
        <v>12</v>
      </c>
      <c r="M429" t="s">
        <v>13</v>
      </c>
      <c r="N429" t="s">
        <v>14</v>
      </c>
      <c r="O429" t="s">
        <v>15</v>
      </c>
      <c r="P429" t="s">
        <v>16</v>
      </c>
      <c r="Q429" t="s">
        <v>17</v>
      </c>
      <c r="R429" t="s">
        <v>18</v>
      </c>
      <c r="S429" t="s">
        <v>19</v>
      </c>
      <c r="T429" t="s">
        <v>20</v>
      </c>
      <c r="U429" t="s">
        <v>21</v>
      </c>
      <c r="V429" s="20" t="s">
        <v>22</v>
      </c>
      <c r="W429" s="20" t="s">
        <v>23</v>
      </c>
      <c r="X429" s="20" t="s">
        <v>24</v>
      </c>
      <c r="Y429" s="20" t="s">
        <v>25</v>
      </c>
      <c r="Z429" t="s">
        <v>26</v>
      </c>
      <c r="AA429" s="20" t="s">
        <v>27</v>
      </c>
      <c r="AB429" s="20" t="s">
        <v>28</v>
      </c>
      <c r="AC429" t="s">
        <v>29</v>
      </c>
      <c r="AD429" t="s">
        <v>30</v>
      </c>
      <c r="AE429" t="s">
        <v>31</v>
      </c>
      <c r="AF429" t="s">
        <v>32</v>
      </c>
      <c r="AG429" t="s">
        <v>33</v>
      </c>
      <c r="AH429" t="s">
        <v>34</v>
      </c>
      <c r="AI429" t="s">
        <v>35</v>
      </c>
      <c r="AJ429" t="s">
        <v>36</v>
      </c>
      <c r="AK429" t="s">
        <v>37</v>
      </c>
      <c r="AL429" t="s">
        <v>38</v>
      </c>
      <c r="AM429" t="s">
        <v>39</v>
      </c>
      <c r="AN429" t="s">
        <v>40</v>
      </c>
      <c r="AO429" t="s">
        <v>41</v>
      </c>
      <c r="AP429" t="s">
        <v>42</v>
      </c>
      <c r="AQ429" t="s">
        <v>43</v>
      </c>
      <c r="AR429" t="s">
        <v>44</v>
      </c>
      <c r="AS429" t="s">
        <v>45</v>
      </c>
      <c r="AT429" t="s">
        <v>46</v>
      </c>
      <c r="AU429" t="s">
        <v>47</v>
      </c>
      <c r="AV429" t="s">
        <v>48</v>
      </c>
      <c r="AW429" t="s">
        <v>49</v>
      </c>
    </row>
    <row r="430" spans="1:49" x14ac:dyDescent="0.3">
      <c r="A430" s="23">
        <v>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15</v>
      </c>
      <c r="S430">
        <v>0</v>
      </c>
      <c r="T430">
        <v>0</v>
      </c>
      <c r="U430">
        <v>28</v>
      </c>
      <c r="V430" s="20">
        <v>340</v>
      </c>
      <c r="W430" s="20">
        <v>268</v>
      </c>
      <c r="X430" s="20">
        <v>369</v>
      </c>
      <c r="Y430" s="20">
        <v>254</v>
      </c>
      <c r="Z430">
        <v>30</v>
      </c>
      <c r="AA430" s="20">
        <v>224</v>
      </c>
      <c r="AB430" s="20">
        <v>213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</row>
    <row r="431" spans="1:49" x14ac:dyDescent="0.3">
      <c r="A431" s="23">
        <v>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39</v>
      </c>
      <c r="V431" s="20">
        <v>336</v>
      </c>
      <c r="W431" s="20">
        <v>305</v>
      </c>
      <c r="X431" s="20">
        <v>262</v>
      </c>
      <c r="Y431" s="20">
        <v>263</v>
      </c>
      <c r="Z431">
        <v>116</v>
      </c>
      <c r="AA431" s="20">
        <v>347</v>
      </c>
      <c r="AB431" s="20">
        <v>253</v>
      </c>
      <c r="AC431">
        <v>5</v>
      </c>
      <c r="AD431">
        <v>0</v>
      </c>
      <c r="AE431">
        <v>0</v>
      </c>
      <c r="AF431">
        <v>0</v>
      </c>
      <c r="AG431">
        <v>21</v>
      </c>
      <c r="AH431">
        <v>26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</row>
    <row r="432" spans="1:49" x14ac:dyDescent="0.3">
      <c r="A432" s="23">
        <v>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58</v>
      </c>
      <c r="V432" s="20">
        <v>363</v>
      </c>
      <c r="W432" s="20">
        <v>403</v>
      </c>
      <c r="X432" s="20">
        <v>308</v>
      </c>
      <c r="Y432" s="20">
        <v>243</v>
      </c>
      <c r="Z432">
        <v>110</v>
      </c>
      <c r="AA432" s="20">
        <v>259</v>
      </c>
      <c r="AB432" s="20">
        <v>201</v>
      </c>
      <c r="AC432">
        <v>58</v>
      </c>
      <c r="AD432">
        <v>64</v>
      </c>
      <c r="AE432">
        <v>56</v>
      </c>
      <c r="AF432">
        <v>29</v>
      </c>
      <c r="AG432">
        <v>29</v>
      </c>
      <c r="AH432">
        <v>58</v>
      </c>
      <c r="AI432">
        <v>95</v>
      </c>
      <c r="AJ432">
        <v>95</v>
      </c>
      <c r="AK432">
        <v>57</v>
      </c>
      <c r="AL432">
        <v>29</v>
      </c>
      <c r="AM432">
        <v>9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3">
      <c r="A433" s="23">
        <v>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</v>
      </c>
      <c r="U433">
        <v>83</v>
      </c>
      <c r="V433" s="20">
        <v>328</v>
      </c>
      <c r="W433" s="20">
        <v>283</v>
      </c>
      <c r="X433" s="20">
        <v>268</v>
      </c>
      <c r="Y433" s="20">
        <v>243</v>
      </c>
      <c r="Z433">
        <v>212</v>
      </c>
      <c r="AA433" s="20">
        <v>249</v>
      </c>
      <c r="AB433" s="20">
        <v>176</v>
      </c>
      <c r="AC433">
        <v>11</v>
      </c>
      <c r="AD433">
        <v>0</v>
      </c>
      <c r="AE433">
        <v>0</v>
      </c>
      <c r="AF433">
        <v>0</v>
      </c>
      <c r="AG433">
        <v>21</v>
      </c>
      <c r="AH433">
        <v>67</v>
      </c>
      <c r="AI433">
        <v>74</v>
      </c>
      <c r="AJ433">
        <v>48</v>
      </c>
      <c r="AK433">
        <v>29</v>
      </c>
      <c r="AL433">
        <v>32</v>
      </c>
      <c r="AM433">
        <v>41</v>
      </c>
      <c r="AN433">
        <v>29</v>
      </c>
      <c r="AO433">
        <v>29</v>
      </c>
      <c r="AP433">
        <v>29</v>
      </c>
      <c r="AQ433">
        <v>25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</row>
    <row r="434" spans="1:49" x14ac:dyDescent="0.3">
      <c r="A434" s="23">
        <v>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</v>
      </c>
      <c r="U434">
        <v>41</v>
      </c>
      <c r="V434" s="20">
        <v>56</v>
      </c>
      <c r="W434" s="20">
        <v>52</v>
      </c>
      <c r="X434" s="20">
        <v>99</v>
      </c>
      <c r="Y434" s="20">
        <v>67</v>
      </c>
      <c r="Z434">
        <v>20</v>
      </c>
      <c r="AA434" s="20">
        <v>217</v>
      </c>
      <c r="AB434" s="20">
        <v>132</v>
      </c>
      <c r="AC434">
        <v>0</v>
      </c>
      <c r="AD434">
        <v>4</v>
      </c>
      <c r="AE434">
        <v>82</v>
      </c>
      <c r="AF434">
        <v>87</v>
      </c>
      <c r="AG434">
        <v>58</v>
      </c>
      <c r="AH434">
        <v>87</v>
      </c>
      <c r="AI434">
        <v>169</v>
      </c>
      <c r="AJ434">
        <v>168</v>
      </c>
      <c r="AK434">
        <v>134</v>
      </c>
      <c r="AL434">
        <v>116</v>
      </c>
      <c r="AM434">
        <v>64</v>
      </c>
      <c r="AN434">
        <v>20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</row>
    <row r="435" spans="1:49" x14ac:dyDescent="0.3">
      <c r="A435" s="23">
        <v>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7</v>
      </c>
      <c r="V435" s="20">
        <v>79</v>
      </c>
      <c r="W435" s="20">
        <v>58</v>
      </c>
      <c r="X435" s="20">
        <v>0</v>
      </c>
      <c r="Y435" s="20">
        <v>5</v>
      </c>
      <c r="Z435">
        <v>49</v>
      </c>
      <c r="AA435" s="20">
        <v>195</v>
      </c>
      <c r="AB435" s="20">
        <v>186</v>
      </c>
      <c r="AC435">
        <v>111</v>
      </c>
      <c r="AD435">
        <v>62</v>
      </c>
      <c r="AE435">
        <v>58</v>
      </c>
      <c r="AF435">
        <v>41</v>
      </c>
      <c r="AG435">
        <v>85</v>
      </c>
      <c r="AH435">
        <v>90</v>
      </c>
      <c r="AI435">
        <v>123</v>
      </c>
      <c r="AJ435">
        <v>163</v>
      </c>
      <c r="AK435">
        <v>174</v>
      </c>
      <c r="AL435">
        <v>163</v>
      </c>
      <c r="AM435">
        <v>156</v>
      </c>
      <c r="AN435">
        <v>258</v>
      </c>
      <c r="AO435">
        <v>261</v>
      </c>
      <c r="AP435">
        <v>261</v>
      </c>
      <c r="AQ435">
        <v>261</v>
      </c>
      <c r="AR435">
        <v>238</v>
      </c>
      <c r="AS435">
        <v>179</v>
      </c>
      <c r="AT435">
        <v>82</v>
      </c>
      <c r="AU435">
        <v>26</v>
      </c>
      <c r="AV435">
        <v>0</v>
      </c>
      <c r="AW435">
        <v>0</v>
      </c>
    </row>
    <row r="436" spans="1:49" x14ac:dyDescent="0.3">
      <c r="A436" s="23">
        <v>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s="20">
        <v>0</v>
      </c>
      <c r="W436" s="20">
        <v>0</v>
      </c>
      <c r="X436" s="20">
        <v>0</v>
      </c>
      <c r="Y436" s="20">
        <v>0</v>
      </c>
      <c r="Z436">
        <v>0</v>
      </c>
      <c r="AA436" s="20">
        <v>0</v>
      </c>
      <c r="AB436" s="20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</row>
    <row r="437" spans="1:49" x14ac:dyDescent="0.3">
      <c r="A437" s="23">
        <v>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11</v>
      </c>
      <c r="U437">
        <v>33</v>
      </c>
      <c r="V437" s="20">
        <v>115</v>
      </c>
      <c r="W437" s="20">
        <v>113</v>
      </c>
      <c r="X437" s="20">
        <v>134</v>
      </c>
      <c r="Y437" s="20">
        <v>97</v>
      </c>
      <c r="Z437">
        <v>0</v>
      </c>
      <c r="AA437" s="20">
        <v>105</v>
      </c>
      <c r="AB437" s="20">
        <v>166</v>
      </c>
      <c r="AC437">
        <v>97</v>
      </c>
      <c r="AD437">
        <v>75</v>
      </c>
      <c r="AE437">
        <v>148</v>
      </c>
      <c r="AF437">
        <v>188</v>
      </c>
      <c r="AG437">
        <v>187</v>
      </c>
      <c r="AH437">
        <v>168</v>
      </c>
      <c r="AI437">
        <v>148</v>
      </c>
      <c r="AJ437">
        <v>116</v>
      </c>
      <c r="AK437">
        <v>101</v>
      </c>
      <c r="AL437">
        <v>116</v>
      </c>
      <c r="AM437">
        <v>97</v>
      </c>
      <c r="AN437">
        <v>65</v>
      </c>
      <c r="AO437">
        <v>3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</row>
    <row r="438" spans="1:49" x14ac:dyDescent="0.3">
      <c r="A438" s="23">
        <v>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23</v>
      </c>
      <c r="U438">
        <v>37</v>
      </c>
      <c r="V438" s="20">
        <v>85</v>
      </c>
      <c r="W438" s="20">
        <v>81</v>
      </c>
      <c r="X438" s="20">
        <v>116</v>
      </c>
      <c r="Y438" s="20">
        <v>102</v>
      </c>
      <c r="Z438">
        <v>9</v>
      </c>
      <c r="AA438" s="20">
        <v>0</v>
      </c>
      <c r="AB438" s="20">
        <v>0</v>
      </c>
      <c r="AC438">
        <v>0</v>
      </c>
      <c r="AD438">
        <v>0</v>
      </c>
      <c r="AE438">
        <v>15</v>
      </c>
      <c r="AF438">
        <v>29</v>
      </c>
      <c r="AG438">
        <v>30</v>
      </c>
      <c r="AH438">
        <v>29</v>
      </c>
      <c r="AI438">
        <v>66</v>
      </c>
      <c r="AJ438">
        <v>58</v>
      </c>
      <c r="AK438">
        <v>58</v>
      </c>
      <c r="AL438">
        <v>58</v>
      </c>
      <c r="AM438">
        <v>58</v>
      </c>
      <c r="AN438">
        <v>58</v>
      </c>
      <c r="AO438">
        <v>17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</row>
    <row r="439" spans="1:49" x14ac:dyDescent="0.3">
      <c r="A439" s="23">
        <v>10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50</v>
      </c>
      <c r="V439" s="20">
        <v>91</v>
      </c>
      <c r="W439" s="20">
        <v>65</v>
      </c>
      <c r="X439" s="20">
        <v>115</v>
      </c>
      <c r="Y439" s="20">
        <v>98</v>
      </c>
      <c r="Z439">
        <v>78</v>
      </c>
      <c r="AA439" s="20">
        <v>129</v>
      </c>
      <c r="AB439" s="20">
        <v>83</v>
      </c>
      <c r="AC439">
        <v>32</v>
      </c>
      <c r="AD439">
        <v>48</v>
      </c>
      <c r="AE439">
        <v>4</v>
      </c>
      <c r="AF439">
        <v>0</v>
      </c>
      <c r="AG439">
        <v>20</v>
      </c>
      <c r="AH439">
        <v>0</v>
      </c>
      <c r="AI439">
        <v>0</v>
      </c>
      <c r="AJ439">
        <v>32</v>
      </c>
      <c r="AK439">
        <v>92</v>
      </c>
      <c r="AL439">
        <v>116</v>
      </c>
      <c r="AM439">
        <v>136</v>
      </c>
      <c r="AN439">
        <v>59</v>
      </c>
      <c r="AO439">
        <v>87</v>
      </c>
      <c r="AP439">
        <v>87</v>
      </c>
      <c r="AQ439">
        <v>101</v>
      </c>
      <c r="AR439">
        <v>87</v>
      </c>
      <c r="AS439">
        <v>76</v>
      </c>
      <c r="AT439">
        <v>58</v>
      </c>
      <c r="AU439">
        <v>50</v>
      </c>
      <c r="AV439">
        <v>0</v>
      </c>
      <c r="AW439">
        <v>0</v>
      </c>
    </row>
    <row r="440" spans="1:49" x14ac:dyDescent="0.3">
      <c r="A440" s="23"/>
      <c r="B440" s="1">
        <f>SUM(B430:B439)</f>
        <v>0</v>
      </c>
      <c r="C440" s="1">
        <f t="shared" ref="C440:AW440" si="68">SUM(C430:C439)</f>
        <v>0</v>
      </c>
      <c r="D440" s="1">
        <f t="shared" si="68"/>
        <v>0</v>
      </c>
      <c r="E440" s="1">
        <f t="shared" si="68"/>
        <v>0</v>
      </c>
      <c r="F440" s="1">
        <f t="shared" si="68"/>
        <v>0</v>
      </c>
      <c r="G440" s="1">
        <f t="shared" si="68"/>
        <v>0</v>
      </c>
      <c r="H440" s="1">
        <f t="shared" si="68"/>
        <v>0</v>
      </c>
      <c r="I440" s="1">
        <f t="shared" si="68"/>
        <v>0</v>
      </c>
      <c r="J440" s="1">
        <f t="shared" si="68"/>
        <v>0</v>
      </c>
      <c r="K440" s="1">
        <f t="shared" si="68"/>
        <v>0</v>
      </c>
      <c r="L440" s="1">
        <f t="shared" si="68"/>
        <v>0</v>
      </c>
      <c r="M440" s="1">
        <f t="shared" si="68"/>
        <v>0</v>
      </c>
      <c r="N440" s="1">
        <f t="shared" si="68"/>
        <v>0</v>
      </c>
      <c r="O440" s="1">
        <f t="shared" si="68"/>
        <v>0</v>
      </c>
      <c r="P440" s="1">
        <f t="shared" si="68"/>
        <v>0</v>
      </c>
      <c r="Q440" s="1">
        <f t="shared" si="68"/>
        <v>0</v>
      </c>
      <c r="R440" s="1">
        <f t="shared" si="68"/>
        <v>15</v>
      </c>
      <c r="S440" s="1">
        <f t="shared" si="68"/>
        <v>0</v>
      </c>
      <c r="T440" s="1">
        <f t="shared" si="68"/>
        <v>42</v>
      </c>
      <c r="U440" s="1">
        <f t="shared" si="68"/>
        <v>376</v>
      </c>
      <c r="V440" s="1">
        <f t="shared" si="68"/>
        <v>1793</v>
      </c>
      <c r="W440" s="1">
        <f t="shared" si="68"/>
        <v>1628</v>
      </c>
      <c r="X440" s="1">
        <f t="shared" si="68"/>
        <v>1671</v>
      </c>
      <c r="Y440" s="1">
        <f t="shared" si="68"/>
        <v>1372</v>
      </c>
      <c r="Z440" s="1">
        <f t="shared" si="68"/>
        <v>624</v>
      </c>
      <c r="AA440" s="1">
        <f t="shared" si="68"/>
        <v>1725</v>
      </c>
      <c r="AB440" s="1">
        <f t="shared" si="68"/>
        <v>1410</v>
      </c>
      <c r="AC440" s="1">
        <f t="shared" si="68"/>
        <v>314</v>
      </c>
      <c r="AD440" s="1">
        <f t="shared" si="68"/>
        <v>253</v>
      </c>
      <c r="AE440" s="1">
        <f t="shared" si="68"/>
        <v>363</v>
      </c>
      <c r="AF440" s="1">
        <f t="shared" si="68"/>
        <v>374</v>
      </c>
      <c r="AG440" s="1">
        <f t="shared" si="68"/>
        <v>451</v>
      </c>
      <c r="AH440" s="1">
        <f t="shared" si="68"/>
        <v>525</v>
      </c>
      <c r="AI440" s="1">
        <f t="shared" si="68"/>
        <v>675</v>
      </c>
      <c r="AJ440" s="1">
        <f t="shared" si="68"/>
        <v>680</v>
      </c>
      <c r="AK440" s="1">
        <f t="shared" si="68"/>
        <v>645</v>
      </c>
      <c r="AL440" s="1">
        <f t="shared" si="68"/>
        <v>630</v>
      </c>
      <c r="AM440" s="1">
        <f t="shared" si="68"/>
        <v>561</v>
      </c>
      <c r="AN440" s="1">
        <f t="shared" si="68"/>
        <v>489</v>
      </c>
      <c r="AO440" s="1">
        <f t="shared" si="68"/>
        <v>397</v>
      </c>
      <c r="AP440" s="1">
        <f t="shared" si="68"/>
        <v>377</v>
      </c>
      <c r="AQ440" s="1">
        <f t="shared" si="68"/>
        <v>387</v>
      </c>
      <c r="AR440" s="1">
        <f t="shared" si="68"/>
        <v>325</v>
      </c>
      <c r="AS440" s="1">
        <f t="shared" si="68"/>
        <v>255</v>
      </c>
      <c r="AT440" s="1">
        <f t="shared" si="68"/>
        <v>140</v>
      </c>
      <c r="AU440" s="1">
        <f t="shared" si="68"/>
        <v>76</v>
      </c>
      <c r="AV440" s="1">
        <f t="shared" si="68"/>
        <v>0</v>
      </c>
      <c r="AW440" s="1">
        <f t="shared" si="68"/>
        <v>0</v>
      </c>
    </row>
    <row r="441" spans="1:49" x14ac:dyDescent="0.3">
      <c r="A441" s="23"/>
      <c r="B441" s="2">
        <f>B440/(10*$B$2)</f>
        <v>0</v>
      </c>
      <c r="C441" s="2">
        <f t="shared" ref="C441:AW441" si="69">C440/(10*$B$2)</f>
        <v>0</v>
      </c>
      <c r="D441" s="2">
        <f t="shared" si="69"/>
        <v>0</v>
      </c>
      <c r="E441" s="2">
        <f t="shared" si="69"/>
        <v>0</v>
      </c>
      <c r="F441" s="2">
        <f t="shared" si="69"/>
        <v>0</v>
      </c>
      <c r="G441" s="2">
        <f t="shared" si="69"/>
        <v>0</v>
      </c>
      <c r="H441" s="2">
        <f t="shared" si="69"/>
        <v>0</v>
      </c>
      <c r="I441" s="2">
        <f t="shared" si="69"/>
        <v>0</v>
      </c>
      <c r="J441" s="2">
        <f t="shared" si="69"/>
        <v>0</v>
      </c>
      <c r="K441" s="2">
        <f t="shared" si="69"/>
        <v>0</v>
      </c>
      <c r="L441" s="2">
        <f t="shared" si="69"/>
        <v>0</v>
      </c>
      <c r="M441" s="2">
        <f t="shared" si="69"/>
        <v>0</v>
      </c>
      <c r="N441" s="2">
        <f t="shared" si="69"/>
        <v>0</v>
      </c>
      <c r="O441" s="2">
        <f t="shared" si="69"/>
        <v>0</v>
      </c>
      <c r="P441" s="2">
        <f t="shared" si="69"/>
        <v>0</v>
      </c>
      <c r="Q441" s="2">
        <f t="shared" si="69"/>
        <v>0</v>
      </c>
      <c r="R441" s="2">
        <f t="shared" si="69"/>
        <v>2E-3</v>
      </c>
      <c r="S441" s="2">
        <f t="shared" si="69"/>
        <v>0</v>
      </c>
      <c r="T441" s="2">
        <f t="shared" si="69"/>
        <v>5.5999999999999999E-3</v>
      </c>
      <c r="U441" s="2">
        <f t="shared" si="69"/>
        <v>5.0133333333333335E-2</v>
      </c>
      <c r="V441" s="2">
        <f t="shared" si="69"/>
        <v>0.23906666666666668</v>
      </c>
      <c r="W441" s="2">
        <f t="shared" si="69"/>
        <v>0.21706666666666666</v>
      </c>
      <c r="X441" s="2">
        <f t="shared" si="69"/>
        <v>0.2228</v>
      </c>
      <c r="Y441" s="2">
        <f t="shared" si="69"/>
        <v>0.18293333333333334</v>
      </c>
      <c r="Z441" s="2">
        <f t="shared" si="69"/>
        <v>8.3199999999999996E-2</v>
      </c>
      <c r="AA441" s="2">
        <f t="shared" si="69"/>
        <v>0.23</v>
      </c>
      <c r="AB441" s="2">
        <f t="shared" si="69"/>
        <v>0.188</v>
      </c>
      <c r="AC441" s="2">
        <f t="shared" si="69"/>
        <v>4.186666666666667E-2</v>
      </c>
      <c r="AD441" s="2">
        <f t="shared" si="69"/>
        <v>3.373333333333333E-2</v>
      </c>
      <c r="AE441" s="2">
        <f t="shared" si="69"/>
        <v>4.8399999999999999E-2</v>
      </c>
      <c r="AF441" s="2">
        <f t="shared" si="69"/>
        <v>4.9866666666666663E-2</v>
      </c>
      <c r="AG441" s="2">
        <f t="shared" si="69"/>
        <v>6.013333333333333E-2</v>
      </c>
      <c r="AH441" s="2">
        <f t="shared" si="69"/>
        <v>7.0000000000000007E-2</v>
      </c>
      <c r="AI441" s="2">
        <f t="shared" si="69"/>
        <v>0.09</v>
      </c>
      <c r="AJ441" s="2">
        <f t="shared" si="69"/>
        <v>9.0666666666666673E-2</v>
      </c>
      <c r="AK441" s="2">
        <f t="shared" si="69"/>
        <v>8.5999999999999993E-2</v>
      </c>
      <c r="AL441" s="2">
        <f t="shared" si="69"/>
        <v>8.4000000000000005E-2</v>
      </c>
      <c r="AM441" s="2">
        <f t="shared" si="69"/>
        <v>7.4800000000000005E-2</v>
      </c>
      <c r="AN441" s="2">
        <f t="shared" si="69"/>
        <v>6.5199999999999994E-2</v>
      </c>
      <c r="AO441" s="2">
        <f t="shared" si="69"/>
        <v>5.2933333333333332E-2</v>
      </c>
      <c r="AP441" s="2">
        <f t="shared" si="69"/>
        <v>5.0266666666666668E-2</v>
      </c>
      <c r="AQ441" s="2">
        <f t="shared" si="69"/>
        <v>5.16E-2</v>
      </c>
      <c r="AR441" s="2">
        <f t="shared" si="69"/>
        <v>4.3333333333333335E-2</v>
      </c>
      <c r="AS441" s="2">
        <f t="shared" si="69"/>
        <v>3.4000000000000002E-2</v>
      </c>
      <c r="AT441" s="2">
        <f t="shared" si="69"/>
        <v>1.8666666666666668E-2</v>
      </c>
      <c r="AU441" s="2">
        <f t="shared" si="69"/>
        <v>1.0133333333333333E-2</v>
      </c>
      <c r="AV441" s="2">
        <f t="shared" si="69"/>
        <v>0</v>
      </c>
      <c r="AW441" s="2">
        <f t="shared" si="69"/>
        <v>0</v>
      </c>
    </row>
    <row r="442" spans="1:49" x14ac:dyDescent="0.3">
      <c r="A442" s="23" t="s">
        <v>144</v>
      </c>
    </row>
    <row r="443" spans="1:49" x14ac:dyDescent="0.3">
      <c r="A443" s="23" t="s">
        <v>1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s="20" t="s">
        <v>22</v>
      </c>
      <c r="W443" s="20" t="s">
        <v>23</v>
      </c>
      <c r="X443" s="20" t="s">
        <v>24</v>
      </c>
      <c r="Y443" s="20" t="s">
        <v>25</v>
      </c>
      <c r="Z443" s="20" t="s">
        <v>26</v>
      </c>
      <c r="AA443" s="20" t="s">
        <v>27</v>
      </c>
      <c r="AB443" s="20" t="s">
        <v>28</v>
      </c>
      <c r="AC443" s="20" t="s">
        <v>29</v>
      </c>
      <c r="AD443" s="20" t="s">
        <v>30</v>
      </c>
      <c r="AE443" s="20" t="s">
        <v>31</v>
      </c>
      <c r="AF443" t="s">
        <v>32</v>
      </c>
      <c r="AG443" t="s">
        <v>33</v>
      </c>
      <c r="AH443" t="s">
        <v>34</v>
      </c>
      <c r="AI443" t="s">
        <v>35</v>
      </c>
      <c r="AJ443" t="s">
        <v>36</v>
      </c>
      <c r="AK443" t="s">
        <v>37</v>
      </c>
      <c r="AL443" t="s">
        <v>38</v>
      </c>
      <c r="AM443" t="s">
        <v>39</v>
      </c>
      <c r="AN443" t="s">
        <v>40</v>
      </c>
      <c r="AO443" t="s">
        <v>41</v>
      </c>
      <c r="AP443" t="s">
        <v>42</v>
      </c>
      <c r="AQ443" t="s">
        <v>43</v>
      </c>
      <c r="AR443" t="s">
        <v>44</v>
      </c>
      <c r="AS443" t="s">
        <v>45</v>
      </c>
      <c r="AT443" t="s">
        <v>46</v>
      </c>
      <c r="AU443" t="s">
        <v>47</v>
      </c>
      <c r="AV443" t="s">
        <v>48</v>
      </c>
      <c r="AW443" t="s">
        <v>49</v>
      </c>
    </row>
    <row r="444" spans="1:49" x14ac:dyDescent="0.3">
      <c r="A444" s="23">
        <v>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68</v>
      </c>
      <c r="V444" s="20">
        <v>289</v>
      </c>
      <c r="W444" s="20">
        <v>247</v>
      </c>
      <c r="X444" s="20">
        <v>301</v>
      </c>
      <c r="Y444" s="20">
        <v>222</v>
      </c>
      <c r="Z444" s="20">
        <v>253</v>
      </c>
      <c r="AA444" s="20">
        <v>183</v>
      </c>
      <c r="AB444" s="20">
        <v>404</v>
      </c>
      <c r="AC444" s="20">
        <v>268</v>
      </c>
      <c r="AD444" s="20">
        <v>73</v>
      </c>
      <c r="AE444" s="20">
        <v>29</v>
      </c>
      <c r="AF444">
        <v>25</v>
      </c>
      <c r="AG444">
        <v>0</v>
      </c>
      <c r="AH444">
        <v>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3">
      <c r="A445" s="23">
        <v>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51</v>
      </c>
      <c r="V445" s="20">
        <v>169</v>
      </c>
      <c r="W445" s="20">
        <v>145</v>
      </c>
      <c r="X445" s="20">
        <v>208</v>
      </c>
      <c r="Y445" s="20">
        <v>209</v>
      </c>
      <c r="Z445" s="20">
        <v>205</v>
      </c>
      <c r="AA445" s="20">
        <v>177</v>
      </c>
      <c r="AB445" s="20">
        <v>272</v>
      </c>
      <c r="AC445" s="20">
        <v>208</v>
      </c>
      <c r="AD445" s="20">
        <v>8</v>
      </c>
      <c r="AE445" s="20">
        <v>0</v>
      </c>
      <c r="AF445">
        <v>0</v>
      </c>
      <c r="AG445">
        <v>19</v>
      </c>
      <c r="AH445">
        <v>29</v>
      </c>
      <c r="AI445">
        <v>29</v>
      </c>
      <c r="AJ445">
        <v>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</row>
    <row r="446" spans="1:49" x14ac:dyDescent="0.3">
      <c r="A446" s="23">
        <v>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13</v>
      </c>
      <c r="T446">
        <v>29</v>
      </c>
      <c r="U446">
        <v>23</v>
      </c>
      <c r="V446" s="20">
        <v>137</v>
      </c>
      <c r="W446" s="20">
        <v>145</v>
      </c>
      <c r="X446" s="20">
        <v>170</v>
      </c>
      <c r="Y446" s="20">
        <v>227</v>
      </c>
      <c r="Z446" s="20">
        <v>200</v>
      </c>
      <c r="AA446" s="20">
        <v>220</v>
      </c>
      <c r="AB446" s="20">
        <v>262</v>
      </c>
      <c r="AC446" s="20">
        <v>137</v>
      </c>
      <c r="AD446" s="20">
        <v>41</v>
      </c>
      <c r="AE446" s="20">
        <v>4</v>
      </c>
      <c r="AF446">
        <v>0</v>
      </c>
      <c r="AG446">
        <v>25</v>
      </c>
      <c r="AH446">
        <v>29</v>
      </c>
      <c r="AI446">
        <v>29</v>
      </c>
      <c r="AJ446">
        <v>29</v>
      </c>
      <c r="AK446">
        <v>29</v>
      </c>
      <c r="AL446">
        <v>12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</row>
    <row r="447" spans="1:49" x14ac:dyDescent="0.3">
      <c r="A447" s="23">
        <v>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26</v>
      </c>
      <c r="V447" s="20">
        <v>58</v>
      </c>
      <c r="W447" s="20">
        <v>104</v>
      </c>
      <c r="X447" s="20">
        <v>156</v>
      </c>
      <c r="Y447" s="20">
        <v>174</v>
      </c>
      <c r="Z447" s="20">
        <v>201</v>
      </c>
      <c r="AA447" s="20">
        <v>206</v>
      </c>
      <c r="AB447" s="20">
        <v>334</v>
      </c>
      <c r="AC447" s="20">
        <v>241</v>
      </c>
      <c r="AD447" s="20">
        <v>58</v>
      </c>
      <c r="AE447" s="20">
        <v>20</v>
      </c>
      <c r="AF447">
        <v>0</v>
      </c>
      <c r="AG447">
        <v>0</v>
      </c>
      <c r="AH447">
        <v>26</v>
      </c>
      <c r="AI447">
        <v>29</v>
      </c>
      <c r="AJ447">
        <v>42</v>
      </c>
      <c r="AK447">
        <v>55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</row>
    <row r="448" spans="1:49" x14ac:dyDescent="0.3">
      <c r="A448" s="23">
        <v>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22</v>
      </c>
      <c r="S448">
        <v>16</v>
      </c>
      <c r="T448">
        <v>64</v>
      </c>
      <c r="U448">
        <v>117</v>
      </c>
      <c r="V448" s="20">
        <v>333</v>
      </c>
      <c r="W448" s="20">
        <v>408</v>
      </c>
      <c r="X448" s="20">
        <v>283</v>
      </c>
      <c r="Y448" s="20">
        <v>321</v>
      </c>
      <c r="Z448" s="20">
        <v>583</v>
      </c>
      <c r="AA448" s="20">
        <v>493</v>
      </c>
      <c r="AB448" s="20">
        <v>440</v>
      </c>
      <c r="AC448" s="20">
        <v>322</v>
      </c>
      <c r="AD448" s="20">
        <v>53</v>
      </c>
      <c r="AE448" s="20">
        <v>44</v>
      </c>
      <c r="AF448">
        <v>1</v>
      </c>
      <c r="AG448">
        <v>29</v>
      </c>
      <c r="AH448">
        <v>29</v>
      </c>
      <c r="AI448">
        <v>29</v>
      </c>
      <c r="AJ448">
        <v>29</v>
      </c>
      <c r="AK448">
        <v>29</v>
      </c>
      <c r="AL448">
        <v>29</v>
      </c>
      <c r="AM448">
        <v>2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</row>
    <row r="449" spans="1:49" x14ac:dyDescent="0.3">
      <c r="A449" s="23">
        <v>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6</v>
      </c>
      <c r="S449">
        <v>60</v>
      </c>
      <c r="T449">
        <v>152</v>
      </c>
      <c r="U449">
        <v>214</v>
      </c>
      <c r="V449" s="20">
        <v>406</v>
      </c>
      <c r="W449" s="20">
        <v>350</v>
      </c>
      <c r="X449" s="20">
        <v>431</v>
      </c>
      <c r="Y449" s="20">
        <v>437</v>
      </c>
      <c r="Z449" s="20">
        <v>603</v>
      </c>
      <c r="AA449" s="20">
        <v>542</v>
      </c>
      <c r="AB449" s="20">
        <v>458</v>
      </c>
      <c r="AC449" s="20">
        <v>402</v>
      </c>
      <c r="AD449" s="20">
        <v>145</v>
      </c>
      <c r="AE449" s="20">
        <v>105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</row>
    <row r="450" spans="1:49" x14ac:dyDescent="0.3">
      <c r="A450" s="23">
        <v>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20">
        <v>0</v>
      </c>
      <c r="W450" s="20">
        <v>0</v>
      </c>
      <c r="X450" s="20">
        <v>0</v>
      </c>
      <c r="Y450" s="20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</row>
    <row r="451" spans="1:49" x14ac:dyDescent="0.3">
      <c r="A451" s="23">
        <v>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</v>
      </c>
      <c r="U451">
        <v>40</v>
      </c>
      <c r="V451" s="20">
        <v>81</v>
      </c>
      <c r="W451" s="20">
        <v>87</v>
      </c>
      <c r="X451" s="20">
        <v>106</v>
      </c>
      <c r="Y451" s="20">
        <v>154</v>
      </c>
      <c r="Z451" s="20">
        <v>222</v>
      </c>
      <c r="AA451" s="20">
        <v>209</v>
      </c>
      <c r="AB451" s="20">
        <v>154</v>
      </c>
      <c r="AC451" s="20">
        <v>156</v>
      </c>
      <c r="AD451" s="20">
        <v>136</v>
      </c>
      <c r="AE451" s="20">
        <v>113</v>
      </c>
      <c r="AF451">
        <v>115</v>
      </c>
      <c r="AG451">
        <v>98</v>
      </c>
      <c r="AH451">
        <v>130</v>
      </c>
      <c r="AI451">
        <v>134</v>
      </c>
      <c r="AJ451">
        <v>70</v>
      </c>
      <c r="AK451">
        <v>58</v>
      </c>
      <c r="AL451">
        <v>40</v>
      </c>
      <c r="AM451">
        <v>29</v>
      </c>
      <c r="AN451">
        <v>29</v>
      </c>
      <c r="AO451">
        <v>29</v>
      </c>
      <c r="AP451">
        <v>29</v>
      </c>
      <c r="AQ451">
        <v>29</v>
      </c>
      <c r="AR451">
        <v>19</v>
      </c>
      <c r="AS451">
        <v>0</v>
      </c>
      <c r="AT451">
        <v>0</v>
      </c>
      <c r="AU451">
        <v>0</v>
      </c>
      <c r="AV451">
        <v>0</v>
      </c>
      <c r="AW451">
        <v>0</v>
      </c>
    </row>
    <row r="452" spans="1:49" x14ac:dyDescent="0.3">
      <c r="A452" s="23">
        <v>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5</v>
      </c>
      <c r="V452" s="20">
        <v>98</v>
      </c>
      <c r="W452" s="20">
        <v>120</v>
      </c>
      <c r="X452" s="20">
        <v>260</v>
      </c>
      <c r="Y452" s="20">
        <v>260</v>
      </c>
      <c r="Z452" s="20">
        <v>169</v>
      </c>
      <c r="AA452" s="20">
        <v>148</v>
      </c>
      <c r="AB452" s="20">
        <v>267</v>
      </c>
      <c r="AC452" s="20">
        <v>251</v>
      </c>
      <c r="AD452" s="20">
        <v>199</v>
      </c>
      <c r="AE452" s="20">
        <v>173</v>
      </c>
      <c r="AF452">
        <v>132</v>
      </c>
      <c r="AG452">
        <v>145</v>
      </c>
      <c r="AH452">
        <v>145</v>
      </c>
      <c r="AI452">
        <v>145</v>
      </c>
      <c r="AJ452">
        <v>131</v>
      </c>
      <c r="AK452">
        <v>64</v>
      </c>
      <c r="AL452">
        <v>58</v>
      </c>
      <c r="AM452">
        <v>58</v>
      </c>
      <c r="AN452">
        <v>45</v>
      </c>
      <c r="AO452">
        <v>29</v>
      </c>
      <c r="AP452">
        <v>26</v>
      </c>
      <c r="AQ452">
        <v>43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</row>
    <row r="453" spans="1:49" x14ac:dyDescent="0.3">
      <c r="A453" s="23">
        <v>10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s="20">
        <v>7</v>
      </c>
      <c r="W453" s="20">
        <v>29</v>
      </c>
      <c r="X453" s="20">
        <v>53</v>
      </c>
      <c r="Y453" s="20">
        <v>107</v>
      </c>
      <c r="Z453" s="20">
        <v>114</v>
      </c>
      <c r="AA453" s="20">
        <v>150</v>
      </c>
      <c r="AB453" s="20">
        <v>200</v>
      </c>
      <c r="AC453" s="20">
        <v>203</v>
      </c>
      <c r="AD453" s="20">
        <v>143</v>
      </c>
      <c r="AE453" s="20">
        <v>29</v>
      </c>
      <c r="AF453">
        <v>29</v>
      </c>
      <c r="AG453">
        <v>50</v>
      </c>
      <c r="AH453">
        <v>44</v>
      </c>
      <c r="AI453">
        <v>29</v>
      </c>
      <c r="AJ453">
        <v>29</v>
      </c>
      <c r="AK453">
        <v>29</v>
      </c>
      <c r="AL453">
        <v>29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 x14ac:dyDescent="0.3">
      <c r="A454" s="23"/>
      <c r="B454" s="1">
        <f>SUM(B444:B453)</f>
        <v>0</v>
      </c>
      <c r="C454" s="1">
        <f t="shared" ref="C454:AW454" si="70">SUM(C444:C453)</f>
        <v>0</v>
      </c>
      <c r="D454" s="1">
        <f t="shared" si="70"/>
        <v>0</v>
      </c>
      <c r="E454" s="1">
        <f t="shared" si="70"/>
        <v>0</v>
      </c>
      <c r="F454" s="1">
        <f t="shared" si="70"/>
        <v>0</v>
      </c>
      <c r="G454" s="1">
        <f t="shared" si="70"/>
        <v>0</v>
      </c>
      <c r="H454" s="1">
        <f t="shared" si="70"/>
        <v>0</v>
      </c>
      <c r="I454" s="1">
        <f t="shared" si="70"/>
        <v>0</v>
      </c>
      <c r="J454" s="1">
        <f t="shared" si="70"/>
        <v>0</v>
      </c>
      <c r="K454" s="1">
        <f t="shared" si="70"/>
        <v>0</v>
      </c>
      <c r="L454" s="1">
        <f t="shared" si="70"/>
        <v>0</v>
      </c>
      <c r="M454" s="1">
        <f t="shared" si="70"/>
        <v>0</v>
      </c>
      <c r="N454" s="1">
        <f t="shared" si="70"/>
        <v>0</v>
      </c>
      <c r="O454" s="1">
        <f t="shared" si="70"/>
        <v>0</v>
      </c>
      <c r="P454" s="1">
        <f t="shared" si="70"/>
        <v>0</v>
      </c>
      <c r="Q454" s="1">
        <f t="shared" si="70"/>
        <v>0</v>
      </c>
      <c r="R454" s="1">
        <f t="shared" si="70"/>
        <v>28</v>
      </c>
      <c r="S454" s="1">
        <f t="shared" si="70"/>
        <v>89</v>
      </c>
      <c r="T454" s="1">
        <f t="shared" si="70"/>
        <v>251</v>
      </c>
      <c r="U454" s="1">
        <f t="shared" si="70"/>
        <v>544</v>
      </c>
      <c r="V454" s="1">
        <f t="shared" si="70"/>
        <v>1578</v>
      </c>
      <c r="W454" s="1">
        <f t="shared" si="70"/>
        <v>1635</v>
      </c>
      <c r="X454" s="1">
        <f t="shared" si="70"/>
        <v>1968</v>
      </c>
      <c r="Y454" s="1">
        <f t="shared" si="70"/>
        <v>2111</v>
      </c>
      <c r="Z454" s="1">
        <f t="shared" si="70"/>
        <v>2550</v>
      </c>
      <c r="AA454" s="1">
        <f t="shared" si="70"/>
        <v>2328</v>
      </c>
      <c r="AB454" s="1">
        <f t="shared" si="70"/>
        <v>2791</v>
      </c>
      <c r="AC454" s="1">
        <f t="shared" si="70"/>
        <v>2188</v>
      </c>
      <c r="AD454" s="1">
        <f t="shared" si="70"/>
        <v>856</v>
      </c>
      <c r="AE454" s="1">
        <f t="shared" si="70"/>
        <v>517</v>
      </c>
      <c r="AF454" s="1">
        <f t="shared" si="70"/>
        <v>302</v>
      </c>
      <c r="AG454" s="1">
        <f t="shared" si="70"/>
        <v>366</v>
      </c>
      <c r="AH454" s="1">
        <f t="shared" si="70"/>
        <v>437</v>
      </c>
      <c r="AI454" s="1">
        <f t="shared" si="70"/>
        <v>424</v>
      </c>
      <c r="AJ454" s="1">
        <f t="shared" si="70"/>
        <v>332</v>
      </c>
      <c r="AK454" s="1">
        <f t="shared" si="70"/>
        <v>264</v>
      </c>
      <c r="AL454" s="1">
        <f t="shared" si="70"/>
        <v>169</v>
      </c>
      <c r="AM454" s="1">
        <f t="shared" si="70"/>
        <v>90</v>
      </c>
      <c r="AN454" s="1">
        <f t="shared" si="70"/>
        <v>74</v>
      </c>
      <c r="AO454" s="1">
        <f t="shared" si="70"/>
        <v>58</v>
      </c>
      <c r="AP454" s="1">
        <f t="shared" si="70"/>
        <v>55</v>
      </c>
      <c r="AQ454" s="1">
        <f t="shared" si="70"/>
        <v>72</v>
      </c>
      <c r="AR454" s="1">
        <f t="shared" si="70"/>
        <v>19</v>
      </c>
      <c r="AS454" s="1">
        <f t="shared" si="70"/>
        <v>0</v>
      </c>
      <c r="AT454" s="1">
        <f t="shared" si="70"/>
        <v>0</v>
      </c>
      <c r="AU454" s="1">
        <f t="shared" si="70"/>
        <v>0</v>
      </c>
      <c r="AV454" s="1">
        <f t="shared" si="70"/>
        <v>0</v>
      </c>
      <c r="AW454" s="1">
        <f t="shared" si="70"/>
        <v>0</v>
      </c>
    </row>
    <row r="455" spans="1:49" x14ac:dyDescent="0.3">
      <c r="A455" s="23"/>
      <c r="B455" s="2">
        <f>B454/(10*$B$2)</f>
        <v>0</v>
      </c>
      <c r="C455" s="2">
        <f t="shared" ref="C455:AW455" si="71">C454/(10*$B$2)</f>
        <v>0</v>
      </c>
      <c r="D455" s="2">
        <f t="shared" si="71"/>
        <v>0</v>
      </c>
      <c r="E455" s="2">
        <f t="shared" si="71"/>
        <v>0</v>
      </c>
      <c r="F455" s="2">
        <f t="shared" si="71"/>
        <v>0</v>
      </c>
      <c r="G455" s="2">
        <f t="shared" si="71"/>
        <v>0</v>
      </c>
      <c r="H455" s="2">
        <f t="shared" si="71"/>
        <v>0</v>
      </c>
      <c r="I455" s="2">
        <f t="shared" si="71"/>
        <v>0</v>
      </c>
      <c r="J455" s="2">
        <f t="shared" si="71"/>
        <v>0</v>
      </c>
      <c r="K455" s="2">
        <f t="shared" si="71"/>
        <v>0</v>
      </c>
      <c r="L455" s="2">
        <f t="shared" si="71"/>
        <v>0</v>
      </c>
      <c r="M455" s="2">
        <f t="shared" si="71"/>
        <v>0</v>
      </c>
      <c r="N455" s="2">
        <f t="shared" si="71"/>
        <v>0</v>
      </c>
      <c r="O455" s="2">
        <f t="shared" si="71"/>
        <v>0</v>
      </c>
      <c r="P455" s="2">
        <f t="shared" si="71"/>
        <v>0</v>
      </c>
      <c r="Q455" s="2">
        <f t="shared" si="71"/>
        <v>0</v>
      </c>
      <c r="R455" s="2">
        <f t="shared" si="71"/>
        <v>3.7333333333333333E-3</v>
      </c>
      <c r="S455" s="2">
        <f t="shared" si="71"/>
        <v>1.1866666666666666E-2</v>
      </c>
      <c r="T455" s="2">
        <f t="shared" si="71"/>
        <v>3.3466666666666665E-2</v>
      </c>
      <c r="U455" s="2">
        <f t="shared" si="71"/>
        <v>7.2533333333333339E-2</v>
      </c>
      <c r="V455" s="2">
        <f t="shared" si="71"/>
        <v>0.2104</v>
      </c>
      <c r="W455" s="2">
        <f t="shared" si="71"/>
        <v>0.218</v>
      </c>
      <c r="X455" s="2">
        <f t="shared" si="71"/>
        <v>0.26240000000000002</v>
      </c>
      <c r="Y455" s="2">
        <f t="shared" si="71"/>
        <v>0.28146666666666664</v>
      </c>
      <c r="Z455" s="2">
        <f t="shared" si="71"/>
        <v>0.34</v>
      </c>
      <c r="AA455" s="2">
        <f t="shared" si="71"/>
        <v>0.31040000000000001</v>
      </c>
      <c r="AB455" s="2">
        <f t="shared" si="71"/>
        <v>0.37213333333333332</v>
      </c>
      <c r="AC455" s="2">
        <f t="shared" si="71"/>
        <v>0.29173333333333334</v>
      </c>
      <c r="AD455" s="2">
        <f t="shared" si="71"/>
        <v>0.11413333333333334</v>
      </c>
      <c r="AE455" s="2">
        <f t="shared" si="71"/>
        <v>6.8933333333333333E-2</v>
      </c>
      <c r="AF455" s="2">
        <f t="shared" si="71"/>
        <v>4.0266666666666666E-2</v>
      </c>
      <c r="AG455" s="2">
        <f t="shared" si="71"/>
        <v>4.8800000000000003E-2</v>
      </c>
      <c r="AH455" s="2">
        <f t="shared" si="71"/>
        <v>5.8266666666666668E-2</v>
      </c>
      <c r="AI455" s="2">
        <f t="shared" si="71"/>
        <v>5.6533333333333331E-2</v>
      </c>
      <c r="AJ455" s="2">
        <f t="shared" si="71"/>
        <v>4.4266666666666669E-2</v>
      </c>
      <c r="AK455" s="2">
        <f t="shared" si="71"/>
        <v>3.5200000000000002E-2</v>
      </c>
      <c r="AL455" s="2">
        <f t="shared" si="71"/>
        <v>2.2533333333333332E-2</v>
      </c>
      <c r="AM455" s="2">
        <f t="shared" si="71"/>
        <v>1.2E-2</v>
      </c>
      <c r="AN455" s="2">
        <f t="shared" si="71"/>
        <v>9.8666666666666659E-3</v>
      </c>
      <c r="AO455" s="2">
        <f t="shared" si="71"/>
        <v>7.7333333333333334E-3</v>
      </c>
      <c r="AP455" s="2">
        <f t="shared" si="71"/>
        <v>7.3333333333333332E-3</v>
      </c>
      <c r="AQ455" s="2">
        <f t="shared" si="71"/>
        <v>9.5999999999999992E-3</v>
      </c>
      <c r="AR455" s="2">
        <f t="shared" si="71"/>
        <v>2.5333333333333332E-3</v>
      </c>
      <c r="AS455" s="2">
        <f t="shared" si="71"/>
        <v>0</v>
      </c>
      <c r="AT455" s="2">
        <f t="shared" si="71"/>
        <v>0</v>
      </c>
      <c r="AU455" s="2">
        <f t="shared" si="71"/>
        <v>0</v>
      </c>
      <c r="AV455" s="2">
        <f t="shared" si="71"/>
        <v>0</v>
      </c>
      <c r="AW455" s="2">
        <f t="shared" si="71"/>
        <v>0</v>
      </c>
    </row>
    <row r="456" spans="1:49" x14ac:dyDescent="0.3">
      <c r="A456" s="23" t="s">
        <v>145</v>
      </c>
    </row>
    <row r="457" spans="1:49" x14ac:dyDescent="0.3">
      <c r="A457" s="23" t="s">
        <v>1</v>
      </c>
      <c r="B457" t="s">
        <v>2</v>
      </c>
      <c r="C457" t="s">
        <v>3</v>
      </c>
      <c r="D457" t="s">
        <v>4</v>
      </c>
      <c r="E457" t="s">
        <v>5</v>
      </c>
      <c r="F457" t="s">
        <v>6</v>
      </c>
      <c r="G457" t="s">
        <v>7</v>
      </c>
      <c r="H457" t="s">
        <v>8</v>
      </c>
      <c r="I457" t="s">
        <v>9</v>
      </c>
      <c r="J457" t="s">
        <v>10</v>
      </c>
      <c r="K457" t="s">
        <v>11</v>
      </c>
      <c r="L457" t="s">
        <v>12</v>
      </c>
      <c r="M457" t="s">
        <v>13</v>
      </c>
      <c r="N457" t="s">
        <v>14</v>
      </c>
      <c r="O457" t="s">
        <v>15</v>
      </c>
      <c r="P457" t="s">
        <v>16</v>
      </c>
      <c r="Q457" t="s">
        <v>17</v>
      </c>
      <c r="R457" t="s">
        <v>18</v>
      </c>
      <c r="S457" t="s">
        <v>19</v>
      </c>
      <c r="T457" t="s">
        <v>20</v>
      </c>
      <c r="U457" t="s">
        <v>21</v>
      </c>
      <c r="V457" t="s">
        <v>22</v>
      </c>
      <c r="W457" t="s">
        <v>23</v>
      </c>
      <c r="X457" t="s">
        <v>24</v>
      </c>
      <c r="Y457" t="s">
        <v>25</v>
      </c>
      <c r="Z457" t="s">
        <v>26</v>
      </c>
      <c r="AA457" t="s">
        <v>27</v>
      </c>
      <c r="AB457" t="s">
        <v>28</v>
      </c>
      <c r="AC457" t="s">
        <v>29</v>
      </c>
      <c r="AD457" t="s">
        <v>30</v>
      </c>
      <c r="AE457" t="s">
        <v>31</v>
      </c>
      <c r="AF457" t="s">
        <v>32</v>
      </c>
      <c r="AG457" t="s">
        <v>33</v>
      </c>
      <c r="AH457" t="s">
        <v>34</v>
      </c>
      <c r="AI457" t="s">
        <v>35</v>
      </c>
      <c r="AJ457" t="s">
        <v>36</v>
      </c>
      <c r="AK457" t="s">
        <v>37</v>
      </c>
      <c r="AL457" t="s">
        <v>38</v>
      </c>
      <c r="AM457" t="s">
        <v>39</v>
      </c>
      <c r="AN457" t="s">
        <v>40</v>
      </c>
      <c r="AO457" t="s">
        <v>41</v>
      </c>
      <c r="AP457" t="s">
        <v>42</v>
      </c>
      <c r="AQ457" t="s">
        <v>43</v>
      </c>
      <c r="AR457" t="s">
        <v>44</v>
      </c>
      <c r="AS457" t="s">
        <v>45</v>
      </c>
      <c r="AT457" t="s">
        <v>46</v>
      </c>
      <c r="AU457" t="s">
        <v>47</v>
      </c>
      <c r="AV457" t="s">
        <v>48</v>
      </c>
      <c r="AW457" t="s">
        <v>49</v>
      </c>
    </row>
    <row r="458" spans="1:49" x14ac:dyDescent="0.3">
      <c r="A458" s="23">
        <v>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</row>
    <row r="459" spans="1:49" x14ac:dyDescent="0.3">
      <c r="A459" s="23">
        <v>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</row>
    <row r="460" spans="1:49" x14ac:dyDescent="0.3">
      <c r="A460" s="23">
        <v>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 x14ac:dyDescent="0.3">
      <c r="A461" s="23">
        <v>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</row>
    <row r="462" spans="1:49" x14ac:dyDescent="0.3">
      <c r="A462" s="23">
        <v>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</row>
    <row r="463" spans="1:49" x14ac:dyDescent="0.3">
      <c r="A463" s="23">
        <v>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8</v>
      </c>
      <c r="AF463">
        <v>29</v>
      </c>
      <c r="AG463">
        <v>8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</row>
    <row r="464" spans="1:49" x14ac:dyDescent="0.3">
      <c r="A464" s="23">
        <v>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</row>
    <row r="465" spans="1:49" x14ac:dyDescent="0.3">
      <c r="A465" s="23">
        <v>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</row>
    <row r="466" spans="1:49" x14ac:dyDescent="0.3">
      <c r="A466" s="23">
        <v>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29</v>
      </c>
      <c r="Z466">
        <v>29</v>
      </c>
      <c r="AA466">
        <v>38</v>
      </c>
      <c r="AB466">
        <v>58</v>
      </c>
      <c r="AC466">
        <v>58</v>
      </c>
      <c r="AD466">
        <v>58</v>
      </c>
      <c r="AE466">
        <v>58</v>
      </c>
      <c r="AF466">
        <v>58</v>
      </c>
      <c r="AG466">
        <v>58</v>
      </c>
      <c r="AH466">
        <v>58</v>
      </c>
      <c r="AI466">
        <v>58</v>
      </c>
      <c r="AJ466">
        <v>41</v>
      </c>
      <c r="AK466">
        <v>29</v>
      </c>
      <c r="AL466">
        <v>20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</row>
    <row r="467" spans="1:49" x14ac:dyDescent="0.3">
      <c r="A467" s="23"/>
      <c r="B467" s="1">
        <f>SUM(B458:B466)</f>
        <v>0</v>
      </c>
      <c r="C467" s="1">
        <f t="shared" ref="C467:AW467" si="72">SUM(C458:C466)</f>
        <v>0</v>
      </c>
      <c r="D467" s="1">
        <f t="shared" si="72"/>
        <v>0</v>
      </c>
      <c r="E467" s="1">
        <f t="shared" si="72"/>
        <v>0</v>
      </c>
      <c r="F467" s="1">
        <f t="shared" si="72"/>
        <v>0</v>
      </c>
      <c r="G467" s="1">
        <f t="shared" si="72"/>
        <v>0</v>
      </c>
      <c r="H467" s="1">
        <f t="shared" si="72"/>
        <v>0</v>
      </c>
      <c r="I467" s="1">
        <f t="shared" si="72"/>
        <v>0</v>
      </c>
      <c r="J467" s="1">
        <f t="shared" si="72"/>
        <v>0</v>
      </c>
      <c r="K467" s="1">
        <f t="shared" si="72"/>
        <v>0</v>
      </c>
      <c r="L467" s="1">
        <f t="shared" si="72"/>
        <v>0</v>
      </c>
      <c r="M467" s="1">
        <f t="shared" si="72"/>
        <v>0</v>
      </c>
      <c r="N467" s="1">
        <f t="shared" si="72"/>
        <v>0</v>
      </c>
      <c r="O467" s="1">
        <f t="shared" si="72"/>
        <v>0</v>
      </c>
      <c r="P467" s="1">
        <f t="shared" si="72"/>
        <v>0</v>
      </c>
      <c r="Q467" s="1">
        <f t="shared" si="72"/>
        <v>0</v>
      </c>
      <c r="R467" s="1">
        <f t="shared" si="72"/>
        <v>0</v>
      </c>
      <c r="S467" s="1">
        <f t="shared" si="72"/>
        <v>0</v>
      </c>
      <c r="T467" s="1">
        <f t="shared" si="72"/>
        <v>0</v>
      </c>
      <c r="U467" s="1">
        <f t="shared" si="72"/>
        <v>0</v>
      </c>
      <c r="V467" s="1">
        <f t="shared" si="72"/>
        <v>0</v>
      </c>
      <c r="W467" s="1">
        <f t="shared" si="72"/>
        <v>0</v>
      </c>
      <c r="X467" s="1">
        <f t="shared" si="72"/>
        <v>2</v>
      </c>
      <c r="Y467" s="1">
        <f t="shared" si="72"/>
        <v>29</v>
      </c>
      <c r="Z467" s="1">
        <f t="shared" si="72"/>
        <v>29</v>
      </c>
      <c r="AA467" s="1">
        <f t="shared" si="72"/>
        <v>38</v>
      </c>
      <c r="AB467" s="1">
        <f t="shared" si="72"/>
        <v>58</v>
      </c>
      <c r="AC467" s="1">
        <f t="shared" si="72"/>
        <v>58</v>
      </c>
      <c r="AD467" s="1">
        <f t="shared" si="72"/>
        <v>58</v>
      </c>
      <c r="AE467" s="1">
        <f t="shared" si="72"/>
        <v>66</v>
      </c>
      <c r="AF467" s="1">
        <f t="shared" si="72"/>
        <v>87</v>
      </c>
      <c r="AG467" s="1">
        <f t="shared" si="72"/>
        <v>66</v>
      </c>
      <c r="AH467" s="1">
        <f t="shared" si="72"/>
        <v>58</v>
      </c>
      <c r="AI467" s="1">
        <f t="shared" si="72"/>
        <v>58</v>
      </c>
      <c r="AJ467" s="1">
        <f t="shared" si="72"/>
        <v>41</v>
      </c>
      <c r="AK467" s="1">
        <f t="shared" si="72"/>
        <v>29</v>
      </c>
      <c r="AL467" s="1">
        <f t="shared" si="72"/>
        <v>20</v>
      </c>
      <c r="AM467" s="1">
        <f t="shared" si="72"/>
        <v>0</v>
      </c>
      <c r="AN467" s="1">
        <f t="shared" si="72"/>
        <v>0</v>
      </c>
      <c r="AO467" s="1">
        <f t="shared" si="72"/>
        <v>0</v>
      </c>
      <c r="AP467" s="1">
        <f t="shared" si="72"/>
        <v>0</v>
      </c>
      <c r="AQ467" s="1">
        <f t="shared" si="72"/>
        <v>0</v>
      </c>
      <c r="AR467" s="1">
        <f t="shared" si="72"/>
        <v>0</v>
      </c>
      <c r="AS467" s="1">
        <f t="shared" si="72"/>
        <v>0</v>
      </c>
      <c r="AT467" s="1">
        <f t="shared" si="72"/>
        <v>0</v>
      </c>
      <c r="AU467" s="1">
        <f t="shared" si="72"/>
        <v>0</v>
      </c>
      <c r="AV467" s="1">
        <f t="shared" si="72"/>
        <v>0</v>
      </c>
      <c r="AW467" s="1">
        <f t="shared" si="72"/>
        <v>0</v>
      </c>
    </row>
    <row r="468" spans="1:49" x14ac:dyDescent="0.3">
      <c r="A468" s="23"/>
      <c r="B468" s="2">
        <f>B467/(9*$B$2)</f>
        <v>0</v>
      </c>
      <c r="C468" s="2">
        <f t="shared" ref="C468:AW468" si="73">C467/(9*$B$2)</f>
        <v>0</v>
      </c>
      <c r="D468" s="2">
        <f t="shared" si="73"/>
        <v>0</v>
      </c>
      <c r="E468" s="2">
        <f t="shared" si="73"/>
        <v>0</v>
      </c>
      <c r="F468" s="2">
        <f t="shared" si="73"/>
        <v>0</v>
      </c>
      <c r="G468" s="2">
        <f t="shared" si="73"/>
        <v>0</v>
      </c>
      <c r="H468" s="2">
        <f t="shared" si="73"/>
        <v>0</v>
      </c>
      <c r="I468" s="2">
        <f t="shared" si="73"/>
        <v>0</v>
      </c>
      <c r="J468" s="2">
        <f t="shared" si="73"/>
        <v>0</v>
      </c>
      <c r="K468" s="2">
        <f t="shared" si="73"/>
        <v>0</v>
      </c>
      <c r="L468" s="2">
        <f t="shared" si="73"/>
        <v>0</v>
      </c>
      <c r="M468" s="2">
        <f t="shared" si="73"/>
        <v>0</v>
      </c>
      <c r="N468" s="2">
        <f t="shared" si="73"/>
        <v>0</v>
      </c>
      <c r="O468" s="2">
        <f t="shared" si="73"/>
        <v>0</v>
      </c>
      <c r="P468" s="2">
        <f t="shared" si="73"/>
        <v>0</v>
      </c>
      <c r="Q468" s="2">
        <f t="shared" si="73"/>
        <v>0</v>
      </c>
      <c r="R468" s="2">
        <f t="shared" si="73"/>
        <v>0</v>
      </c>
      <c r="S468" s="2">
        <f t="shared" si="73"/>
        <v>0</v>
      </c>
      <c r="T468" s="2">
        <f t="shared" si="73"/>
        <v>0</v>
      </c>
      <c r="U468" s="2">
        <f t="shared" si="73"/>
        <v>0</v>
      </c>
      <c r="V468" s="2">
        <f t="shared" si="73"/>
        <v>0</v>
      </c>
      <c r="W468" s="2">
        <f t="shared" si="73"/>
        <v>0</v>
      </c>
      <c r="X468" s="2">
        <f t="shared" si="73"/>
        <v>2.9629629629629629E-4</v>
      </c>
      <c r="Y468" s="2">
        <f t="shared" si="73"/>
        <v>4.2962962962962963E-3</v>
      </c>
      <c r="Z468" s="2">
        <f t="shared" si="73"/>
        <v>4.2962962962962963E-3</v>
      </c>
      <c r="AA468" s="2">
        <f t="shared" si="73"/>
        <v>5.6296296296296294E-3</v>
      </c>
      <c r="AB468" s="2">
        <f t="shared" si="73"/>
        <v>8.5925925925925926E-3</v>
      </c>
      <c r="AC468" s="2">
        <f t="shared" si="73"/>
        <v>8.5925925925925926E-3</v>
      </c>
      <c r="AD468" s="2">
        <f t="shared" si="73"/>
        <v>8.5925925925925926E-3</v>
      </c>
      <c r="AE468" s="2">
        <f t="shared" si="73"/>
        <v>9.7777777777777776E-3</v>
      </c>
      <c r="AF468" s="2">
        <f t="shared" si="73"/>
        <v>1.2888888888888889E-2</v>
      </c>
      <c r="AG468" s="2">
        <f t="shared" si="73"/>
        <v>9.7777777777777776E-3</v>
      </c>
      <c r="AH468" s="2">
        <f t="shared" si="73"/>
        <v>8.5925925925925926E-3</v>
      </c>
      <c r="AI468" s="2">
        <f t="shared" si="73"/>
        <v>8.5925925925925926E-3</v>
      </c>
      <c r="AJ468" s="2">
        <f t="shared" si="73"/>
        <v>6.0740740740740738E-3</v>
      </c>
      <c r="AK468" s="2">
        <f t="shared" si="73"/>
        <v>4.2962962962962963E-3</v>
      </c>
      <c r="AL468" s="2">
        <f t="shared" si="73"/>
        <v>2.9629629629629628E-3</v>
      </c>
      <c r="AM468" s="2">
        <f t="shared" si="73"/>
        <v>0</v>
      </c>
      <c r="AN468" s="2">
        <f t="shared" si="73"/>
        <v>0</v>
      </c>
      <c r="AO468" s="2">
        <f t="shared" si="73"/>
        <v>0</v>
      </c>
      <c r="AP468" s="2">
        <f t="shared" si="73"/>
        <v>0</v>
      </c>
      <c r="AQ468" s="2">
        <f t="shared" si="73"/>
        <v>0</v>
      </c>
      <c r="AR468" s="2">
        <f t="shared" si="73"/>
        <v>0</v>
      </c>
      <c r="AS468" s="2">
        <f t="shared" si="73"/>
        <v>0</v>
      </c>
      <c r="AT468" s="2">
        <f t="shared" si="73"/>
        <v>0</v>
      </c>
      <c r="AU468" s="2">
        <f t="shared" si="73"/>
        <v>0</v>
      </c>
      <c r="AV468" s="2">
        <f t="shared" si="73"/>
        <v>0</v>
      </c>
      <c r="AW468" s="2">
        <f t="shared" si="73"/>
        <v>0</v>
      </c>
    </row>
    <row r="469" spans="1:49" x14ac:dyDescent="0.3">
      <c r="A469" s="23" t="s">
        <v>146</v>
      </c>
    </row>
    <row r="470" spans="1:49" x14ac:dyDescent="0.3">
      <c r="A470" s="23" t="s">
        <v>1</v>
      </c>
      <c r="B470" t="s">
        <v>2</v>
      </c>
      <c r="C470" t="s">
        <v>3</v>
      </c>
      <c r="D470" t="s">
        <v>4</v>
      </c>
      <c r="E470" t="s">
        <v>5</v>
      </c>
      <c r="F470" t="s">
        <v>6</v>
      </c>
      <c r="G470" t="s">
        <v>7</v>
      </c>
      <c r="H470" t="s">
        <v>8</v>
      </c>
      <c r="I470" t="s">
        <v>9</v>
      </c>
      <c r="J470" t="s">
        <v>10</v>
      </c>
      <c r="K470" t="s">
        <v>11</v>
      </c>
      <c r="L470" t="s">
        <v>12</v>
      </c>
      <c r="M470" t="s">
        <v>13</v>
      </c>
      <c r="N470" t="s">
        <v>14</v>
      </c>
      <c r="O470" t="s">
        <v>15</v>
      </c>
      <c r="P470" t="s">
        <v>16</v>
      </c>
      <c r="Q470" t="s">
        <v>17</v>
      </c>
      <c r="R470" t="s">
        <v>18</v>
      </c>
      <c r="S470" t="s">
        <v>19</v>
      </c>
      <c r="T470" t="s">
        <v>20</v>
      </c>
      <c r="U470" t="s">
        <v>21</v>
      </c>
      <c r="V470" t="s">
        <v>22</v>
      </c>
      <c r="W470" t="s">
        <v>23</v>
      </c>
      <c r="X470" t="s">
        <v>24</v>
      </c>
      <c r="Y470" t="s">
        <v>25</v>
      </c>
      <c r="Z470" t="s">
        <v>26</v>
      </c>
      <c r="AA470" t="s">
        <v>27</v>
      </c>
      <c r="AB470" t="s">
        <v>28</v>
      </c>
      <c r="AC470" t="s">
        <v>29</v>
      </c>
      <c r="AD470" t="s">
        <v>30</v>
      </c>
      <c r="AE470" t="s">
        <v>31</v>
      </c>
      <c r="AF470" t="s">
        <v>32</v>
      </c>
      <c r="AG470" t="s">
        <v>33</v>
      </c>
      <c r="AH470" t="s">
        <v>34</v>
      </c>
      <c r="AI470" t="s">
        <v>35</v>
      </c>
      <c r="AJ470" t="s">
        <v>36</v>
      </c>
      <c r="AK470" t="s">
        <v>37</v>
      </c>
      <c r="AL470" t="s">
        <v>38</v>
      </c>
      <c r="AM470" t="s">
        <v>39</v>
      </c>
      <c r="AN470" t="s">
        <v>40</v>
      </c>
      <c r="AO470" t="s">
        <v>41</v>
      </c>
      <c r="AP470" t="s">
        <v>42</v>
      </c>
      <c r="AQ470" t="s">
        <v>43</v>
      </c>
      <c r="AR470" t="s">
        <v>44</v>
      </c>
      <c r="AS470" t="s">
        <v>45</v>
      </c>
      <c r="AT470" t="s">
        <v>46</v>
      </c>
      <c r="AU470" t="s">
        <v>47</v>
      </c>
      <c r="AV470" t="s">
        <v>48</v>
      </c>
      <c r="AW470" t="s">
        <v>49</v>
      </c>
    </row>
    <row r="471" spans="1:49" x14ac:dyDescent="0.3">
      <c r="A471" s="23">
        <v>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5</v>
      </c>
      <c r="AN471">
        <v>29</v>
      </c>
      <c r="AO471">
        <v>29</v>
      </c>
      <c r="AP471">
        <v>29</v>
      </c>
      <c r="AQ471">
        <v>29</v>
      </c>
      <c r="AR471">
        <v>29</v>
      </c>
      <c r="AS471">
        <v>7</v>
      </c>
      <c r="AT471">
        <v>0</v>
      </c>
      <c r="AU471">
        <v>0</v>
      </c>
      <c r="AV471">
        <v>0</v>
      </c>
      <c r="AW471">
        <v>0</v>
      </c>
    </row>
    <row r="472" spans="1:49" x14ac:dyDescent="0.3">
      <c r="A472" s="23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</row>
    <row r="473" spans="1:49" x14ac:dyDescent="0.3">
      <c r="A473" s="23">
        <v>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</row>
    <row r="474" spans="1:49" x14ac:dyDescent="0.3">
      <c r="A474" s="23">
        <v>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</row>
    <row r="475" spans="1:49" x14ac:dyDescent="0.3">
      <c r="A475" s="23">
        <v>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32</v>
      </c>
      <c r="AC475">
        <v>58</v>
      </c>
      <c r="AD475">
        <v>58</v>
      </c>
      <c r="AE475">
        <v>58</v>
      </c>
      <c r="AF475">
        <v>58</v>
      </c>
      <c r="AG475">
        <v>27</v>
      </c>
      <c r="AH475">
        <v>0</v>
      </c>
      <c r="AI475">
        <v>0</v>
      </c>
      <c r="AJ475">
        <v>24</v>
      </c>
      <c r="AK475">
        <v>29</v>
      </c>
      <c r="AL475">
        <v>24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</row>
    <row r="476" spans="1:49" x14ac:dyDescent="0.3">
      <c r="A476" s="23">
        <v>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</row>
    <row r="477" spans="1:49" x14ac:dyDescent="0.3">
      <c r="A477" s="23">
        <v>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</row>
    <row r="478" spans="1:49" x14ac:dyDescent="0.3">
      <c r="A478" s="23">
        <v>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5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</row>
    <row r="479" spans="1:49" x14ac:dyDescent="0.3">
      <c r="A479" s="23">
        <v>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</row>
    <row r="480" spans="1:49" x14ac:dyDescent="0.3">
      <c r="B480" s="1">
        <f>SUM(B471:B479)</f>
        <v>0</v>
      </c>
      <c r="C480" s="1">
        <f t="shared" ref="C480:AW480" si="74">SUM(C471:C479)</f>
        <v>0</v>
      </c>
      <c r="D480" s="1">
        <f t="shared" si="74"/>
        <v>0</v>
      </c>
      <c r="E480" s="1">
        <f t="shared" si="74"/>
        <v>0</v>
      </c>
      <c r="F480" s="1">
        <f t="shared" si="74"/>
        <v>0</v>
      </c>
      <c r="G480" s="1">
        <f t="shared" si="74"/>
        <v>0</v>
      </c>
      <c r="H480" s="1">
        <f t="shared" si="74"/>
        <v>0</v>
      </c>
      <c r="I480" s="1">
        <f t="shared" si="74"/>
        <v>0</v>
      </c>
      <c r="J480" s="1">
        <f t="shared" si="74"/>
        <v>0</v>
      </c>
      <c r="K480" s="1">
        <f t="shared" si="74"/>
        <v>0</v>
      </c>
      <c r="L480" s="1">
        <f t="shared" si="74"/>
        <v>0</v>
      </c>
      <c r="M480" s="1">
        <f t="shared" si="74"/>
        <v>0</v>
      </c>
      <c r="N480" s="1">
        <f t="shared" si="74"/>
        <v>0</v>
      </c>
      <c r="O480" s="1">
        <f t="shared" si="74"/>
        <v>0</v>
      </c>
      <c r="P480" s="1">
        <f t="shared" si="74"/>
        <v>0</v>
      </c>
      <c r="Q480" s="1">
        <f t="shared" si="74"/>
        <v>0</v>
      </c>
      <c r="R480" s="1">
        <f t="shared" si="74"/>
        <v>0</v>
      </c>
      <c r="S480" s="1">
        <f t="shared" si="74"/>
        <v>0</v>
      </c>
      <c r="T480" s="1">
        <f t="shared" si="74"/>
        <v>0</v>
      </c>
      <c r="U480" s="1">
        <f t="shared" si="74"/>
        <v>0</v>
      </c>
      <c r="V480" s="1">
        <f t="shared" si="74"/>
        <v>0</v>
      </c>
      <c r="W480" s="1">
        <f t="shared" si="74"/>
        <v>0</v>
      </c>
      <c r="X480" s="1">
        <f t="shared" si="74"/>
        <v>0</v>
      </c>
      <c r="Y480" s="1">
        <f t="shared" si="74"/>
        <v>0</v>
      </c>
      <c r="Z480" s="1">
        <f t="shared" si="74"/>
        <v>0</v>
      </c>
      <c r="AA480" s="1">
        <f t="shared" si="74"/>
        <v>0</v>
      </c>
      <c r="AB480" s="1">
        <f t="shared" si="74"/>
        <v>32</v>
      </c>
      <c r="AC480" s="1">
        <f t="shared" si="74"/>
        <v>58</v>
      </c>
      <c r="AD480" s="1">
        <f t="shared" si="74"/>
        <v>58</v>
      </c>
      <c r="AE480" s="1">
        <f t="shared" si="74"/>
        <v>58</v>
      </c>
      <c r="AF480" s="1">
        <f t="shared" si="74"/>
        <v>58</v>
      </c>
      <c r="AG480" s="1">
        <f t="shared" si="74"/>
        <v>27</v>
      </c>
      <c r="AH480" s="1">
        <f t="shared" si="74"/>
        <v>0</v>
      </c>
      <c r="AI480" s="1">
        <f t="shared" si="74"/>
        <v>0</v>
      </c>
      <c r="AJ480" s="1">
        <f t="shared" si="74"/>
        <v>24</v>
      </c>
      <c r="AK480" s="1">
        <f t="shared" si="74"/>
        <v>34</v>
      </c>
      <c r="AL480" s="1">
        <f t="shared" si="74"/>
        <v>24</v>
      </c>
      <c r="AM480" s="1">
        <f t="shared" si="74"/>
        <v>5</v>
      </c>
      <c r="AN480" s="1">
        <f t="shared" si="74"/>
        <v>29</v>
      </c>
      <c r="AO480" s="1">
        <f t="shared" si="74"/>
        <v>29</v>
      </c>
      <c r="AP480" s="1">
        <f t="shared" si="74"/>
        <v>29</v>
      </c>
      <c r="AQ480" s="1">
        <f t="shared" si="74"/>
        <v>29</v>
      </c>
      <c r="AR480" s="1">
        <f t="shared" si="74"/>
        <v>29</v>
      </c>
      <c r="AS480" s="1">
        <f t="shared" si="74"/>
        <v>7</v>
      </c>
      <c r="AT480" s="1">
        <f t="shared" si="74"/>
        <v>0</v>
      </c>
      <c r="AU480" s="1">
        <f t="shared" si="74"/>
        <v>0</v>
      </c>
      <c r="AV480" s="1">
        <f t="shared" si="74"/>
        <v>0</v>
      </c>
      <c r="AW480" s="1">
        <f t="shared" si="74"/>
        <v>0</v>
      </c>
    </row>
    <row r="481" spans="2:49" x14ac:dyDescent="0.3">
      <c r="B481" s="2">
        <f>B480/(9*$B$2)</f>
        <v>0</v>
      </c>
      <c r="C481" s="2">
        <f t="shared" ref="C481:AW481" si="75">C480/(9*$B$2)</f>
        <v>0</v>
      </c>
      <c r="D481" s="2">
        <f t="shared" si="75"/>
        <v>0</v>
      </c>
      <c r="E481" s="2">
        <f t="shared" si="75"/>
        <v>0</v>
      </c>
      <c r="F481" s="2">
        <f t="shared" si="75"/>
        <v>0</v>
      </c>
      <c r="G481" s="2">
        <f t="shared" si="75"/>
        <v>0</v>
      </c>
      <c r="H481" s="2">
        <f t="shared" si="75"/>
        <v>0</v>
      </c>
      <c r="I481" s="2">
        <f t="shared" si="75"/>
        <v>0</v>
      </c>
      <c r="J481" s="2">
        <f t="shared" si="75"/>
        <v>0</v>
      </c>
      <c r="K481" s="2">
        <f t="shared" si="75"/>
        <v>0</v>
      </c>
      <c r="L481" s="2">
        <f t="shared" si="75"/>
        <v>0</v>
      </c>
      <c r="M481" s="2">
        <f t="shared" si="75"/>
        <v>0</v>
      </c>
      <c r="N481" s="2">
        <f t="shared" si="75"/>
        <v>0</v>
      </c>
      <c r="O481" s="2">
        <f t="shared" si="75"/>
        <v>0</v>
      </c>
      <c r="P481" s="2">
        <f t="shared" si="75"/>
        <v>0</v>
      </c>
      <c r="Q481" s="2">
        <f t="shared" si="75"/>
        <v>0</v>
      </c>
      <c r="R481" s="2">
        <f t="shared" si="75"/>
        <v>0</v>
      </c>
      <c r="S481" s="2">
        <f t="shared" si="75"/>
        <v>0</v>
      </c>
      <c r="T481" s="2">
        <f t="shared" si="75"/>
        <v>0</v>
      </c>
      <c r="U481" s="2">
        <f t="shared" si="75"/>
        <v>0</v>
      </c>
      <c r="V481" s="2">
        <f t="shared" si="75"/>
        <v>0</v>
      </c>
      <c r="W481" s="2">
        <f t="shared" si="75"/>
        <v>0</v>
      </c>
      <c r="X481" s="2">
        <f t="shared" si="75"/>
        <v>0</v>
      </c>
      <c r="Y481" s="2">
        <f t="shared" si="75"/>
        <v>0</v>
      </c>
      <c r="Z481" s="2">
        <f t="shared" si="75"/>
        <v>0</v>
      </c>
      <c r="AA481" s="2">
        <f t="shared" si="75"/>
        <v>0</v>
      </c>
      <c r="AB481" s="2">
        <f t="shared" si="75"/>
        <v>4.7407407407407407E-3</v>
      </c>
      <c r="AC481" s="2">
        <f t="shared" si="75"/>
        <v>8.5925925925925926E-3</v>
      </c>
      <c r="AD481" s="2">
        <f t="shared" si="75"/>
        <v>8.5925925925925926E-3</v>
      </c>
      <c r="AE481" s="2">
        <f t="shared" si="75"/>
        <v>8.5925925925925926E-3</v>
      </c>
      <c r="AF481" s="2">
        <f t="shared" si="75"/>
        <v>8.5925925925925926E-3</v>
      </c>
      <c r="AG481" s="2">
        <f t="shared" si="75"/>
        <v>4.0000000000000001E-3</v>
      </c>
      <c r="AH481" s="2">
        <f t="shared" si="75"/>
        <v>0</v>
      </c>
      <c r="AI481" s="2">
        <f t="shared" si="75"/>
        <v>0</v>
      </c>
      <c r="AJ481" s="2">
        <f t="shared" si="75"/>
        <v>3.5555555555555557E-3</v>
      </c>
      <c r="AK481" s="2">
        <f t="shared" si="75"/>
        <v>5.0370370370370369E-3</v>
      </c>
      <c r="AL481" s="2">
        <f t="shared" si="75"/>
        <v>3.5555555555555557E-3</v>
      </c>
      <c r="AM481" s="2">
        <f t="shared" si="75"/>
        <v>7.407407407407407E-4</v>
      </c>
      <c r="AN481" s="2">
        <f t="shared" si="75"/>
        <v>4.2962962962962963E-3</v>
      </c>
      <c r="AO481" s="2">
        <f t="shared" si="75"/>
        <v>4.2962962962962963E-3</v>
      </c>
      <c r="AP481" s="2">
        <f t="shared" si="75"/>
        <v>4.2962962962962963E-3</v>
      </c>
      <c r="AQ481" s="2">
        <f t="shared" si="75"/>
        <v>4.2962962962962963E-3</v>
      </c>
      <c r="AR481" s="2">
        <f t="shared" si="75"/>
        <v>4.2962962962962963E-3</v>
      </c>
      <c r="AS481" s="2">
        <f t="shared" si="75"/>
        <v>1.0370370370370371E-3</v>
      </c>
      <c r="AT481" s="2">
        <f t="shared" si="75"/>
        <v>0</v>
      </c>
      <c r="AU481" s="2">
        <f t="shared" si="75"/>
        <v>0</v>
      </c>
      <c r="AV481" s="2">
        <f t="shared" si="75"/>
        <v>0</v>
      </c>
      <c r="AW481" s="2">
        <f t="shared" si="75"/>
        <v>0</v>
      </c>
    </row>
  </sheetData>
  <mergeCells count="4">
    <mergeCell ref="E3:E4"/>
    <mergeCell ref="E6:E7"/>
    <mergeCell ref="E9:E10"/>
    <mergeCell ref="E12:E1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453"/>
  <sheetViews>
    <sheetView workbookViewId="0">
      <selection activeCell="B21" sqref="B21"/>
    </sheetView>
  </sheetViews>
  <sheetFormatPr defaultRowHeight="14.4" x14ac:dyDescent="0.3"/>
  <cols>
    <col min="1" max="1" width="26" bestFit="1" customWidth="1"/>
  </cols>
  <sheetData>
    <row r="1" spans="1:49" x14ac:dyDescent="0.3">
      <c r="A1" t="s">
        <v>162</v>
      </c>
      <c r="B1">
        <v>30</v>
      </c>
    </row>
    <row r="2" spans="1:49" x14ac:dyDescent="0.3">
      <c r="A2" t="s">
        <v>163</v>
      </c>
      <c r="B2">
        <f>30*B1</f>
        <v>900</v>
      </c>
    </row>
    <row r="5" spans="1:49" s="18" customFormat="1" x14ac:dyDescent="0.3">
      <c r="A5" s="18" t="s">
        <v>63</v>
      </c>
    </row>
    <row r="6" spans="1:49" x14ac:dyDescent="0.3">
      <c r="A6" s="18" t="s">
        <v>1</v>
      </c>
      <c r="B6" t="s">
        <v>2</v>
      </c>
      <c r="C6" t="s">
        <v>3</v>
      </c>
      <c r="D6" t="s">
        <v>4</v>
      </c>
      <c r="E6" t="s">
        <v>5</v>
      </c>
      <c r="F6" t="s">
        <v>6</v>
      </c>
      <c r="G6" t="s">
        <v>7</v>
      </c>
      <c r="H6" t="s">
        <v>8</v>
      </c>
      <c r="I6" t="s">
        <v>9</v>
      </c>
      <c r="J6" t="s">
        <v>10</v>
      </c>
      <c r="K6" t="s">
        <v>11</v>
      </c>
      <c r="L6" t="s">
        <v>12</v>
      </c>
      <c r="M6" t="s">
        <v>13</v>
      </c>
      <c r="N6" t="s">
        <v>14</v>
      </c>
      <c r="O6" t="s">
        <v>15</v>
      </c>
      <c r="P6" t="s">
        <v>16</v>
      </c>
      <c r="Q6" t="s">
        <v>17</v>
      </c>
      <c r="R6" t="s">
        <v>18</v>
      </c>
      <c r="S6" t="s">
        <v>19</v>
      </c>
      <c r="T6" t="s">
        <v>20</v>
      </c>
      <c r="U6" t="s">
        <v>21</v>
      </c>
      <c r="V6" t="s">
        <v>22</v>
      </c>
      <c r="W6" t="s">
        <v>23</v>
      </c>
      <c r="X6" t="s">
        <v>24</v>
      </c>
      <c r="Y6" t="s">
        <v>25</v>
      </c>
      <c r="Z6" t="s">
        <v>26</v>
      </c>
      <c r="AA6" t="s">
        <v>27</v>
      </c>
      <c r="AB6" t="s">
        <v>28</v>
      </c>
      <c r="AC6" t="s">
        <v>29</v>
      </c>
      <c r="AD6" t="s">
        <v>30</v>
      </c>
      <c r="AE6" t="s">
        <v>31</v>
      </c>
      <c r="AF6" t="s">
        <v>32</v>
      </c>
      <c r="AG6" t="s">
        <v>33</v>
      </c>
      <c r="AH6" t="s">
        <v>34</v>
      </c>
      <c r="AI6" t="s">
        <v>35</v>
      </c>
      <c r="AJ6" t="s">
        <v>36</v>
      </c>
      <c r="AK6" t="s">
        <v>37</v>
      </c>
      <c r="AL6" t="s">
        <v>38</v>
      </c>
      <c r="AM6" t="s">
        <v>39</v>
      </c>
      <c r="AN6" t="s">
        <v>40</v>
      </c>
      <c r="AO6" t="s">
        <v>41</v>
      </c>
      <c r="AP6" t="s">
        <v>42</v>
      </c>
      <c r="AQ6" t="s">
        <v>43</v>
      </c>
      <c r="AR6" t="s">
        <v>44</v>
      </c>
      <c r="AS6" t="s">
        <v>45</v>
      </c>
      <c r="AT6" t="s">
        <v>46</v>
      </c>
      <c r="AU6" t="s">
        <v>47</v>
      </c>
      <c r="AV6" t="s">
        <v>48</v>
      </c>
      <c r="AW6" t="s">
        <v>49</v>
      </c>
    </row>
    <row r="7" spans="1:49" x14ac:dyDescent="0.3">
      <c r="A7" s="18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3</v>
      </c>
      <c r="U7">
        <v>0</v>
      </c>
      <c r="V7">
        <v>0</v>
      </c>
      <c r="W7">
        <v>0</v>
      </c>
      <c r="X7">
        <v>67</v>
      </c>
      <c r="Y7">
        <v>314</v>
      </c>
      <c r="Z7">
        <v>23</v>
      </c>
      <c r="AA7">
        <v>0</v>
      </c>
      <c r="AB7">
        <v>29</v>
      </c>
      <c r="AC7">
        <v>25</v>
      </c>
      <c r="AD7">
        <v>0</v>
      </c>
      <c r="AE7">
        <v>9</v>
      </c>
      <c r="AF7">
        <v>70</v>
      </c>
      <c r="AG7">
        <v>9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</row>
    <row r="8" spans="1:49" x14ac:dyDescent="0.3">
      <c r="A8" s="18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3</v>
      </c>
      <c r="S8">
        <v>29</v>
      </c>
      <c r="T8">
        <v>37</v>
      </c>
      <c r="U8">
        <v>69</v>
      </c>
      <c r="V8">
        <v>38</v>
      </c>
      <c r="W8">
        <v>29</v>
      </c>
      <c r="X8">
        <v>81</v>
      </c>
      <c r="Y8">
        <v>130</v>
      </c>
      <c r="Z8">
        <v>62</v>
      </c>
      <c r="AA8">
        <v>115</v>
      </c>
      <c r="AB8">
        <v>85</v>
      </c>
      <c r="AC8">
        <v>266</v>
      </c>
      <c r="AD8">
        <v>208</v>
      </c>
      <c r="AE8">
        <v>112</v>
      </c>
      <c r="AF8">
        <v>99</v>
      </c>
      <c r="AG8">
        <v>164</v>
      </c>
      <c r="AH8">
        <v>88</v>
      </c>
      <c r="AI8">
        <v>62</v>
      </c>
      <c r="AJ8">
        <v>29</v>
      </c>
      <c r="AK8">
        <v>35</v>
      </c>
      <c r="AL8">
        <v>58</v>
      </c>
      <c r="AM8">
        <v>58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</row>
    <row r="9" spans="1:49" x14ac:dyDescent="0.3">
      <c r="A9" s="18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35</v>
      </c>
      <c r="W9">
        <v>29</v>
      </c>
      <c r="X9">
        <v>45</v>
      </c>
      <c r="Y9">
        <v>70</v>
      </c>
      <c r="Z9">
        <v>23</v>
      </c>
      <c r="AA9">
        <v>8</v>
      </c>
      <c r="AB9">
        <v>87</v>
      </c>
      <c r="AC9">
        <v>203</v>
      </c>
      <c r="AD9">
        <v>146</v>
      </c>
      <c r="AE9">
        <v>85</v>
      </c>
      <c r="AF9">
        <v>107</v>
      </c>
      <c r="AG9">
        <v>167</v>
      </c>
      <c r="AH9">
        <v>209</v>
      </c>
      <c r="AI9">
        <v>252</v>
      </c>
      <c r="AJ9">
        <v>161</v>
      </c>
      <c r="AK9">
        <v>99</v>
      </c>
      <c r="AL9">
        <v>85</v>
      </c>
      <c r="AM9">
        <v>87</v>
      </c>
      <c r="AN9">
        <v>57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</row>
    <row r="10" spans="1:49" x14ac:dyDescent="0.3">
      <c r="A10" s="18">
        <v>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15</v>
      </c>
      <c r="S10">
        <v>23</v>
      </c>
      <c r="T10">
        <v>69</v>
      </c>
      <c r="U10">
        <v>116</v>
      </c>
      <c r="V10">
        <v>72</v>
      </c>
      <c r="W10">
        <v>58</v>
      </c>
      <c r="X10">
        <v>59</v>
      </c>
      <c r="Y10">
        <v>83</v>
      </c>
      <c r="Z10">
        <v>38</v>
      </c>
      <c r="AA10">
        <v>92</v>
      </c>
      <c r="AB10">
        <v>96</v>
      </c>
      <c r="AC10">
        <v>195</v>
      </c>
      <c r="AD10">
        <v>98</v>
      </c>
      <c r="AE10">
        <v>72</v>
      </c>
      <c r="AF10">
        <v>87</v>
      </c>
      <c r="AG10">
        <v>61</v>
      </c>
      <c r="AH10">
        <v>29</v>
      </c>
      <c r="AI10">
        <v>29</v>
      </c>
      <c r="AJ10">
        <v>29</v>
      </c>
      <c r="AK10">
        <v>29</v>
      </c>
      <c r="AL10">
        <v>26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</row>
    <row r="11" spans="1:49" x14ac:dyDescent="0.3">
      <c r="A11" s="18">
        <v>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10</v>
      </c>
      <c r="W11">
        <v>29</v>
      </c>
      <c r="X11">
        <v>29</v>
      </c>
      <c r="Y11">
        <v>29</v>
      </c>
      <c r="Z11">
        <v>29</v>
      </c>
      <c r="AA11">
        <v>29</v>
      </c>
      <c r="AB11">
        <v>29</v>
      </c>
      <c r="AC11">
        <v>29</v>
      </c>
      <c r="AD11">
        <v>29</v>
      </c>
      <c r="AE11">
        <v>29</v>
      </c>
      <c r="AF11">
        <v>29</v>
      </c>
      <c r="AG11">
        <v>29</v>
      </c>
      <c r="AH11">
        <v>29</v>
      </c>
      <c r="AI11">
        <v>29</v>
      </c>
      <c r="AJ11">
        <v>15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</row>
    <row r="12" spans="1:49" x14ac:dyDescent="0.3">
      <c r="A12" s="18">
        <v>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23</v>
      </c>
      <c r="R12">
        <v>11</v>
      </c>
      <c r="S12">
        <v>0</v>
      </c>
      <c r="T12">
        <v>8</v>
      </c>
      <c r="U12">
        <v>43</v>
      </c>
      <c r="V12">
        <v>20</v>
      </c>
      <c r="W12">
        <v>2</v>
      </c>
      <c r="X12">
        <v>33</v>
      </c>
      <c r="Y12">
        <v>51</v>
      </c>
      <c r="Z12">
        <v>30</v>
      </c>
      <c r="AA12">
        <v>53</v>
      </c>
      <c r="AB12">
        <v>153</v>
      </c>
      <c r="AC12">
        <v>178</v>
      </c>
      <c r="AD12">
        <v>167</v>
      </c>
      <c r="AE12">
        <v>60</v>
      </c>
      <c r="AF12">
        <v>29</v>
      </c>
      <c r="AG12">
        <v>29</v>
      </c>
      <c r="AH12">
        <v>29</v>
      </c>
      <c r="AI12">
        <v>48</v>
      </c>
      <c r="AJ12">
        <v>44</v>
      </c>
      <c r="AK12">
        <v>29</v>
      </c>
      <c r="AL12">
        <v>29</v>
      </c>
      <c r="AM12">
        <v>29</v>
      </c>
      <c r="AN12">
        <v>44</v>
      </c>
      <c r="AO12">
        <v>58</v>
      </c>
      <c r="AP12">
        <v>50</v>
      </c>
      <c r="AQ12">
        <v>29</v>
      </c>
      <c r="AR12">
        <v>29</v>
      </c>
      <c r="AS12">
        <v>54</v>
      </c>
      <c r="AT12">
        <v>38</v>
      </c>
      <c r="AU12">
        <v>29</v>
      </c>
      <c r="AV12">
        <v>29</v>
      </c>
      <c r="AW12">
        <v>17</v>
      </c>
    </row>
    <row r="13" spans="1:49" x14ac:dyDescent="0.3">
      <c r="A13" s="18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22</v>
      </c>
      <c r="S13">
        <v>33</v>
      </c>
      <c r="T13">
        <v>29</v>
      </c>
      <c r="U13">
        <v>16</v>
      </c>
      <c r="V13">
        <v>0</v>
      </c>
      <c r="W13">
        <v>0</v>
      </c>
      <c r="X13">
        <v>17</v>
      </c>
      <c r="Y13">
        <v>10</v>
      </c>
      <c r="Z13">
        <v>0</v>
      </c>
      <c r="AA13">
        <v>4</v>
      </c>
      <c r="AB13">
        <v>48</v>
      </c>
      <c r="AC13">
        <v>77</v>
      </c>
      <c r="AD13">
        <v>49</v>
      </c>
      <c r="AE13">
        <v>58</v>
      </c>
      <c r="AF13">
        <v>43</v>
      </c>
      <c r="AG13">
        <v>29</v>
      </c>
      <c r="AH13">
        <v>29</v>
      </c>
      <c r="AI13">
        <v>46</v>
      </c>
      <c r="AJ13">
        <v>35</v>
      </c>
      <c r="AK13">
        <v>58</v>
      </c>
      <c r="AL13">
        <v>87</v>
      </c>
      <c r="AM13">
        <v>75</v>
      </c>
      <c r="AN13">
        <v>58</v>
      </c>
      <c r="AO13">
        <v>58</v>
      </c>
      <c r="AP13">
        <v>27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3">
      <c r="A14" s="18">
        <v>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26</v>
      </c>
      <c r="R14">
        <v>0</v>
      </c>
      <c r="S14">
        <v>0</v>
      </c>
      <c r="T14">
        <v>2</v>
      </c>
      <c r="U14">
        <v>58</v>
      </c>
      <c r="V14">
        <v>58</v>
      </c>
      <c r="W14">
        <v>74</v>
      </c>
      <c r="X14">
        <v>115</v>
      </c>
      <c r="Y14">
        <v>87</v>
      </c>
      <c r="Z14">
        <v>69</v>
      </c>
      <c r="AA14">
        <v>33</v>
      </c>
      <c r="AB14">
        <v>93</v>
      </c>
      <c r="AC14">
        <v>179</v>
      </c>
      <c r="AD14">
        <v>115</v>
      </c>
      <c r="AE14">
        <v>87</v>
      </c>
      <c r="AF14">
        <v>87</v>
      </c>
      <c r="AG14">
        <v>135</v>
      </c>
      <c r="AH14">
        <v>87</v>
      </c>
      <c r="AI14">
        <v>91</v>
      </c>
      <c r="AJ14">
        <v>87</v>
      </c>
      <c r="AK14">
        <v>92</v>
      </c>
      <c r="AL14">
        <v>87</v>
      </c>
      <c r="AM14">
        <v>84</v>
      </c>
      <c r="AN14">
        <v>81</v>
      </c>
      <c r="AO14">
        <v>64</v>
      </c>
      <c r="AP14">
        <v>9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</row>
    <row r="15" spans="1:49" x14ac:dyDescent="0.3">
      <c r="A15" s="18">
        <v>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20</v>
      </c>
      <c r="T15">
        <v>43</v>
      </c>
      <c r="U15">
        <v>59</v>
      </c>
      <c r="V15">
        <v>30</v>
      </c>
      <c r="W15">
        <v>50</v>
      </c>
      <c r="X15">
        <v>54</v>
      </c>
      <c r="Y15">
        <v>58</v>
      </c>
      <c r="Z15">
        <v>15</v>
      </c>
      <c r="AA15">
        <v>2</v>
      </c>
      <c r="AB15">
        <v>64</v>
      </c>
      <c r="AC15">
        <v>116</v>
      </c>
      <c r="AD15">
        <v>72</v>
      </c>
      <c r="AE15">
        <v>30</v>
      </c>
      <c r="AF15">
        <v>58</v>
      </c>
      <c r="AG15">
        <v>83</v>
      </c>
      <c r="AH15">
        <v>58</v>
      </c>
      <c r="AI15">
        <v>79</v>
      </c>
      <c r="AJ15">
        <v>59</v>
      </c>
      <c r="AK15">
        <v>14</v>
      </c>
      <c r="AL15">
        <v>0</v>
      </c>
      <c r="AM15">
        <v>12</v>
      </c>
      <c r="AN15">
        <v>29</v>
      </c>
      <c r="AO15">
        <v>14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x14ac:dyDescent="0.3">
      <c r="A16" s="18">
        <v>10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7</v>
      </c>
      <c r="AL16">
        <v>58</v>
      </c>
      <c r="AM16">
        <v>54</v>
      </c>
      <c r="AN16">
        <v>40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 x14ac:dyDescent="0.3">
      <c r="A17" s="18">
        <v>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</v>
      </c>
      <c r="S17">
        <v>32</v>
      </c>
      <c r="T17">
        <v>29</v>
      </c>
      <c r="U17">
        <v>30</v>
      </c>
      <c r="V17">
        <v>0</v>
      </c>
      <c r="W17">
        <v>24</v>
      </c>
      <c r="X17">
        <v>42</v>
      </c>
      <c r="Y17">
        <v>82</v>
      </c>
      <c r="Z17">
        <v>61</v>
      </c>
      <c r="AA17">
        <v>27</v>
      </c>
      <c r="AB17">
        <v>11</v>
      </c>
      <c r="AC17">
        <v>51</v>
      </c>
      <c r="AD17">
        <v>29</v>
      </c>
      <c r="AE17">
        <v>14</v>
      </c>
      <c r="AF17">
        <v>36</v>
      </c>
      <c r="AG17">
        <v>109</v>
      </c>
      <c r="AH17">
        <v>95</v>
      </c>
      <c r="AI17">
        <v>116</v>
      </c>
      <c r="AJ17">
        <v>116</v>
      </c>
      <c r="AK17">
        <v>102</v>
      </c>
      <c r="AL17">
        <v>80</v>
      </c>
      <c r="AM17">
        <v>57</v>
      </c>
      <c r="AN17">
        <v>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</row>
    <row r="18" spans="1:49" x14ac:dyDescent="0.3">
      <c r="A18" s="18">
        <v>12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19</v>
      </c>
      <c r="S18">
        <v>58</v>
      </c>
      <c r="T18">
        <v>58</v>
      </c>
      <c r="U18">
        <v>58</v>
      </c>
      <c r="V18">
        <v>64</v>
      </c>
      <c r="W18">
        <v>69</v>
      </c>
      <c r="X18">
        <v>82</v>
      </c>
      <c r="Y18">
        <v>69</v>
      </c>
      <c r="Z18">
        <v>56</v>
      </c>
      <c r="AA18">
        <v>21</v>
      </c>
      <c r="AB18">
        <v>16</v>
      </c>
      <c r="AC18">
        <v>116</v>
      </c>
      <c r="AD18">
        <v>151</v>
      </c>
      <c r="AE18">
        <v>196</v>
      </c>
      <c r="AF18">
        <v>208</v>
      </c>
      <c r="AG18">
        <v>228</v>
      </c>
      <c r="AH18">
        <v>232</v>
      </c>
      <c r="AI18">
        <v>201</v>
      </c>
      <c r="AJ18">
        <v>200</v>
      </c>
      <c r="AK18">
        <v>206</v>
      </c>
      <c r="AL18">
        <v>188</v>
      </c>
      <c r="AM18">
        <v>174</v>
      </c>
      <c r="AN18">
        <v>215</v>
      </c>
      <c r="AO18">
        <v>201</v>
      </c>
      <c r="AP18">
        <v>167</v>
      </c>
      <c r="AQ18">
        <v>68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 x14ac:dyDescent="0.3">
      <c r="A19" s="18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0</v>
      </c>
      <c r="V19">
        <v>0</v>
      </c>
      <c r="W19">
        <v>0</v>
      </c>
      <c r="X19">
        <v>13</v>
      </c>
      <c r="Y19">
        <v>91</v>
      </c>
      <c r="Z19">
        <v>55</v>
      </c>
      <c r="AA19">
        <v>37</v>
      </c>
      <c r="AB19">
        <v>24</v>
      </c>
      <c r="AC19">
        <v>29</v>
      </c>
      <c r="AD19">
        <v>8</v>
      </c>
      <c r="AE19">
        <v>38</v>
      </c>
      <c r="AF19">
        <v>42</v>
      </c>
      <c r="AG19">
        <v>58</v>
      </c>
      <c r="AH19">
        <v>85</v>
      </c>
      <c r="AI19">
        <v>87</v>
      </c>
      <c r="AJ19">
        <v>87</v>
      </c>
      <c r="AK19">
        <v>100</v>
      </c>
      <c r="AL19">
        <v>151</v>
      </c>
      <c r="AM19">
        <v>145</v>
      </c>
      <c r="AN19">
        <v>126</v>
      </c>
      <c r="AO19">
        <v>91</v>
      </c>
      <c r="AP19">
        <v>59</v>
      </c>
      <c r="AQ19">
        <v>58</v>
      </c>
      <c r="AR19">
        <v>43</v>
      </c>
      <c r="AS19">
        <v>23</v>
      </c>
      <c r="AT19">
        <v>0</v>
      </c>
      <c r="AU19">
        <v>0</v>
      </c>
      <c r="AV19">
        <v>0</v>
      </c>
      <c r="AW19">
        <v>0</v>
      </c>
    </row>
    <row r="20" spans="1:49" x14ac:dyDescent="0.3">
      <c r="A20" s="18"/>
      <c r="B20" s="1">
        <f>SUM(B7:B19)</f>
        <v>0</v>
      </c>
      <c r="C20" s="1">
        <f t="shared" ref="C20:AW20" si="0">SUM(C7:C19)</f>
        <v>0</v>
      </c>
      <c r="D20" s="1">
        <f t="shared" si="0"/>
        <v>0</v>
      </c>
      <c r="E20" s="1">
        <f t="shared" si="0"/>
        <v>0</v>
      </c>
      <c r="F20" s="1">
        <f t="shared" si="0"/>
        <v>0</v>
      </c>
      <c r="G20" s="1">
        <f t="shared" si="0"/>
        <v>0</v>
      </c>
      <c r="H20" s="1">
        <f t="shared" si="0"/>
        <v>0</v>
      </c>
      <c r="I20" s="1">
        <f t="shared" si="0"/>
        <v>0</v>
      </c>
      <c r="J20" s="1">
        <f t="shared" si="0"/>
        <v>0</v>
      </c>
      <c r="K20" s="1">
        <f t="shared" si="0"/>
        <v>0</v>
      </c>
      <c r="L20" s="1">
        <f t="shared" si="0"/>
        <v>0</v>
      </c>
      <c r="M20" s="1">
        <f t="shared" si="0"/>
        <v>0</v>
      </c>
      <c r="N20" s="1">
        <f t="shared" si="0"/>
        <v>0</v>
      </c>
      <c r="O20" s="1">
        <f t="shared" si="0"/>
        <v>0</v>
      </c>
      <c r="P20" s="1">
        <f t="shared" si="0"/>
        <v>0</v>
      </c>
      <c r="Q20" s="1">
        <f t="shared" si="0"/>
        <v>49</v>
      </c>
      <c r="R20" s="1">
        <f t="shared" si="0"/>
        <v>75</v>
      </c>
      <c r="S20" s="1">
        <f t="shared" si="0"/>
        <v>195</v>
      </c>
      <c r="T20" s="1">
        <f t="shared" si="0"/>
        <v>278</v>
      </c>
      <c r="U20" s="1">
        <f t="shared" si="0"/>
        <v>468</v>
      </c>
      <c r="V20" s="1">
        <f t="shared" si="0"/>
        <v>327</v>
      </c>
      <c r="W20" s="1">
        <f t="shared" si="0"/>
        <v>364</v>
      </c>
      <c r="X20" s="1">
        <f t="shared" si="0"/>
        <v>637</v>
      </c>
      <c r="Y20" s="1">
        <f t="shared" si="0"/>
        <v>1074</v>
      </c>
      <c r="Z20" s="1">
        <f t="shared" si="0"/>
        <v>461</v>
      </c>
      <c r="AA20" s="1">
        <f t="shared" si="0"/>
        <v>421</v>
      </c>
      <c r="AB20" s="1">
        <f t="shared" si="0"/>
        <v>735</v>
      </c>
      <c r="AC20" s="1">
        <f t="shared" si="0"/>
        <v>1464</v>
      </c>
      <c r="AD20" s="1">
        <f t="shared" si="0"/>
        <v>1072</v>
      </c>
      <c r="AE20" s="1">
        <f t="shared" si="0"/>
        <v>790</v>
      </c>
      <c r="AF20" s="1">
        <f t="shared" si="0"/>
        <v>895</v>
      </c>
      <c r="AG20" s="1">
        <f t="shared" si="0"/>
        <v>1101</v>
      </c>
      <c r="AH20" s="1">
        <f t="shared" si="0"/>
        <v>970</v>
      </c>
      <c r="AI20" s="1">
        <f t="shared" si="0"/>
        <v>1040</v>
      </c>
      <c r="AJ20" s="1">
        <f t="shared" si="0"/>
        <v>862</v>
      </c>
      <c r="AK20" s="1">
        <f t="shared" si="0"/>
        <v>771</v>
      </c>
      <c r="AL20" s="1">
        <f t="shared" si="0"/>
        <v>849</v>
      </c>
      <c r="AM20" s="1">
        <f t="shared" si="0"/>
        <v>775</v>
      </c>
      <c r="AN20" s="1">
        <f t="shared" si="0"/>
        <v>678</v>
      </c>
      <c r="AO20" s="1">
        <f t="shared" si="0"/>
        <v>486</v>
      </c>
      <c r="AP20" s="1">
        <f t="shared" si="0"/>
        <v>312</v>
      </c>
      <c r="AQ20" s="1">
        <f t="shared" si="0"/>
        <v>155</v>
      </c>
      <c r="AR20" s="1">
        <f t="shared" si="0"/>
        <v>72</v>
      </c>
      <c r="AS20" s="1">
        <f t="shared" si="0"/>
        <v>77</v>
      </c>
      <c r="AT20" s="1">
        <f t="shared" si="0"/>
        <v>38</v>
      </c>
      <c r="AU20" s="1">
        <f t="shared" si="0"/>
        <v>29</v>
      </c>
      <c r="AV20" s="1">
        <f t="shared" si="0"/>
        <v>29</v>
      </c>
      <c r="AW20" s="1">
        <f t="shared" si="0"/>
        <v>17</v>
      </c>
    </row>
    <row r="21" spans="1:49" x14ac:dyDescent="0.3">
      <c r="A21" s="18"/>
      <c r="B21" s="2">
        <f>B20/(13*$B$2)</f>
        <v>0</v>
      </c>
      <c r="C21" s="2">
        <f t="shared" ref="C21:AW21" si="1">C20/(13*$B$2)</f>
        <v>0</v>
      </c>
      <c r="D21" s="2">
        <f t="shared" si="1"/>
        <v>0</v>
      </c>
      <c r="E21" s="2">
        <f t="shared" si="1"/>
        <v>0</v>
      </c>
      <c r="F21" s="2">
        <f t="shared" si="1"/>
        <v>0</v>
      </c>
      <c r="G21" s="2">
        <f t="shared" si="1"/>
        <v>0</v>
      </c>
      <c r="H21" s="2">
        <f t="shared" si="1"/>
        <v>0</v>
      </c>
      <c r="I21" s="2">
        <f t="shared" si="1"/>
        <v>0</v>
      </c>
      <c r="J21" s="2">
        <f t="shared" si="1"/>
        <v>0</v>
      </c>
      <c r="K21" s="2">
        <f t="shared" si="1"/>
        <v>0</v>
      </c>
      <c r="L21" s="2">
        <f t="shared" si="1"/>
        <v>0</v>
      </c>
      <c r="M21" s="2">
        <f t="shared" si="1"/>
        <v>0</v>
      </c>
      <c r="N21" s="2">
        <f t="shared" si="1"/>
        <v>0</v>
      </c>
      <c r="O21" s="2">
        <f t="shared" si="1"/>
        <v>0</v>
      </c>
      <c r="P21" s="2">
        <f t="shared" si="1"/>
        <v>0</v>
      </c>
      <c r="Q21" s="2">
        <f t="shared" si="1"/>
        <v>4.1880341880341882E-3</v>
      </c>
      <c r="R21" s="2">
        <f t="shared" si="1"/>
        <v>6.41025641025641E-3</v>
      </c>
      <c r="S21" s="2">
        <f t="shared" si="1"/>
        <v>1.6666666666666666E-2</v>
      </c>
      <c r="T21" s="2">
        <f t="shared" si="1"/>
        <v>2.376068376068376E-2</v>
      </c>
      <c r="U21" s="2">
        <f t="shared" si="1"/>
        <v>0.04</v>
      </c>
      <c r="V21" s="2">
        <f t="shared" si="1"/>
        <v>2.7948717948717949E-2</v>
      </c>
      <c r="W21" s="2">
        <f t="shared" si="1"/>
        <v>3.111111111111111E-2</v>
      </c>
      <c r="X21" s="2">
        <f t="shared" si="1"/>
        <v>5.4444444444444441E-2</v>
      </c>
      <c r="Y21" s="2">
        <f t="shared" si="1"/>
        <v>9.1794871794871793E-2</v>
      </c>
      <c r="Z21" s="2">
        <f t="shared" si="1"/>
        <v>3.9401709401709402E-2</v>
      </c>
      <c r="AA21" s="2">
        <f t="shared" si="1"/>
        <v>3.5982905982905981E-2</v>
      </c>
      <c r="AB21" s="2">
        <f t="shared" si="1"/>
        <v>6.2820512820512819E-2</v>
      </c>
      <c r="AC21" s="2">
        <f t="shared" si="1"/>
        <v>0.12512820512820513</v>
      </c>
      <c r="AD21" s="2">
        <f t="shared" si="1"/>
        <v>9.162393162393162E-2</v>
      </c>
      <c r="AE21" s="2">
        <f t="shared" si="1"/>
        <v>6.7521367521367517E-2</v>
      </c>
      <c r="AF21" s="2">
        <f t="shared" si="1"/>
        <v>7.6495726495726502E-2</v>
      </c>
      <c r="AG21" s="2">
        <f t="shared" si="1"/>
        <v>9.4102564102564096E-2</v>
      </c>
      <c r="AH21" s="2">
        <f t="shared" si="1"/>
        <v>8.2905982905982903E-2</v>
      </c>
      <c r="AI21" s="2">
        <f t="shared" si="1"/>
        <v>8.8888888888888892E-2</v>
      </c>
      <c r="AJ21" s="2">
        <f t="shared" si="1"/>
        <v>7.367521367521368E-2</v>
      </c>
      <c r="AK21" s="2">
        <f t="shared" si="1"/>
        <v>6.5897435897435894E-2</v>
      </c>
      <c r="AL21" s="2">
        <f t="shared" si="1"/>
        <v>7.2564102564102562E-2</v>
      </c>
      <c r="AM21" s="2">
        <f t="shared" si="1"/>
        <v>6.623931623931624E-2</v>
      </c>
      <c r="AN21" s="2">
        <f t="shared" si="1"/>
        <v>5.7948717948717948E-2</v>
      </c>
      <c r="AO21" s="2">
        <f t="shared" si="1"/>
        <v>4.1538461538461538E-2</v>
      </c>
      <c r="AP21" s="2">
        <f t="shared" si="1"/>
        <v>2.6666666666666668E-2</v>
      </c>
      <c r="AQ21" s="2">
        <f t="shared" si="1"/>
        <v>1.3247863247863248E-2</v>
      </c>
      <c r="AR21" s="2">
        <f t="shared" si="1"/>
        <v>6.1538461538461538E-3</v>
      </c>
      <c r="AS21" s="2">
        <f t="shared" si="1"/>
        <v>6.5811965811965814E-3</v>
      </c>
      <c r="AT21" s="2">
        <f t="shared" si="1"/>
        <v>3.2478632478632479E-3</v>
      </c>
      <c r="AU21" s="2">
        <f t="shared" si="1"/>
        <v>2.4786324786324788E-3</v>
      </c>
      <c r="AV21" s="2">
        <f t="shared" si="1"/>
        <v>2.4786324786324788E-3</v>
      </c>
      <c r="AW21" s="2">
        <f t="shared" si="1"/>
        <v>1.452991452991453E-3</v>
      </c>
    </row>
    <row r="22" spans="1:49" x14ac:dyDescent="0.3">
      <c r="A22" s="18" t="s">
        <v>64</v>
      </c>
    </row>
    <row r="23" spans="1:49" x14ac:dyDescent="0.3">
      <c r="A23" s="18" t="s">
        <v>1</v>
      </c>
      <c r="B23" t="s">
        <v>2</v>
      </c>
      <c r="C23" t="s">
        <v>3</v>
      </c>
      <c r="D23" t="s">
        <v>4</v>
      </c>
      <c r="E23" t="s">
        <v>5</v>
      </c>
      <c r="F23" t="s">
        <v>6</v>
      </c>
      <c r="G23" t="s">
        <v>7</v>
      </c>
      <c r="H23" t="s">
        <v>8</v>
      </c>
      <c r="I23" t="s">
        <v>9</v>
      </c>
      <c r="J23" t="s">
        <v>10</v>
      </c>
      <c r="K23" t="s">
        <v>11</v>
      </c>
      <c r="L23" t="s">
        <v>12</v>
      </c>
      <c r="M23" t="s">
        <v>13</v>
      </c>
      <c r="N23" t="s">
        <v>14</v>
      </c>
      <c r="O23" t="s">
        <v>15</v>
      </c>
      <c r="P23" t="s">
        <v>16</v>
      </c>
      <c r="Q23" t="s">
        <v>17</v>
      </c>
      <c r="R23" t="s">
        <v>18</v>
      </c>
      <c r="S23" t="s">
        <v>19</v>
      </c>
      <c r="T23" t="s">
        <v>20</v>
      </c>
      <c r="U23" t="s">
        <v>21</v>
      </c>
      <c r="V23" t="s">
        <v>22</v>
      </c>
      <c r="W23" t="s">
        <v>23</v>
      </c>
      <c r="X23" t="s">
        <v>24</v>
      </c>
      <c r="Y23" t="s">
        <v>25</v>
      </c>
      <c r="Z23" t="s">
        <v>26</v>
      </c>
      <c r="AA23" t="s">
        <v>27</v>
      </c>
      <c r="AB23" t="s">
        <v>28</v>
      </c>
      <c r="AC23" t="s">
        <v>29</v>
      </c>
      <c r="AD23" t="s">
        <v>30</v>
      </c>
      <c r="AE23" t="s">
        <v>31</v>
      </c>
      <c r="AF23" t="s">
        <v>32</v>
      </c>
      <c r="AG23" t="s">
        <v>33</v>
      </c>
      <c r="AH23" t="s">
        <v>34</v>
      </c>
      <c r="AI23" t="s">
        <v>35</v>
      </c>
      <c r="AJ23" t="s">
        <v>36</v>
      </c>
      <c r="AK23" t="s">
        <v>37</v>
      </c>
      <c r="AL23" t="s">
        <v>38</v>
      </c>
      <c r="AM23" t="s">
        <v>39</v>
      </c>
      <c r="AN23" t="s">
        <v>40</v>
      </c>
      <c r="AO23" t="s">
        <v>41</v>
      </c>
      <c r="AP23" t="s">
        <v>42</v>
      </c>
      <c r="AQ23" t="s">
        <v>43</v>
      </c>
      <c r="AR23" t="s">
        <v>44</v>
      </c>
      <c r="AS23" t="s">
        <v>45</v>
      </c>
      <c r="AT23" t="s">
        <v>46</v>
      </c>
      <c r="AU23" t="s">
        <v>47</v>
      </c>
      <c r="AV23" t="s">
        <v>48</v>
      </c>
      <c r="AW23" t="s">
        <v>49</v>
      </c>
    </row>
    <row r="24" spans="1:49" x14ac:dyDescent="0.3">
      <c r="A24" s="18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107</v>
      </c>
      <c r="W24">
        <v>598</v>
      </c>
      <c r="X24">
        <v>463</v>
      </c>
      <c r="Y24">
        <v>116</v>
      </c>
      <c r="Z24">
        <v>142</v>
      </c>
      <c r="AA24">
        <v>377</v>
      </c>
      <c r="AB24">
        <v>357</v>
      </c>
      <c r="AC24">
        <v>464</v>
      </c>
      <c r="AD24">
        <v>462</v>
      </c>
      <c r="AE24">
        <v>428</v>
      </c>
      <c r="AF24">
        <v>358</v>
      </c>
      <c r="AG24">
        <v>2</v>
      </c>
      <c r="AH24">
        <v>72</v>
      </c>
      <c r="AI24">
        <v>58</v>
      </c>
      <c r="AJ24">
        <v>58</v>
      </c>
      <c r="AK24">
        <v>29</v>
      </c>
      <c r="AL24">
        <v>29</v>
      </c>
      <c r="AM24">
        <v>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x14ac:dyDescent="0.3">
      <c r="A25" s="18">
        <v>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11</v>
      </c>
      <c r="R25">
        <v>29</v>
      </c>
      <c r="S25">
        <v>23</v>
      </c>
      <c r="T25">
        <v>25</v>
      </c>
      <c r="U25">
        <v>76</v>
      </c>
      <c r="V25">
        <v>275</v>
      </c>
      <c r="W25">
        <v>620</v>
      </c>
      <c r="X25">
        <v>515</v>
      </c>
      <c r="Y25">
        <v>85</v>
      </c>
      <c r="Z25">
        <v>115</v>
      </c>
      <c r="AA25">
        <v>319</v>
      </c>
      <c r="AB25">
        <v>305</v>
      </c>
      <c r="AC25">
        <v>547</v>
      </c>
      <c r="AD25">
        <v>330</v>
      </c>
      <c r="AE25">
        <v>100</v>
      </c>
      <c r="AF25">
        <v>139</v>
      </c>
      <c r="AG25">
        <v>174</v>
      </c>
      <c r="AH25">
        <v>156</v>
      </c>
      <c r="AI25">
        <v>29</v>
      </c>
      <c r="AJ25">
        <v>1</v>
      </c>
      <c r="AK25">
        <v>5</v>
      </c>
      <c r="AL25">
        <v>29</v>
      </c>
      <c r="AM25">
        <v>29</v>
      </c>
      <c r="AN25">
        <v>29</v>
      </c>
      <c r="AO25">
        <v>29</v>
      </c>
      <c r="AP25">
        <v>29</v>
      </c>
      <c r="AQ25">
        <v>26</v>
      </c>
      <c r="AR25">
        <v>22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 x14ac:dyDescent="0.3">
      <c r="A26" s="18">
        <v>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29</v>
      </c>
      <c r="U26">
        <v>68</v>
      </c>
      <c r="V26">
        <v>280</v>
      </c>
      <c r="W26">
        <v>542</v>
      </c>
      <c r="X26">
        <v>409</v>
      </c>
      <c r="Y26">
        <v>29</v>
      </c>
      <c r="Z26">
        <v>63</v>
      </c>
      <c r="AA26">
        <v>342</v>
      </c>
      <c r="AB26">
        <v>324</v>
      </c>
      <c r="AC26">
        <v>609</v>
      </c>
      <c r="AD26">
        <v>451</v>
      </c>
      <c r="AE26">
        <v>163</v>
      </c>
      <c r="AF26">
        <v>205</v>
      </c>
      <c r="AG26">
        <v>270</v>
      </c>
      <c r="AH26">
        <v>206</v>
      </c>
      <c r="AI26">
        <v>62</v>
      </c>
      <c r="AJ26">
        <v>16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 x14ac:dyDescent="0.3">
      <c r="A27" s="18">
        <v>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12</v>
      </c>
      <c r="V27">
        <v>75</v>
      </c>
      <c r="W27">
        <v>256</v>
      </c>
      <c r="X27">
        <v>180</v>
      </c>
      <c r="Y27">
        <v>27</v>
      </c>
      <c r="Z27">
        <v>13</v>
      </c>
      <c r="AA27">
        <v>131</v>
      </c>
      <c r="AB27">
        <v>198</v>
      </c>
      <c r="AC27">
        <v>377</v>
      </c>
      <c r="AD27">
        <v>310</v>
      </c>
      <c r="AE27">
        <v>166</v>
      </c>
      <c r="AF27">
        <v>104</v>
      </c>
      <c r="AG27">
        <v>142</v>
      </c>
      <c r="AH27">
        <v>122</v>
      </c>
      <c r="AI27">
        <v>85</v>
      </c>
      <c r="AJ27">
        <v>58</v>
      </c>
      <c r="AK27">
        <v>48</v>
      </c>
      <c r="AL27">
        <v>29</v>
      </c>
      <c r="AM27">
        <v>29</v>
      </c>
      <c r="AN27">
        <v>29</v>
      </c>
      <c r="AO27">
        <v>29</v>
      </c>
      <c r="AP27">
        <v>29</v>
      </c>
      <c r="AQ27">
        <v>29</v>
      </c>
      <c r="AR27">
        <v>29</v>
      </c>
      <c r="AS27">
        <v>29</v>
      </c>
      <c r="AT27">
        <v>29</v>
      </c>
      <c r="AU27">
        <v>6</v>
      </c>
      <c r="AV27">
        <v>0</v>
      </c>
      <c r="AW27">
        <v>0</v>
      </c>
    </row>
    <row r="28" spans="1:49" x14ac:dyDescent="0.3">
      <c r="A28" s="18">
        <v>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 x14ac:dyDescent="0.3">
      <c r="A29" s="18">
        <v>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6</v>
      </c>
      <c r="V29">
        <v>215</v>
      </c>
      <c r="W29">
        <v>519</v>
      </c>
      <c r="X29">
        <v>207</v>
      </c>
      <c r="Y29">
        <v>9</v>
      </c>
      <c r="Z29">
        <v>25</v>
      </c>
      <c r="AA29">
        <v>253</v>
      </c>
      <c r="AB29">
        <v>267</v>
      </c>
      <c r="AC29">
        <v>555</v>
      </c>
      <c r="AD29">
        <v>447</v>
      </c>
      <c r="AE29">
        <v>338</v>
      </c>
      <c r="AF29">
        <v>157</v>
      </c>
      <c r="AG29">
        <v>201</v>
      </c>
      <c r="AH29">
        <v>171</v>
      </c>
      <c r="AI29">
        <v>46</v>
      </c>
      <c r="AJ29">
        <v>23</v>
      </c>
      <c r="AK29">
        <v>0</v>
      </c>
      <c r="AL29">
        <v>21</v>
      </c>
      <c r="AM29">
        <v>0</v>
      </c>
      <c r="AN29">
        <v>0</v>
      </c>
      <c r="AO29">
        <v>9</v>
      </c>
      <c r="AP29">
        <v>29</v>
      </c>
      <c r="AQ29">
        <v>29</v>
      </c>
      <c r="AR29">
        <v>29</v>
      </c>
      <c r="AS29">
        <v>8</v>
      </c>
      <c r="AT29">
        <v>0</v>
      </c>
      <c r="AU29">
        <v>0</v>
      </c>
      <c r="AV29">
        <v>0</v>
      </c>
      <c r="AW29">
        <v>0</v>
      </c>
    </row>
    <row r="30" spans="1:49" x14ac:dyDescent="0.3">
      <c r="A30" s="18">
        <v>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27</v>
      </c>
      <c r="R30">
        <v>14</v>
      </c>
      <c r="S30">
        <v>14</v>
      </c>
      <c r="T30">
        <v>50</v>
      </c>
      <c r="U30">
        <v>100</v>
      </c>
      <c r="V30">
        <v>204</v>
      </c>
      <c r="W30">
        <v>461</v>
      </c>
      <c r="X30">
        <v>328</v>
      </c>
      <c r="Y30">
        <v>87</v>
      </c>
      <c r="Z30">
        <v>72</v>
      </c>
      <c r="AA30">
        <v>157</v>
      </c>
      <c r="AB30">
        <v>231</v>
      </c>
      <c r="AC30">
        <v>559</v>
      </c>
      <c r="AD30">
        <v>437</v>
      </c>
      <c r="AE30">
        <v>110</v>
      </c>
      <c r="AF30">
        <v>136</v>
      </c>
      <c r="AG30">
        <v>214</v>
      </c>
      <c r="AH30">
        <v>147</v>
      </c>
      <c r="AI30">
        <v>58</v>
      </c>
      <c r="AJ30">
        <v>58</v>
      </c>
      <c r="AK30">
        <v>50</v>
      </c>
      <c r="AL30">
        <v>29</v>
      </c>
      <c r="AM30">
        <v>29</v>
      </c>
      <c r="AN30">
        <v>29</v>
      </c>
      <c r="AO30">
        <v>29</v>
      </c>
      <c r="AP30">
        <v>29</v>
      </c>
      <c r="AQ30">
        <v>27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3">
      <c r="A31" s="18">
        <v>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4</v>
      </c>
      <c r="U31">
        <v>11</v>
      </c>
      <c r="V31">
        <v>150</v>
      </c>
      <c r="W31">
        <v>361</v>
      </c>
      <c r="X31">
        <v>289</v>
      </c>
      <c r="Y31">
        <v>127</v>
      </c>
      <c r="Z31">
        <v>115</v>
      </c>
      <c r="AA31">
        <v>289</v>
      </c>
      <c r="AB31">
        <v>286</v>
      </c>
      <c r="AC31">
        <v>539</v>
      </c>
      <c r="AD31">
        <v>485</v>
      </c>
      <c r="AE31">
        <v>216</v>
      </c>
      <c r="AF31">
        <v>372</v>
      </c>
      <c r="AG31">
        <v>470</v>
      </c>
      <c r="AH31">
        <v>466</v>
      </c>
      <c r="AI31">
        <v>236</v>
      </c>
      <c r="AJ31">
        <v>118</v>
      </c>
      <c r="AK31">
        <v>65</v>
      </c>
      <c r="AL31">
        <v>19</v>
      </c>
      <c r="AM31">
        <v>24</v>
      </c>
      <c r="AN31">
        <v>42</v>
      </c>
      <c r="AO31">
        <v>58</v>
      </c>
      <c r="AP31">
        <v>58</v>
      </c>
      <c r="AQ31">
        <v>58</v>
      </c>
      <c r="AR31">
        <v>30</v>
      </c>
      <c r="AS31">
        <v>29</v>
      </c>
      <c r="AT31">
        <v>29</v>
      </c>
      <c r="AU31">
        <v>29</v>
      </c>
      <c r="AV31">
        <v>6</v>
      </c>
      <c r="AW31">
        <v>9</v>
      </c>
    </row>
    <row r="32" spans="1:49" x14ac:dyDescent="0.3">
      <c r="A32" s="18">
        <v>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25</v>
      </c>
      <c r="R32">
        <v>16</v>
      </c>
      <c r="S32">
        <v>0</v>
      </c>
      <c r="T32">
        <v>3</v>
      </c>
      <c r="U32">
        <v>34</v>
      </c>
      <c r="V32">
        <v>121</v>
      </c>
      <c r="W32">
        <v>396</v>
      </c>
      <c r="X32">
        <v>308</v>
      </c>
      <c r="Y32">
        <v>35</v>
      </c>
      <c r="Z32">
        <v>42</v>
      </c>
      <c r="AA32">
        <v>221</v>
      </c>
      <c r="AB32">
        <v>235</v>
      </c>
      <c r="AC32">
        <v>545</v>
      </c>
      <c r="AD32">
        <v>367</v>
      </c>
      <c r="AE32">
        <v>72</v>
      </c>
      <c r="AF32">
        <v>134</v>
      </c>
      <c r="AG32">
        <v>205</v>
      </c>
      <c r="AH32">
        <v>185</v>
      </c>
      <c r="AI32">
        <v>141</v>
      </c>
      <c r="AJ32">
        <v>43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3">
      <c r="A33" s="18">
        <v>10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27</v>
      </c>
      <c r="R33">
        <v>52</v>
      </c>
      <c r="S33">
        <v>58</v>
      </c>
      <c r="T33">
        <v>49</v>
      </c>
      <c r="U33">
        <v>44</v>
      </c>
      <c r="V33">
        <v>127</v>
      </c>
      <c r="W33">
        <v>528</v>
      </c>
      <c r="X33">
        <v>343</v>
      </c>
      <c r="Y33">
        <v>29</v>
      </c>
      <c r="Z33">
        <v>37</v>
      </c>
      <c r="AA33">
        <v>87</v>
      </c>
      <c r="AB33">
        <v>74</v>
      </c>
      <c r="AC33">
        <v>330</v>
      </c>
      <c r="AD33">
        <v>219</v>
      </c>
      <c r="AE33">
        <v>82</v>
      </c>
      <c r="AF33">
        <v>106</v>
      </c>
      <c r="AG33">
        <v>145</v>
      </c>
      <c r="AH33">
        <v>125</v>
      </c>
      <c r="AI33">
        <v>33</v>
      </c>
      <c r="AJ33">
        <v>17</v>
      </c>
      <c r="AK33">
        <v>33</v>
      </c>
      <c r="AL33">
        <v>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3">
      <c r="A34" s="18">
        <v>11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8</v>
      </c>
      <c r="U34">
        <v>32</v>
      </c>
      <c r="V34">
        <v>202</v>
      </c>
      <c r="W34">
        <v>461</v>
      </c>
      <c r="X34">
        <v>331</v>
      </c>
      <c r="Y34">
        <v>64</v>
      </c>
      <c r="Z34">
        <v>52</v>
      </c>
      <c r="AA34">
        <v>174</v>
      </c>
      <c r="AB34">
        <v>243</v>
      </c>
      <c r="AC34">
        <v>563</v>
      </c>
      <c r="AD34">
        <v>423</v>
      </c>
      <c r="AE34">
        <v>46</v>
      </c>
      <c r="AF34">
        <v>84</v>
      </c>
      <c r="AG34">
        <v>174</v>
      </c>
      <c r="AH34">
        <v>147</v>
      </c>
      <c r="AI34">
        <v>30</v>
      </c>
      <c r="AJ34">
        <v>0</v>
      </c>
      <c r="AK34">
        <v>0</v>
      </c>
      <c r="AL34">
        <v>0</v>
      </c>
      <c r="AM34">
        <v>3</v>
      </c>
      <c r="AN34">
        <v>29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x14ac:dyDescent="0.3">
      <c r="A35" s="18">
        <v>12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>
        <v>77</v>
      </c>
      <c r="V35">
        <v>185</v>
      </c>
      <c r="W35">
        <v>402</v>
      </c>
      <c r="X35">
        <v>262</v>
      </c>
      <c r="Y35">
        <v>0</v>
      </c>
      <c r="Z35">
        <v>8</v>
      </c>
      <c r="AA35">
        <v>168</v>
      </c>
      <c r="AB35">
        <v>172</v>
      </c>
      <c r="AC35">
        <v>530</v>
      </c>
      <c r="AD35">
        <v>413</v>
      </c>
      <c r="AE35">
        <v>107</v>
      </c>
      <c r="AF35">
        <v>181</v>
      </c>
      <c r="AG35">
        <v>266</v>
      </c>
      <c r="AH35">
        <v>248</v>
      </c>
      <c r="AI35">
        <v>95</v>
      </c>
      <c r="AJ35">
        <v>82</v>
      </c>
      <c r="AK35">
        <v>68</v>
      </c>
      <c r="AL35">
        <v>29</v>
      </c>
      <c r="AM35">
        <v>47</v>
      </c>
      <c r="AN35">
        <v>48</v>
      </c>
      <c r="AO35">
        <v>35</v>
      </c>
      <c r="AP35">
        <v>58</v>
      </c>
      <c r="AQ35">
        <v>58</v>
      </c>
      <c r="AR35">
        <v>35</v>
      </c>
      <c r="AS35">
        <v>29</v>
      </c>
      <c r="AT35">
        <v>29</v>
      </c>
      <c r="AU35">
        <v>29</v>
      </c>
      <c r="AV35">
        <v>1</v>
      </c>
      <c r="AW35">
        <v>0</v>
      </c>
    </row>
    <row r="36" spans="1:49" x14ac:dyDescent="0.3">
      <c r="A36" s="18">
        <v>13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33</v>
      </c>
      <c r="V36">
        <v>143</v>
      </c>
      <c r="W36">
        <v>326</v>
      </c>
      <c r="X36">
        <v>192</v>
      </c>
      <c r="Y36">
        <v>0</v>
      </c>
      <c r="Z36">
        <v>3</v>
      </c>
      <c r="AA36">
        <v>32</v>
      </c>
      <c r="AB36">
        <v>103</v>
      </c>
      <c r="AC36">
        <v>451</v>
      </c>
      <c r="AD36">
        <v>327</v>
      </c>
      <c r="AE36">
        <v>54</v>
      </c>
      <c r="AF36">
        <v>95</v>
      </c>
      <c r="AG36">
        <v>224</v>
      </c>
      <c r="AH36">
        <v>267</v>
      </c>
      <c r="AI36">
        <v>209</v>
      </c>
      <c r="AJ36">
        <v>131</v>
      </c>
      <c r="AK36">
        <v>45</v>
      </c>
      <c r="AL36">
        <v>29</v>
      </c>
      <c r="AM36">
        <v>29</v>
      </c>
      <c r="AN36">
        <v>29</v>
      </c>
      <c r="AO36">
        <v>56</v>
      </c>
      <c r="AP36">
        <v>58</v>
      </c>
      <c r="AQ36">
        <v>58</v>
      </c>
      <c r="AR36">
        <v>58</v>
      </c>
      <c r="AS36">
        <v>58</v>
      </c>
      <c r="AT36">
        <v>21</v>
      </c>
      <c r="AU36">
        <v>0</v>
      </c>
      <c r="AV36">
        <v>0</v>
      </c>
      <c r="AW36">
        <v>0</v>
      </c>
    </row>
    <row r="37" spans="1:49" x14ac:dyDescent="0.3">
      <c r="A37" s="18"/>
      <c r="B37" s="1">
        <f>SUM(B24:B36)</f>
        <v>0</v>
      </c>
      <c r="C37" s="1">
        <f t="shared" ref="C37" si="2">SUM(C24:C36)</f>
        <v>0</v>
      </c>
      <c r="D37" s="1">
        <f t="shared" ref="D37" si="3">SUM(D24:D36)</f>
        <v>0</v>
      </c>
      <c r="E37" s="1">
        <f t="shared" ref="E37" si="4">SUM(E24:E36)</f>
        <v>0</v>
      </c>
      <c r="F37" s="1">
        <f t="shared" ref="F37" si="5">SUM(F24:F36)</f>
        <v>0</v>
      </c>
      <c r="G37" s="1">
        <f t="shared" ref="G37" si="6">SUM(G24:G36)</f>
        <v>0</v>
      </c>
      <c r="H37" s="1">
        <f t="shared" ref="H37" si="7">SUM(H24:H36)</f>
        <v>0</v>
      </c>
      <c r="I37" s="1">
        <f t="shared" ref="I37" si="8">SUM(I24:I36)</f>
        <v>0</v>
      </c>
      <c r="J37" s="1">
        <f t="shared" ref="J37" si="9">SUM(J24:J36)</f>
        <v>0</v>
      </c>
      <c r="K37" s="1">
        <f t="shared" ref="K37" si="10">SUM(K24:K36)</f>
        <v>0</v>
      </c>
      <c r="L37" s="1">
        <f t="shared" ref="L37" si="11">SUM(L24:L36)</f>
        <v>0</v>
      </c>
      <c r="M37" s="1">
        <f t="shared" ref="M37" si="12">SUM(M24:M36)</f>
        <v>0</v>
      </c>
      <c r="N37" s="1">
        <f t="shared" ref="N37" si="13">SUM(N24:N36)</f>
        <v>0</v>
      </c>
      <c r="O37" s="1">
        <f t="shared" ref="O37" si="14">SUM(O24:O36)</f>
        <v>0</v>
      </c>
      <c r="P37" s="1">
        <f t="shared" ref="P37" si="15">SUM(P24:P36)</f>
        <v>0</v>
      </c>
      <c r="Q37" s="1">
        <f t="shared" ref="Q37" si="16">SUM(Q24:Q36)</f>
        <v>90</v>
      </c>
      <c r="R37" s="1">
        <f t="shared" ref="R37" si="17">SUM(R24:R36)</f>
        <v>111</v>
      </c>
      <c r="S37" s="1">
        <f t="shared" ref="S37" si="18">SUM(S24:S36)</f>
        <v>95</v>
      </c>
      <c r="T37" s="1">
        <f t="shared" ref="T37" si="19">SUM(T24:T36)</f>
        <v>171</v>
      </c>
      <c r="U37" s="1">
        <f t="shared" ref="U37" si="20">SUM(U24:U36)</f>
        <v>493</v>
      </c>
      <c r="V37" s="1">
        <f t="shared" ref="V37" si="21">SUM(V24:V36)</f>
        <v>2084</v>
      </c>
      <c r="W37" s="1">
        <f t="shared" ref="W37" si="22">SUM(W24:W36)</f>
        <v>5473</v>
      </c>
      <c r="X37" s="1">
        <f t="shared" ref="X37" si="23">SUM(X24:X36)</f>
        <v>3827</v>
      </c>
      <c r="Y37" s="1">
        <f t="shared" ref="Y37" si="24">SUM(Y24:Y36)</f>
        <v>608</v>
      </c>
      <c r="Z37" s="1">
        <f t="shared" ref="Z37" si="25">SUM(Z24:Z36)</f>
        <v>687</v>
      </c>
      <c r="AA37" s="1">
        <f t="shared" ref="AA37" si="26">SUM(AA24:AA36)</f>
        <v>2550</v>
      </c>
      <c r="AB37" s="1">
        <f t="shared" ref="AB37" si="27">SUM(AB24:AB36)</f>
        <v>2795</v>
      </c>
      <c r="AC37" s="1">
        <f t="shared" ref="AC37" si="28">SUM(AC24:AC36)</f>
        <v>6069</v>
      </c>
      <c r="AD37" s="1">
        <f t="shared" ref="AD37" si="29">SUM(AD24:AD36)</f>
        <v>4671</v>
      </c>
      <c r="AE37" s="1">
        <f t="shared" ref="AE37" si="30">SUM(AE24:AE36)</f>
        <v>1882</v>
      </c>
      <c r="AF37" s="1">
        <f t="shared" ref="AF37" si="31">SUM(AF24:AF36)</f>
        <v>2071</v>
      </c>
      <c r="AG37" s="1">
        <f t="shared" ref="AG37" si="32">SUM(AG24:AG36)</f>
        <v>2487</v>
      </c>
      <c r="AH37" s="1">
        <f t="shared" ref="AH37" si="33">SUM(AH24:AH36)</f>
        <v>2312</v>
      </c>
      <c r="AI37" s="1">
        <f t="shared" ref="AI37" si="34">SUM(AI24:AI36)</f>
        <v>1082</v>
      </c>
      <c r="AJ37" s="1">
        <f t="shared" ref="AJ37" si="35">SUM(AJ24:AJ36)</f>
        <v>605</v>
      </c>
      <c r="AK37" s="1">
        <f t="shared" ref="AK37" si="36">SUM(AK24:AK36)</f>
        <v>343</v>
      </c>
      <c r="AL37" s="1">
        <f t="shared" ref="AL37" si="37">SUM(AL24:AL36)</f>
        <v>218</v>
      </c>
      <c r="AM37" s="1">
        <f t="shared" ref="AM37" si="38">SUM(AM24:AM36)</f>
        <v>194</v>
      </c>
      <c r="AN37" s="1">
        <f t="shared" ref="AN37" si="39">SUM(AN24:AN36)</f>
        <v>235</v>
      </c>
      <c r="AO37" s="1">
        <f t="shared" ref="AO37" si="40">SUM(AO24:AO36)</f>
        <v>246</v>
      </c>
      <c r="AP37" s="1">
        <f t="shared" ref="AP37" si="41">SUM(AP24:AP36)</f>
        <v>290</v>
      </c>
      <c r="AQ37" s="1">
        <f t="shared" ref="AQ37" si="42">SUM(AQ24:AQ36)</f>
        <v>285</v>
      </c>
      <c r="AR37" s="1">
        <f t="shared" ref="AR37" si="43">SUM(AR24:AR36)</f>
        <v>203</v>
      </c>
      <c r="AS37" s="1">
        <f t="shared" ref="AS37" si="44">SUM(AS24:AS36)</f>
        <v>153</v>
      </c>
      <c r="AT37" s="1">
        <f t="shared" ref="AT37" si="45">SUM(AT24:AT36)</f>
        <v>108</v>
      </c>
      <c r="AU37" s="1">
        <f t="shared" ref="AU37" si="46">SUM(AU24:AU36)</f>
        <v>64</v>
      </c>
      <c r="AV37" s="1">
        <f t="shared" ref="AV37" si="47">SUM(AV24:AV36)</f>
        <v>7</v>
      </c>
      <c r="AW37" s="1">
        <f t="shared" ref="AW37" si="48">SUM(AW24:AW36)</f>
        <v>9</v>
      </c>
    </row>
    <row r="38" spans="1:49" x14ac:dyDescent="0.3">
      <c r="A38" s="18"/>
      <c r="B38" s="2">
        <f>B37/(13*$B$2)</f>
        <v>0</v>
      </c>
      <c r="C38" s="2">
        <f t="shared" ref="C38" si="49">C37/(13*$B$2)</f>
        <v>0</v>
      </c>
      <c r="D38" s="2">
        <f t="shared" ref="D38" si="50">D37/(13*$B$2)</f>
        <v>0</v>
      </c>
      <c r="E38" s="2">
        <f t="shared" ref="E38" si="51">E37/(13*$B$2)</f>
        <v>0</v>
      </c>
      <c r="F38" s="2">
        <f t="shared" ref="F38" si="52">F37/(13*$B$2)</f>
        <v>0</v>
      </c>
      <c r="G38" s="2">
        <f t="shared" ref="G38" si="53">G37/(13*$B$2)</f>
        <v>0</v>
      </c>
      <c r="H38" s="2">
        <f t="shared" ref="H38" si="54">H37/(13*$B$2)</f>
        <v>0</v>
      </c>
      <c r="I38" s="2">
        <f t="shared" ref="I38" si="55">I37/(13*$B$2)</f>
        <v>0</v>
      </c>
      <c r="J38" s="2">
        <f t="shared" ref="J38" si="56">J37/(13*$B$2)</f>
        <v>0</v>
      </c>
      <c r="K38" s="2">
        <f t="shared" ref="K38" si="57">K37/(13*$B$2)</f>
        <v>0</v>
      </c>
      <c r="L38" s="2">
        <f t="shared" ref="L38" si="58">L37/(13*$B$2)</f>
        <v>0</v>
      </c>
      <c r="M38" s="2">
        <f t="shared" ref="M38" si="59">M37/(13*$B$2)</f>
        <v>0</v>
      </c>
      <c r="N38" s="2">
        <f t="shared" ref="N38" si="60">N37/(13*$B$2)</f>
        <v>0</v>
      </c>
      <c r="O38" s="2">
        <f t="shared" ref="O38" si="61">O37/(13*$B$2)</f>
        <v>0</v>
      </c>
      <c r="P38" s="2">
        <f t="shared" ref="P38" si="62">P37/(13*$B$2)</f>
        <v>0</v>
      </c>
      <c r="Q38" s="2">
        <f t="shared" ref="Q38" si="63">Q37/(13*$B$2)</f>
        <v>7.6923076923076927E-3</v>
      </c>
      <c r="R38" s="2">
        <f t="shared" ref="R38" si="64">R37/(13*$B$2)</f>
        <v>9.4871794871794878E-3</v>
      </c>
      <c r="S38" s="2">
        <f t="shared" ref="S38" si="65">S37/(13*$B$2)</f>
        <v>8.1196581196581203E-3</v>
      </c>
      <c r="T38" s="2">
        <f t="shared" ref="T38" si="66">T37/(13*$B$2)</f>
        <v>1.4615384615384615E-2</v>
      </c>
      <c r="U38" s="2">
        <f t="shared" ref="U38" si="67">U37/(13*$B$2)</f>
        <v>4.2136752136752137E-2</v>
      </c>
      <c r="V38" s="2">
        <f t="shared" ref="V38" si="68">V37/(13*$B$2)</f>
        <v>0.17811965811965813</v>
      </c>
      <c r="W38" s="2">
        <f t="shared" ref="W38" si="69">W37/(13*$B$2)</f>
        <v>0.46777777777777779</v>
      </c>
      <c r="X38" s="2">
        <f t="shared" ref="X38" si="70">X37/(13*$B$2)</f>
        <v>0.32709401709401709</v>
      </c>
      <c r="Y38" s="2">
        <f t="shared" ref="Y38" si="71">Y37/(13*$B$2)</f>
        <v>5.1965811965811966E-2</v>
      </c>
      <c r="Z38" s="2">
        <f t="shared" ref="Z38" si="72">Z37/(13*$B$2)</f>
        <v>5.871794871794872E-2</v>
      </c>
      <c r="AA38" s="2">
        <f t="shared" ref="AA38" si="73">AA37/(13*$B$2)</f>
        <v>0.21794871794871795</v>
      </c>
      <c r="AB38" s="2">
        <f t="shared" ref="AB38" si="74">AB37/(13*$B$2)</f>
        <v>0.2388888888888889</v>
      </c>
      <c r="AC38" s="2">
        <f t="shared" ref="AC38" si="75">AC37/(13*$B$2)</f>
        <v>0.51871794871794874</v>
      </c>
      <c r="AD38" s="2">
        <f t="shared" ref="AD38" si="76">AD37/(13*$B$2)</f>
        <v>0.39923076923076922</v>
      </c>
      <c r="AE38" s="2">
        <f t="shared" ref="AE38" si="77">AE37/(13*$B$2)</f>
        <v>0.16085470085470085</v>
      </c>
      <c r="AF38" s="2">
        <f t="shared" ref="AF38" si="78">AF37/(13*$B$2)</f>
        <v>0.17700854700854701</v>
      </c>
      <c r="AG38" s="2">
        <f t="shared" ref="AG38" si="79">AG37/(13*$B$2)</f>
        <v>0.21256410256410257</v>
      </c>
      <c r="AH38" s="2">
        <f t="shared" ref="AH38" si="80">AH37/(13*$B$2)</f>
        <v>0.19760683760683762</v>
      </c>
      <c r="AI38" s="2">
        <f t="shared" ref="AI38" si="81">AI37/(13*$B$2)</f>
        <v>9.2478632478632472E-2</v>
      </c>
      <c r="AJ38" s="2">
        <f t="shared" ref="AJ38" si="82">AJ37/(13*$B$2)</f>
        <v>5.1709401709401706E-2</v>
      </c>
      <c r="AK38" s="2">
        <f t="shared" ref="AK38" si="83">AK37/(13*$B$2)</f>
        <v>2.9316239316239317E-2</v>
      </c>
      <c r="AL38" s="2">
        <f t="shared" ref="AL38" si="84">AL37/(13*$B$2)</f>
        <v>1.8632478632478633E-2</v>
      </c>
      <c r="AM38" s="2">
        <f t="shared" ref="AM38" si="85">AM37/(13*$B$2)</f>
        <v>1.658119658119658E-2</v>
      </c>
      <c r="AN38" s="2">
        <f t="shared" ref="AN38" si="86">AN37/(13*$B$2)</f>
        <v>2.0085470085470087E-2</v>
      </c>
      <c r="AO38" s="2">
        <f t="shared" ref="AO38" si="87">AO37/(13*$B$2)</f>
        <v>2.1025641025641025E-2</v>
      </c>
      <c r="AP38" s="2">
        <f t="shared" ref="AP38" si="88">AP37/(13*$B$2)</f>
        <v>2.4786324786324785E-2</v>
      </c>
      <c r="AQ38" s="2">
        <f t="shared" ref="AQ38" si="89">AQ37/(13*$B$2)</f>
        <v>2.4358974358974359E-2</v>
      </c>
      <c r="AR38" s="2">
        <f t="shared" ref="AR38" si="90">AR37/(13*$B$2)</f>
        <v>1.7350427350427352E-2</v>
      </c>
      <c r="AS38" s="2">
        <f t="shared" ref="AS38" si="91">AS37/(13*$B$2)</f>
        <v>1.3076923076923076E-2</v>
      </c>
      <c r="AT38" s="2">
        <f t="shared" ref="AT38" si="92">AT37/(13*$B$2)</f>
        <v>9.2307692307692316E-3</v>
      </c>
      <c r="AU38" s="2">
        <f t="shared" ref="AU38" si="93">AU37/(13*$B$2)</f>
        <v>5.4700854700854701E-3</v>
      </c>
      <c r="AV38" s="2">
        <f t="shared" ref="AV38" si="94">AV37/(13*$B$2)</f>
        <v>5.9829059829059829E-4</v>
      </c>
      <c r="AW38" s="2">
        <f t="shared" ref="AW38" si="95">AW37/(13*$B$2)</f>
        <v>7.6923076923076923E-4</v>
      </c>
    </row>
    <row r="39" spans="1:49" x14ac:dyDescent="0.3">
      <c r="A39" s="18" t="s">
        <v>65</v>
      </c>
    </row>
    <row r="40" spans="1:49" x14ac:dyDescent="0.3">
      <c r="A40" s="18" t="s">
        <v>1</v>
      </c>
      <c r="B40" t="s">
        <v>2</v>
      </c>
      <c r="C40" t="s">
        <v>3</v>
      </c>
      <c r="D40" t="s">
        <v>4</v>
      </c>
      <c r="E40" t="s">
        <v>5</v>
      </c>
      <c r="F40" t="s">
        <v>6</v>
      </c>
      <c r="G40" t="s">
        <v>7</v>
      </c>
      <c r="H40" t="s">
        <v>8</v>
      </c>
      <c r="I40" t="s">
        <v>9</v>
      </c>
      <c r="J40" t="s">
        <v>10</v>
      </c>
      <c r="K40" t="s">
        <v>11</v>
      </c>
      <c r="L40" t="s">
        <v>12</v>
      </c>
      <c r="M40" t="s">
        <v>13</v>
      </c>
      <c r="N40" t="s">
        <v>14</v>
      </c>
      <c r="O40" t="s">
        <v>15</v>
      </c>
      <c r="P40" t="s">
        <v>16</v>
      </c>
      <c r="Q40" t="s">
        <v>17</v>
      </c>
      <c r="R40" t="s">
        <v>18</v>
      </c>
      <c r="S40" t="s">
        <v>19</v>
      </c>
      <c r="T40" t="s">
        <v>20</v>
      </c>
      <c r="U40" t="s">
        <v>21</v>
      </c>
      <c r="V40" t="s">
        <v>22</v>
      </c>
      <c r="W40" t="s">
        <v>23</v>
      </c>
      <c r="X40" t="s">
        <v>24</v>
      </c>
      <c r="Y40" t="s">
        <v>25</v>
      </c>
      <c r="Z40" t="s">
        <v>26</v>
      </c>
      <c r="AA40" t="s">
        <v>27</v>
      </c>
      <c r="AB40" t="s">
        <v>28</v>
      </c>
      <c r="AC40" t="s">
        <v>29</v>
      </c>
      <c r="AD40" t="s">
        <v>30</v>
      </c>
      <c r="AE40" t="s">
        <v>31</v>
      </c>
      <c r="AF40" t="s">
        <v>32</v>
      </c>
      <c r="AG40" t="s">
        <v>33</v>
      </c>
      <c r="AH40" t="s">
        <v>34</v>
      </c>
      <c r="AI40" t="s">
        <v>35</v>
      </c>
      <c r="AJ40" t="s">
        <v>36</v>
      </c>
      <c r="AK40" t="s">
        <v>37</v>
      </c>
      <c r="AL40" t="s">
        <v>38</v>
      </c>
      <c r="AM40" t="s">
        <v>39</v>
      </c>
      <c r="AN40" t="s">
        <v>40</v>
      </c>
      <c r="AO40" t="s">
        <v>41</v>
      </c>
      <c r="AP40" t="s">
        <v>42</v>
      </c>
      <c r="AQ40" t="s">
        <v>43</v>
      </c>
      <c r="AR40" t="s">
        <v>44</v>
      </c>
      <c r="AS40" t="s">
        <v>45</v>
      </c>
      <c r="AT40" t="s">
        <v>46</v>
      </c>
      <c r="AU40" t="s">
        <v>47</v>
      </c>
      <c r="AV40" t="s">
        <v>48</v>
      </c>
      <c r="AW40" t="s">
        <v>49</v>
      </c>
    </row>
    <row r="41" spans="1:49" x14ac:dyDescent="0.3">
      <c r="A41" s="18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8</v>
      </c>
      <c r="T41">
        <v>42</v>
      </c>
      <c r="U41">
        <v>23</v>
      </c>
      <c r="V41">
        <v>5</v>
      </c>
      <c r="W41">
        <v>19</v>
      </c>
      <c r="X41">
        <v>11</v>
      </c>
      <c r="Y41">
        <v>116</v>
      </c>
      <c r="Z41">
        <v>75</v>
      </c>
      <c r="AA41">
        <v>79</v>
      </c>
      <c r="AB41">
        <v>543</v>
      </c>
      <c r="AC41">
        <v>527</v>
      </c>
      <c r="AD41">
        <v>506</v>
      </c>
      <c r="AE41">
        <v>395</v>
      </c>
      <c r="AF41">
        <v>611</v>
      </c>
      <c r="AG41">
        <v>473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3">
      <c r="A42" s="18">
        <v>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25</v>
      </c>
      <c r="T42">
        <v>40</v>
      </c>
      <c r="U42">
        <v>40</v>
      </c>
      <c r="V42">
        <v>68</v>
      </c>
      <c r="W42">
        <v>116</v>
      </c>
      <c r="X42">
        <v>123</v>
      </c>
      <c r="Y42">
        <v>104</v>
      </c>
      <c r="Z42">
        <v>46</v>
      </c>
      <c r="AA42">
        <v>179</v>
      </c>
      <c r="AB42">
        <v>651</v>
      </c>
      <c r="AC42">
        <v>370</v>
      </c>
      <c r="AD42">
        <v>456</v>
      </c>
      <c r="AE42">
        <v>416</v>
      </c>
      <c r="AF42">
        <v>550</v>
      </c>
      <c r="AG42">
        <v>489</v>
      </c>
      <c r="AH42">
        <v>200</v>
      </c>
      <c r="AI42">
        <v>59</v>
      </c>
      <c r="AJ42">
        <v>25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 x14ac:dyDescent="0.3">
      <c r="A43" s="18">
        <v>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4</v>
      </c>
      <c r="R43">
        <v>0</v>
      </c>
      <c r="S43">
        <v>0</v>
      </c>
      <c r="T43">
        <v>0</v>
      </c>
      <c r="U43">
        <v>25</v>
      </c>
      <c r="V43">
        <v>21</v>
      </c>
      <c r="W43">
        <v>29</v>
      </c>
      <c r="X43">
        <v>24</v>
      </c>
      <c r="Y43">
        <v>54</v>
      </c>
      <c r="Z43">
        <v>11</v>
      </c>
      <c r="AA43">
        <v>280</v>
      </c>
      <c r="AB43">
        <v>496</v>
      </c>
      <c r="AC43">
        <v>283</v>
      </c>
      <c r="AD43">
        <v>378</v>
      </c>
      <c r="AE43">
        <v>219</v>
      </c>
      <c r="AF43">
        <v>572</v>
      </c>
      <c r="AG43">
        <v>451</v>
      </c>
      <c r="AH43">
        <v>128</v>
      </c>
      <c r="AI43">
        <v>116</v>
      </c>
      <c r="AJ43">
        <v>130</v>
      </c>
      <c r="AK43">
        <v>122</v>
      </c>
      <c r="AL43">
        <v>127</v>
      </c>
      <c r="AM43">
        <v>116</v>
      </c>
      <c r="AN43">
        <v>116</v>
      </c>
      <c r="AO43">
        <v>101</v>
      </c>
      <c r="AP43">
        <v>75</v>
      </c>
      <c r="AQ43">
        <v>41</v>
      </c>
      <c r="AR43">
        <v>29</v>
      </c>
      <c r="AS43">
        <v>29</v>
      </c>
      <c r="AT43">
        <v>29</v>
      </c>
      <c r="AU43">
        <v>29</v>
      </c>
      <c r="AV43">
        <v>29</v>
      </c>
      <c r="AW43">
        <v>19</v>
      </c>
    </row>
    <row r="44" spans="1:49" x14ac:dyDescent="0.3">
      <c r="A44" s="18">
        <v>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6</v>
      </c>
      <c r="O44">
        <v>29</v>
      </c>
      <c r="P44">
        <v>29</v>
      </c>
      <c r="Q44">
        <v>29</v>
      </c>
      <c r="R44">
        <v>29</v>
      </c>
      <c r="S44">
        <v>42</v>
      </c>
      <c r="T44">
        <v>31</v>
      </c>
      <c r="U44">
        <v>80</v>
      </c>
      <c r="V44">
        <v>112</v>
      </c>
      <c r="W44">
        <v>141</v>
      </c>
      <c r="X44">
        <v>91</v>
      </c>
      <c r="Y44">
        <v>85</v>
      </c>
      <c r="Z44">
        <v>51</v>
      </c>
      <c r="AA44">
        <v>168</v>
      </c>
      <c r="AB44">
        <v>573</v>
      </c>
      <c r="AC44">
        <v>534</v>
      </c>
      <c r="AD44">
        <v>559</v>
      </c>
      <c r="AE44">
        <v>395</v>
      </c>
      <c r="AF44">
        <v>431</v>
      </c>
      <c r="AG44">
        <v>393</v>
      </c>
      <c r="AH44">
        <v>30</v>
      </c>
      <c r="AI44">
        <v>29</v>
      </c>
      <c r="AJ44">
        <v>29</v>
      </c>
      <c r="AK44">
        <v>5</v>
      </c>
      <c r="AL44">
        <v>0</v>
      </c>
      <c r="AM44">
        <v>4</v>
      </c>
      <c r="AN44">
        <v>29</v>
      </c>
      <c r="AO44">
        <v>39</v>
      </c>
      <c r="AP44">
        <v>37</v>
      </c>
      <c r="AQ44">
        <v>29</v>
      </c>
      <c r="AR44">
        <v>11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 x14ac:dyDescent="0.3">
      <c r="A45" s="18">
        <v>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13</v>
      </c>
      <c r="X45">
        <v>29</v>
      </c>
      <c r="Y45">
        <v>29</v>
      </c>
      <c r="Z45">
        <v>29</v>
      </c>
      <c r="AA45">
        <v>29</v>
      </c>
      <c r="AB45">
        <v>26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3">
      <c r="A46" s="18">
        <v>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27</v>
      </c>
      <c r="R46">
        <v>16</v>
      </c>
      <c r="S46">
        <v>14</v>
      </c>
      <c r="T46">
        <v>39</v>
      </c>
      <c r="U46">
        <v>54</v>
      </c>
      <c r="V46">
        <v>59</v>
      </c>
      <c r="W46">
        <v>74</v>
      </c>
      <c r="X46">
        <v>60</v>
      </c>
      <c r="Y46">
        <v>32</v>
      </c>
      <c r="Z46">
        <v>35</v>
      </c>
      <c r="AA46">
        <v>115</v>
      </c>
      <c r="AB46">
        <v>352</v>
      </c>
      <c r="AC46">
        <v>290</v>
      </c>
      <c r="AD46">
        <v>369</v>
      </c>
      <c r="AE46">
        <v>265</v>
      </c>
      <c r="AF46">
        <v>308</v>
      </c>
      <c r="AG46">
        <v>72</v>
      </c>
      <c r="AH46">
        <v>102</v>
      </c>
      <c r="AI46">
        <v>155</v>
      </c>
      <c r="AJ46">
        <v>127</v>
      </c>
      <c r="AK46">
        <v>115</v>
      </c>
      <c r="AL46">
        <v>72</v>
      </c>
      <c r="AM46">
        <v>58</v>
      </c>
      <c r="AN46">
        <v>30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3">
      <c r="A47" s="18">
        <v>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17</v>
      </c>
      <c r="T47">
        <v>47</v>
      </c>
      <c r="U47">
        <v>66</v>
      </c>
      <c r="V47">
        <v>50</v>
      </c>
      <c r="W47">
        <v>58</v>
      </c>
      <c r="X47">
        <v>63</v>
      </c>
      <c r="Y47">
        <v>67</v>
      </c>
      <c r="Z47">
        <v>58</v>
      </c>
      <c r="AA47">
        <v>62</v>
      </c>
      <c r="AB47">
        <v>414</v>
      </c>
      <c r="AC47">
        <v>440</v>
      </c>
      <c r="AD47">
        <v>439</v>
      </c>
      <c r="AE47">
        <v>173</v>
      </c>
      <c r="AF47">
        <v>416</v>
      </c>
      <c r="AG47">
        <v>271</v>
      </c>
      <c r="AH47">
        <v>72</v>
      </c>
      <c r="AI47">
        <v>87</v>
      </c>
      <c r="AJ47">
        <v>69</v>
      </c>
      <c r="AK47">
        <v>87</v>
      </c>
      <c r="AL47">
        <v>87</v>
      </c>
      <c r="AM47">
        <v>83</v>
      </c>
      <c r="AN47">
        <v>35</v>
      </c>
      <c r="AO47">
        <v>10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3">
      <c r="A48" s="18">
        <v>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3">
      <c r="A49" s="18">
        <v>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53</v>
      </c>
      <c r="R49">
        <v>32</v>
      </c>
      <c r="S49">
        <v>42</v>
      </c>
      <c r="T49">
        <v>62</v>
      </c>
      <c r="U49">
        <v>51</v>
      </c>
      <c r="V49">
        <v>6</v>
      </c>
      <c r="W49">
        <v>0</v>
      </c>
      <c r="X49">
        <v>3</v>
      </c>
      <c r="Y49">
        <v>1</v>
      </c>
      <c r="Z49">
        <v>17</v>
      </c>
      <c r="AA49">
        <v>194</v>
      </c>
      <c r="AB49">
        <v>413</v>
      </c>
      <c r="AC49">
        <v>346</v>
      </c>
      <c r="AD49">
        <v>154</v>
      </c>
      <c r="AE49">
        <v>134</v>
      </c>
      <c r="AF49">
        <v>366</v>
      </c>
      <c r="AG49">
        <v>228</v>
      </c>
      <c r="AH49">
        <v>66</v>
      </c>
      <c r="AI49">
        <v>108</v>
      </c>
      <c r="AJ49">
        <v>116</v>
      </c>
      <c r="AK49">
        <v>76</v>
      </c>
      <c r="AL49">
        <v>58</v>
      </c>
      <c r="AM49">
        <v>39</v>
      </c>
      <c r="AN49">
        <v>58</v>
      </c>
      <c r="AO49">
        <v>58</v>
      </c>
      <c r="AP49">
        <v>58</v>
      </c>
      <c r="AQ49">
        <v>90</v>
      </c>
      <c r="AR49">
        <v>90</v>
      </c>
      <c r="AS49">
        <v>78</v>
      </c>
      <c r="AT49">
        <v>30</v>
      </c>
      <c r="AU49">
        <v>5</v>
      </c>
      <c r="AV49">
        <v>0</v>
      </c>
      <c r="AW49">
        <v>0</v>
      </c>
    </row>
    <row r="50" spans="1:49" x14ac:dyDescent="0.3">
      <c r="A50" s="18">
        <v>10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27</v>
      </c>
      <c r="U50">
        <v>27</v>
      </c>
      <c r="V50">
        <v>29</v>
      </c>
      <c r="W50">
        <v>33</v>
      </c>
      <c r="X50">
        <v>39</v>
      </c>
      <c r="Y50">
        <v>85</v>
      </c>
      <c r="Z50">
        <v>25</v>
      </c>
      <c r="AA50">
        <v>35</v>
      </c>
      <c r="AB50">
        <v>413</v>
      </c>
      <c r="AC50">
        <v>498</v>
      </c>
      <c r="AD50">
        <v>377</v>
      </c>
      <c r="AE50">
        <v>320</v>
      </c>
      <c r="AF50">
        <v>173</v>
      </c>
      <c r="AG50">
        <v>130</v>
      </c>
      <c r="AH50">
        <v>39</v>
      </c>
      <c r="AI50">
        <v>43</v>
      </c>
      <c r="AJ50">
        <v>38</v>
      </c>
      <c r="AK50">
        <v>29</v>
      </c>
      <c r="AL50">
        <v>29</v>
      </c>
      <c r="AM50">
        <v>29</v>
      </c>
      <c r="AN50">
        <v>21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x14ac:dyDescent="0.3">
      <c r="A51" s="18">
        <v>11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20</v>
      </c>
      <c r="P51">
        <v>29</v>
      </c>
      <c r="Q51">
        <v>29</v>
      </c>
      <c r="R51">
        <v>46</v>
      </c>
      <c r="S51">
        <v>58</v>
      </c>
      <c r="T51">
        <v>58</v>
      </c>
      <c r="U51">
        <v>50</v>
      </c>
      <c r="V51">
        <v>52</v>
      </c>
      <c r="W51">
        <v>43</v>
      </c>
      <c r="X51">
        <v>55</v>
      </c>
      <c r="Y51">
        <v>56</v>
      </c>
      <c r="Z51">
        <v>52</v>
      </c>
      <c r="AA51">
        <v>39</v>
      </c>
      <c r="AB51">
        <v>144</v>
      </c>
      <c r="AC51">
        <v>174</v>
      </c>
      <c r="AD51">
        <v>164</v>
      </c>
      <c r="AE51">
        <v>237</v>
      </c>
      <c r="AF51">
        <v>440</v>
      </c>
      <c r="AG51">
        <v>322</v>
      </c>
      <c r="AH51">
        <v>102</v>
      </c>
      <c r="AI51">
        <v>87</v>
      </c>
      <c r="AJ51">
        <v>79</v>
      </c>
      <c r="AK51">
        <v>132</v>
      </c>
      <c r="AL51">
        <v>116</v>
      </c>
      <c r="AM51">
        <v>116</v>
      </c>
      <c r="AN51">
        <v>114</v>
      </c>
      <c r="AO51">
        <v>102</v>
      </c>
      <c r="AP51">
        <v>87</v>
      </c>
      <c r="AQ51">
        <v>12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3">
      <c r="A52" s="18">
        <v>12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11</v>
      </c>
      <c r="S52">
        <v>29</v>
      </c>
      <c r="T52">
        <v>35</v>
      </c>
      <c r="U52">
        <v>19</v>
      </c>
      <c r="V52">
        <v>2</v>
      </c>
      <c r="W52">
        <v>13</v>
      </c>
      <c r="X52">
        <v>10</v>
      </c>
      <c r="Y52">
        <v>60</v>
      </c>
      <c r="Z52">
        <v>46</v>
      </c>
      <c r="AA52">
        <v>120</v>
      </c>
      <c r="AB52">
        <v>338</v>
      </c>
      <c r="AC52">
        <v>184</v>
      </c>
      <c r="AD52">
        <v>138</v>
      </c>
      <c r="AE52">
        <v>177</v>
      </c>
      <c r="AF52">
        <v>456</v>
      </c>
      <c r="AG52">
        <v>296</v>
      </c>
      <c r="AH52">
        <v>64</v>
      </c>
      <c r="AI52">
        <v>29</v>
      </c>
      <c r="AJ52">
        <v>29</v>
      </c>
      <c r="AK52">
        <v>29</v>
      </c>
      <c r="AL52">
        <v>29</v>
      </c>
      <c r="AM52">
        <v>29</v>
      </c>
      <c r="AN52">
        <v>29</v>
      </c>
      <c r="AO52">
        <v>29</v>
      </c>
      <c r="AP52">
        <v>27</v>
      </c>
      <c r="AQ52">
        <v>10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x14ac:dyDescent="0.3">
      <c r="A53" s="18">
        <v>13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15</v>
      </c>
      <c r="S53">
        <v>27</v>
      </c>
      <c r="T53">
        <v>0</v>
      </c>
      <c r="U53">
        <v>0</v>
      </c>
      <c r="V53">
        <v>29</v>
      </c>
      <c r="W53">
        <v>29</v>
      </c>
      <c r="X53">
        <v>15</v>
      </c>
      <c r="Y53">
        <v>0</v>
      </c>
      <c r="Z53">
        <v>0</v>
      </c>
      <c r="AA53">
        <v>0</v>
      </c>
      <c r="AB53">
        <v>7</v>
      </c>
      <c r="AC53">
        <v>29</v>
      </c>
      <c r="AD53">
        <v>29</v>
      </c>
      <c r="AE53">
        <v>22</v>
      </c>
      <c r="AF53">
        <v>26</v>
      </c>
      <c r="AG53">
        <v>7</v>
      </c>
      <c r="AH53">
        <v>24</v>
      </c>
      <c r="AI53">
        <v>29</v>
      </c>
      <c r="AJ53">
        <v>29</v>
      </c>
      <c r="AK53">
        <v>29</v>
      </c>
      <c r="AL53">
        <v>29</v>
      </c>
      <c r="AM53">
        <v>29</v>
      </c>
      <c r="AN53">
        <v>29</v>
      </c>
      <c r="AO53">
        <v>29</v>
      </c>
      <c r="AP53">
        <v>29</v>
      </c>
      <c r="AQ53">
        <v>29</v>
      </c>
      <c r="AR53">
        <v>4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 x14ac:dyDescent="0.3">
      <c r="A54" s="18"/>
      <c r="B54" s="1">
        <f>SUM(B41:B53)</f>
        <v>0</v>
      </c>
      <c r="C54" s="1">
        <f t="shared" ref="C54" si="96">SUM(C41:C53)</f>
        <v>0</v>
      </c>
      <c r="D54" s="1">
        <f t="shared" ref="D54" si="97">SUM(D41:D53)</f>
        <v>0</v>
      </c>
      <c r="E54" s="1">
        <f t="shared" ref="E54" si="98">SUM(E41:E53)</f>
        <v>0</v>
      </c>
      <c r="F54" s="1">
        <f t="shared" ref="F54" si="99">SUM(F41:F53)</f>
        <v>0</v>
      </c>
      <c r="G54" s="1">
        <f t="shared" ref="G54" si="100">SUM(G41:G53)</f>
        <v>0</v>
      </c>
      <c r="H54" s="1">
        <f t="shared" ref="H54" si="101">SUM(H41:H53)</f>
        <v>0</v>
      </c>
      <c r="I54" s="1">
        <f t="shared" ref="I54" si="102">SUM(I41:I53)</f>
        <v>0</v>
      </c>
      <c r="J54" s="1">
        <f t="shared" ref="J54" si="103">SUM(J41:J53)</f>
        <v>0</v>
      </c>
      <c r="K54" s="1">
        <f t="shared" ref="K54" si="104">SUM(K41:K53)</f>
        <v>0</v>
      </c>
      <c r="L54" s="1">
        <f t="shared" ref="L54" si="105">SUM(L41:L53)</f>
        <v>0</v>
      </c>
      <c r="M54" s="1">
        <f t="shared" ref="M54" si="106">SUM(M41:M53)</f>
        <v>0</v>
      </c>
      <c r="N54" s="1">
        <f t="shared" ref="N54" si="107">SUM(N41:N53)</f>
        <v>6</v>
      </c>
      <c r="O54" s="1">
        <f t="shared" ref="O54" si="108">SUM(O41:O53)</f>
        <v>49</v>
      </c>
      <c r="P54" s="1">
        <f t="shared" ref="P54" si="109">SUM(P41:P53)</f>
        <v>58</v>
      </c>
      <c r="Q54" s="1">
        <f t="shared" ref="Q54" si="110">SUM(Q41:Q53)</f>
        <v>142</v>
      </c>
      <c r="R54" s="1">
        <f t="shared" ref="R54" si="111">SUM(R41:R53)</f>
        <v>149</v>
      </c>
      <c r="S54" s="1">
        <f t="shared" ref="S54" si="112">SUM(S41:S53)</f>
        <v>262</v>
      </c>
      <c r="T54" s="1">
        <f t="shared" ref="T54" si="113">SUM(T41:T53)</f>
        <v>381</v>
      </c>
      <c r="U54" s="1">
        <f t="shared" ref="U54" si="114">SUM(U41:U53)</f>
        <v>435</v>
      </c>
      <c r="V54" s="1">
        <f t="shared" ref="V54" si="115">SUM(V41:V53)</f>
        <v>433</v>
      </c>
      <c r="W54" s="1">
        <f t="shared" ref="W54" si="116">SUM(W41:W53)</f>
        <v>568</v>
      </c>
      <c r="X54" s="1">
        <f t="shared" ref="X54" si="117">SUM(X41:X53)</f>
        <v>523</v>
      </c>
      <c r="Y54" s="1">
        <f t="shared" ref="Y54" si="118">SUM(Y41:Y53)</f>
        <v>689</v>
      </c>
      <c r="Z54" s="1">
        <f t="shared" ref="Z54" si="119">SUM(Z41:Z53)</f>
        <v>445</v>
      </c>
      <c r="AA54" s="1">
        <f t="shared" ref="AA54" si="120">SUM(AA41:AA53)</f>
        <v>1300</v>
      </c>
      <c r="AB54" s="1">
        <f t="shared" ref="AB54" si="121">SUM(AB41:AB53)</f>
        <v>4370</v>
      </c>
      <c r="AC54" s="1">
        <f t="shared" ref="AC54" si="122">SUM(AC41:AC53)</f>
        <v>3675</v>
      </c>
      <c r="AD54" s="1">
        <f t="shared" ref="AD54" si="123">SUM(AD41:AD53)</f>
        <v>3569</v>
      </c>
      <c r="AE54" s="1">
        <f t="shared" ref="AE54" si="124">SUM(AE41:AE53)</f>
        <v>2753</v>
      </c>
      <c r="AF54" s="1">
        <f t="shared" ref="AF54" si="125">SUM(AF41:AF53)</f>
        <v>4349</v>
      </c>
      <c r="AG54" s="1">
        <f t="shared" ref="AG54" si="126">SUM(AG41:AG53)</f>
        <v>3132</v>
      </c>
      <c r="AH54" s="1">
        <f t="shared" ref="AH54" si="127">SUM(AH41:AH53)</f>
        <v>827</v>
      </c>
      <c r="AI54" s="1">
        <f t="shared" ref="AI54" si="128">SUM(AI41:AI53)</f>
        <v>742</v>
      </c>
      <c r="AJ54" s="1">
        <f t="shared" ref="AJ54" si="129">SUM(AJ41:AJ53)</f>
        <v>671</v>
      </c>
      <c r="AK54" s="1">
        <f t="shared" ref="AK54" si="130">SUM(AK41:AK53)</f>
        <v>624</v>
      </c>
      <c r="AL54" s="1">
        <f t="shared" ref="AL54" si="131">SUM(AL41:AL53)</f>
        <v>547</v>
      </c>
      <c r="AM54" s="1">
        <f t="shared" ref="AM54" si="132">SUM(AM41:AM53)</f>
        <v>503</v>
      </c>
      <c r="AN54" s="1">
        <f t="shared" ref="AN54" si="133">SUM(AN41:AN53)</f>
        <v>461</v>
      </c>
      <c r="AO54" s="1">
        <f t="shared" ref="AO54" si="134">SUM(AO41:AO53)</f>
        <v>368</v>
      </c>
      <c r="AP54" s="1">
        <f t="shared" ref="AP54" si="135">SUM(AP41:AP53)</f>
        <v>313</v>
      </c>
      <c r="AQ54" s="1">
        <f t="shared" ref="AQ54" si="136">SUM(AQ41:AQ53)</f>
        <v>211</v>
      </c>
      <c r="AR54" s="1">
        <f t="shared" ref="AR54" si="137">SUM(AR41:AR53)</f>
        <v>134</v>
      </c>
      <c r="AS54" s="1">
        <f t="shared" ref="AS54" si="138">SUM(AS41:AS53)</f>
        <v>107</v>
      </c>
      <c r="AT54" s="1">
        <f t="shared" ref="AT54" si="139">SUM(AT41:AT53)</f>
        <v>59</v>
      </c>
      <c r="AU54" s="1">
        <f t="shared" ref="AU54" si="140">SUM(AU41:AU53)</f>
        <v>34</v>
      </c>
      <c r="AV54" s="1">
        <f t="shared" ref="AV54" si="141">SUM(AV41:AV53)</f>
        <v>29</v>
      </c>
      <c r="AW54" s="1">
        <f t="shared" ref="AW54" si="142">SUM(AW41:AW53)</f>
        <v>19</v>
      </c>
    </row>
    <row r="55" spans="1:49" x14ac:dyDescent="0.3">
      <c r="A55" s="18"/>
      <c r="B55" s="2">
        <f>B54/(13*$B$2)</f>
        <v>0</v>
      </c>
      <c r="C55" s="2">
        <f t="shared" ref="C55" si="143">C54/(13*$B$2)</f>
        <v>0</v>
      </c>
      <c r="D55" s="2">
        <f t="shared" ref="D55" si="144">D54/(13*$B$2)</f>
        <v>0</v>
      </c>
      <c r="E55" s="2">
        <f t="shared" ref="E55" si="145">E54/(13*$B$2)</f>
        <v>0</v>
      </c>
      <c r="F55" s="2">
        <f t="shared" ref="F55" si="146">F54/(13*$B$2)</f>
        <v>0</v>
      </c>
      <c r="G55" s="2">
        <f t="shared" ref="G55" si="147">G54/(13*$B$2)</f>
        <v>0</v>
      </c>
      <c r="H55" s="2">
        <f t="shared" ref="H55" si="148">H54/(13*$B$2)</f>
        <v>0</v>
      </c>
      <c r="I55" s="2">
        <f t="shared" ref="I55" si="149">I54/(13*$B$2)</f>
        <v>0</v>
      </c>
      <c r="J55" s="2">
        <f t="shared" ref="J55" si="150">J54/(13*$B$2)</f>
        <v>0</v>
      </c>
      <c r="K55" s="2">
        <f t="shared" ref="K55" si="151">K54/(13*$B$2)</f>
        <v>0</v>
      </c>
      <c r="L55" s="2">
        <f t="shared" ref="L55" si="152">L54/(13*$B$2)</f>
        <v>0</v>
      </c>
      <c r="M55" s="2">
        <f t="shared" ref="M55" si="153">M54/(13*$B$2)</f>
        <v>0</v>
      </c>
      <c r="N55" s="2">
        <f t="shared" ref="N55" si="154">N54/(13*$B$2)</f>
        <v>5.1282051282051282E-4</v>
      </c>
      <c r="O55" s="2">
        <f t="shared" ref="O55" si="155">O54/(13*$B$2)</f>
        <v>4.1880341880341882E-3</v>
      </c>
      <c r="P55" s="2">
        <f t="shared" ref="P55" si="156">P54/(13*$B$2)</f>
        <v>4.9572649572649577E-3</v>
      </c>
      <c r="Q55" s="2">
        <f t="shared" ref="Q55" si="157">Q54/(13*$B$2)</f>
        <v>1.2136752136752136E-2</v>
      </c>
      <c r="R55" s="2">
        <f t="shared" ref="R55" si="158">R54/(13*$B$2)</f>
        <v>1.2735042735042735E-2</v>
      </c>
      <c r="S55" s="2">
        <f t="shared" ref="S55" si="159">S54/(13*$B$2)</f>
        <v>2.2393162393162393E-2</v>
      </c>
      <c r="T55" s="2">
        <f t="shared" ref="T55" si="160">T54/(13*$B$2)</f>
        <v>3.2564102564102561E-2</v>
      </c>
      <c r="U55" s="2">
        <f t="shared" ref="U55" si="161">U54/(13*$B$2)</f>
        <v>3.7179487179487179E-2</v>
      </c>
      <c r="V55" s="2">
        <f t="shared" ref="V55" si="162">V54/(13*$B$2)</f>
        <v>3.7008547008547006E-2</v>
      </c>
      <c r="W55" s="2">
        <f t="shared" ref="W55" si="163">W54/(13*$B$2)</f>
        <v>4.8547008547008545E-2</v>
      </c>
      <c r="X55" s="2">
        <f t="shared" ref="X55" si="164">X54/(13*$B$2)</f>
        <v>4.4700854700854699E-2</v>
      </c>
      <c r="Y55" s="2">
        <f t="shared" ref="Y55" si="165">Y54/(13*$B$2)</f>
        <v>5.8888888888888886E-2</v>
      </c>
      <c r="Z55" s="2">
        <f t="shared" ref="Z55" si="166">Z54/(13*$B$2)</f>
        <v>3.8034188034188031E-2</v>
      </c>
      <c r="AA55" s="2">
        <f t="shared" ref="AA55" si="167">AA54/(13*$B$2)</f>
        <v>0.1111111111111111</v>
      </c>
      <c r="AB55" s="2">
        <f t="shared" ref="AB55" si="168">AB54/(13*$B$2)</f>
        <v>0.37350427350427351</v>
      </c>
      <c r="AC55" s="2">
        <f t="shared" ref="AC55" si="169">AC54/(13*$B$2)</f>
        <v>0.3141025641025641</v>
      </c>
      <c r="AD55" s="2">
        <f t="shared" ref="AD55" si="170">AD54/(13*$B$2)</f>
        <v>0.30504273504273505</v>
      </c>
      <c r="AE55" s="2">
        <f t="shared" ref="AE55" si="171">AE54/(13*$B$2)</f>
        <v>0.23529914529914531</v>
      </c>
      <c r="AF55" s="2">
        <f t="shared" ref="AF55" si="172">AF54/(13*$B$2)</f>
        <v>0.3717094017094017</v>
      </c>
      <c r="AG55" s="2">
        <f t="shared" ref="AG55" si="173">AG54/(13*$B$2)</f>
        <v>0.26769230769230767</v>
      </c>
      <c r="AH55" s="2">
        <f t="shared" ref="AH55" si="174">AH54/(13*$B$2)</f>
        <v>7.0683760683760685E-2</v>
      </c>
      <c r="AI55" s="2">
        <f t="shared" ref="AI55" si="175">AI54/(13*$B$2)</f>
        <v>6.3418803418803418E-2</v>
      </c>
      <c r="AJ55" s="2">
        <f t="shared" ref="AJ55" si="176">AJ54/(13*$B$2)</f>
        <v>5.7350427350427349E-2</v>
      </c>
      <c r="AK55" s="2">
        <f t="shared" ref="AK55" si="177">AK54/(13*$B$2)</f>
        <v>5.3333333333333337E-2</v>
      </c>
      <c r="AL55" s="2">
        <f t="shared" ref="AL55" si="178">AL54/(13*$B$2)</f>
        <v>4.6752136752136755E-2</v>
      </c>
      <c r="AM55" s="2">
        <f t="shared" ref="AM55" si="179">AM54/(13*$B$2)</f>
        <v>4.2991452991452989E-2</v>
      </c>
      <c r="AN55" s="2">
        <f t="shared" ref="AN55" si="180">AN54/(13*$B$2)</f>
        <v>3.9401709401709402E-2</v>
      </c>
      <c r="AO55" s="2">
        <f t="shared" ref="AO55" si="181">AO54/(13*$B$2)</f>
        <v>3.1452991452991456E-2</v>
      </c>
      <c r="AP55" s="2">
        <f t="shared" ref="AP55" si="182">AP54/(13*$B$2)</f>
        <v>2.6752136752136751E-2</v>
      </c>
      <c r="AQ55" s="2">
        <f t="shared" ref="AQ55" si="183">AQ54/(13*$B$2)</f>
        <v>1.8034188034188034E-2</v>
      </c>
      <c r="AR55" s="2">
        <f t="shared" ref="AR55" si="184">AR54/(13*$B$2)</f>
        <v>1.1452991452991453E-2</v>
      </c>
      <c r="AS55" s="2">
        <f t="shared" ref="AS55" si="185">AS54/(13*$B$2)</f>
        <v>9.1452991452991451E-3</v>
      </c>
      <c r="AT55" s="2">
        <f t="shared" ref="AT55" si="186">AT54/(13*$B$2)</f>
        <v>5.0427350427350425E-3</v>
      </c>
      <c r="AU55" s="2">
        <f t="shared" ref="AU55" si="187">AU54/(13*$B$2)</f>
        <v>2.905982905982906E-3</v>
      </c>
      <c r="AV55" s="2">
        <f t="shared" ref="AV55" si="188">AV54/(13*$B$2)</f>
        <v>2.4786324786324788E-3</v>
      </c>
      <c r="AW55" s="2">
        <f t="shared" ref="AW55" si="189">AW54/(13*$B$2)</f>
        <v>1.6239316239316239E-3</v>
      </c>
    </row>
    <row r="56" spans="1:49" x14ac:dyDescent="0.3">
      <c r="A56" s="18" t="s">
        <v>66</v>
      </c>
    </row>
    <row r="57" spans="1:49" x14ac:dyDescent="0.3">
      <c r="A57" s="18" t="s">
        <v>1</v>
      </c>
      <c r="B57" t="s">
        <v>2</v>
      </c>
      <c r="C57" t="s">
        <v>3</v>
      </c>
      <c r="D57" t="s">
        <v>4</v>
      </c>
      <c r="E57" t="s">
        <v>5</v>
      </c>
      <c r="F57" t="s">
        <v>6</v>
      </c>
      <c r="G57" t="s">
        <v>7</v>
      </c>
      <c r="H57" t="s">
        <v>8</v>
      </c>
      <c r="I57" t="s">
        <v>9</v>
      </c>
      <c r="J57" t="s">
        <v>10</v>
      </c>
      <c r="K57" t="s">
        <v>11</v>
      </c>
      <c r="L57" t="s">
        <v>12</v>
      </c>
      <c r="M57" t="s">
        <v>13</v>
      </c>
      <c r="N57" t="s">
        <v>14</v>
      </c>
      <c r="O57" t="s">
        <v>15</v>
      </c>
      <c r="P57" t="s">
        <v>16</v>
      </c>
      <c r="Q57" t="s">
        <v>17</v>
      </c>
      <c r="R57" t="s">
        <v>18</v>
      </c>
      <c r="S57" t="s">
        <v>19</v>
      </c>
      <c r="T57" t="s">
        <v>20</v>
      </c>
      <c r="U57" t="s">
        <v>21</v>
      </c>
      <c r="V57" t="s">
        <v>22</v>
      </c>
      <c r="W57" t="s">
        <v>23</v>
      </c>
      <c r="X57" t="s">
        <v>24</v>
      </c>
      <c r="Y57" t="s">
        <v>25</v>
      </c>
      <c r="Z57" t="s">
        <v>26</v>
      </c>
      <c r="AA57" t="s">
        <v>27</v>
      </c>
      <c r="AB57" t="s">
        <v>28</v>
      </c>
      <c r="AC57" t="s">
        <v>29</v>
      </c>
      <c r="AD57" t="s">
        <v>30</v>
      </c>
      <c r="AE57" t="s">
        <v>31</v>
      </c>
      <c r="AF57" t="s">
        <v>32</v>
      </c>
      <c r="AG57" t="s">
        <v>33</v>
      </c>
      <c r="AH57" t="s">
        <v>34</v>
      </c>
      <c r="AI57" t="s">
        <v>35</v>
      </c>
      <c r="AJ57" t="s">
        <v>36</v>
      </c>
      <c r="AK57" t="s">
        <v>37</v>
      </c>
      <c r="AL57" t="s">
        <v>38</v>
      </c>
      <c r="AM57" t="s">
        <v>39</v>
      </c>
      <c r="AN57" t="s">
        <v>40</v>
      </c>
      <c r="AO57" t="s">
        <v>41</v>
      </c>
      <c r="AP57" t="s">
        <v>42</v>
      </c>
      <c r="AQ57" t="s">
        <v>43</v>
      </c>
      <c r="AR57" t="s">
        <v>44</v>
      </c>
      <c r="AS57" t="s">
        <v>45</v>
      </c>
      <c r="AT57" t="s">
        <v>46</v>
      </c>
      <c r="AU57" t="s">
        <v>47</v>
      </c>
      <c r="AV57" t="s">
        <v>48</v>
      </c>
      <c r="AW57" t="s">
        <v>49</v>
      </c>
    </row>
    <row r="58" spans="1:49" x14ac:dyDescent="0.3">
      <c r="A58" s="1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56</v>
      </c>
      <c r="U58">
        <v>341</v>
      </c>
      <c r="V58">
        <v>336</v>
      </c>
      <c r="W58">
        <v>589</v>
      </c>
      <c r="X58">
        <v>387</v>
      </c>
      <c r="Y58">
        <v>73</v>
      </c>
      <c r="Z58">
        <v>82</v>
      </c>
      <c r="AA58">
        <v>345</v>
      </c>
      <c r="AB58">
        <v>323</v>
      </c>
      <c r="AC58">
        <v>557</v>
      </c>
      <c r="AD58">
        <v>452</v>
      </c>
      <c r="AE58">
        <v>456</v>
      </c>
      <c r="AF58">
        <v>295</v>
      </c>
      <c r="AG58">
        <v>106</v>
      </c>
      <c r="AH58">
        <v>83</v>
      </c>
      <c r="AI58">
        <v>314</v>
      </c>
      <c r="AJ58">
        <v>320</v>
      </c>
      <c r="AK58">
        <v>114</v>
      </c>
      <c r="AL58">
        <v>18</v>
      </c>
      <c r="AM58">
        <v>29</v>
      </c>
      <c r="AN58">
        <v>29</v>
      </c>
      <c r="AO58">
        <v>21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 x14ac:dyDescent="0.3">
      <c r="A59" s="18">
        <v>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50</v>
      </c>
      <c r="U59">
        <v>257</v>
      </c>
      <c r="V59">
        <v>278</v>
      </c>
      <c r="W59">
        <v>497</v>
      </c>
      <c r="X59">
        <v>375</v>
      </c>
      <c r="Y59">
        <v>36</v>
      </c>
      <c r="Z59">
        <v>78</v>
      </c>
      <c r="AA59">
        <v>348</v>
      </c>
      <c r="AB59">
        <v>329</v>
      </c>
      <c r="AC59">
        <v>503</v>
      </c>
      <c r="AD59">
        <v>424</v>
      </c>
      <c r="AE59">
        <v>134</v>
      </c>
      <c r="AF59">
        <v>173</v>
      </c>
      <c r="AG59">
        <v>292</v>
      </c>
      <c r="AH59">
        <v>328</v>
      </c>
      <c r="AI59">
        <v>283</v>
      </c>
      <c r="AJ59">
        <v>175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 x14ac:dyDescent="0.3">
      <c r="A60" s="18">
        <v>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27</v>
      </c>
      <c r="S60">
        <v>29</v>
      </c>
      <c r="T60">
        <v>36</v>
      </c>
      <c r="U60">
        <v>161</v>
      </c>
      <c r="V60">
        <v>222</v>
      </c>
      <c r="W60">
        <v>658</v>
      </c>
      <c r="X60">
        <v>599</v>
      </c>
      <c r="Y60">
        <v>118</v>
      </c>
      <c r="Z60">
        <v>134</v>
      </c>
      <c r="AA60">
        <v>261</v>
      </c>
      <c r="AB60">
        <v>247</v>
      </c>
      <c r="AC60">
        <v>442</v>
      </c>
      <c r="AD60">
        <v>317</v>
      </c>
      <c r="AE60">
        <v>115</v>
      </c>
      <c r="AF60">
        <v>211</v>
      </c>
      <c r="AG60">
        <v>182</v>
      </c>
      <c r="AH60">
        <v>149</v>
      </c>
      <c r="AI60">
        <v>226</v>
      </c>
      <c r="AJ60">
        <v>174</v>
      </c>
      <c r="AK60">
        <v>34</v>
      </c>
      <c r="AL60">
        <v>29</v>
      </c>
      <c r="AM60">
        <v>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x14ac:dyDescent="0.3">
      <c r="A61" s="18">
        <v>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29</v>
      </c>
      <c r="S61">
        <v>29</v>
      </c>
      <c r="T61">
        <v>40</v>
      </c>
      <c r="U61">
        <v>138</v>
      </c>
      <c r="V61">
        <v>181</v>
      </c>
      <c r="W61">
        <v>515</v>
      </c>
      <c r="X61">
        <v>355</v>
      </c>
      <c r="Y61">
        <v>115</v>
      </c>
      <c r="Z61">
        <v>120</v>
      </c>
      <c r="AA61">
        <v>143</v>
      </c>
      <c r="AB61">
        <v>182</v>
      </c>
      <c r="AC61">
        <v>522</v>
      </c>
      <c r="AD61">
        <v>342</v>
      </c>
      <c r="AE61">
        <v>104</v>
      </c>
      <c r="AF61">
        <v>160</v>
      </c>
      <c r="AG61">
        <v>232</v>
      </c>
      <c r="AH61">
        <v>221</v>
      </c>
      <c r="AI61">
        <v>217</v>
      </c>
      <c r="AJ61">
        <v>133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 x14ac:dyDescent="0.3">
      <c r="A62" s="18">
        <v>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13</v>
      </c>
      <c r="V62">
        <v>29</v>
      </c>
      <c r="W62">
        <v>29</v>
      </c>
      <c r="X62">
        <v>29</v>
      </c>
      <c r="Y62">
        <v>29</v>
      </c>
      <c r="Z62">
        <v>4</v>
      </c>
      <c r="AA62">
        <v>0</v>
      </c>
      <c r="AB62">
        <v>0</v>
      </c>
      <c r="AC62">
        <v>24</v>
      </c>
      <c r="AD62">
        <v>41</v>
      </c>
      <c r="AE62">
        <v>29</v>
      </c>
      <c r="AF62">
        <v>29</v>
      </c>
      <c r="AG62">
        <v>29</v>
      </c>
      <c r="AH62">
        <v>26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 x14ac:dyDescent="0.3">
      <c r="A63" s="18">
        <v>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2</v>
      </c>
      <c r="I63">
        <v>29</v>
      </c>
      <c r="J63">
        <v>29</v>
      </c>
      <c r="K63">
        <v>29</v>
      </c>
      <c r="L63">
        <v>25</v>
      </c>
      <c r="M63">
        <v>26</v>
      </c>
      <c r="N63">
        <v>29</v>
      </c>
      <c r="O63">
        <v>29</v>
      </c>
      <c r="P63">
        <v>38</v>
      </c>
      <c r="Q63">
        <v>70</v>
      </c>
      <c r="R63">
        <v>76</v>
      </c>
      <c r="S63">
        <v>58</v>
      </c>
      <c r="T63">
        <v>74</v>
      </c>
      <c r="U63">
        <v>107</v>
      </c>
      <c r="V63">
        <v>90</v>
      </c>
      <c r="W63">
        <v>50</v>
      </c>
      <c r="X63">
        <v>55</v>
      </c>
      <c r="Y63">
        <v>86</v>
      </c>
      <c r="Z63">
        <v>86</v>
      </c>
      <c r="AA63">
        <v>133</v>
      </c>
      <c r="AB63">
        <v>301</v>
      </c>
      <c r="AC63">
        <v>696</v>
      </c>
      <c r="AD63">
        <v>567</v>
      </c>
      <c r="AE63">
        <v>38</v>
      </c>
      <c r="AF63">
        <v>97</v>
      </c>
      <c r="AG63">
        <v>174</v>
      </c>
      <c r="AH63">
        <v>183</v>
      </c>
      <c r="AI63">
        <v>217</v>
      </c>
      <c r="AJ63">
        <v>195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x14ac:dyDescent="0.3">
      <c r="A64" s="18">
        <v>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26</v>
      </c>
      <c r="R64">
        <v>8</v>
      </c>
      <c r="S64">
        <v>25</v>
      </c>
      <c r="T64">
        <v>29</v>
      </c>
      <c r="U64">
        <v>100</v>
      </c>
      <c r="V64">
        <v>133</v>
      </c>
      <c r="W64">
        <v>397</v>
      </c>
      <c r="X64">
        <v>267</v>
      </c>
      <c r="Y64">
        <v>52</v>
      </c>
      <c r="Z64">
        <v>29</v>
      </c>
      <c r="AA64">
        <v>58</v>
      </c>
      <c r="AB64">
        <v>88</v>
      </c>
      <c r="AC64">
        <v>511</v>
      </c>
      <c r="AD64">
        <v>378</v>
      </c>
      <c r="AE64">
        <v>108</v>
      </c>
      <c r="AF64">
        <v>138</v>
      </c>
      <c r="AG64">
        <v>240</v>
      </c>
      <c r="AH64">
        <v>209</v>
      </c>
      <c r="AI64">
        <v>200</v>
      </c>
      <c r="AJ64">
        <v>162</v>
      </c>
      <c r="AK64">
        <v>82</v>
      </c>
      <c r="AL64">
        <v>58</v>
      </c>
      <c r="AM64">
        <v>58</v>
      </c>
      <c r="AN64">
        <v>41</v>
      </c>
      <c r="AO64">
        <v>29</v>
      </c>
      <c r="AP64">
        <v>29</v>
      </c>
      <c r="AQ64">
        <v>29</v>
      </c>
      <c r="AR64">
        <v>29</v>
      </c>
      <c r="AS64">
        <v>29</v>
      </c>
      <c r="AT64">
        <v>9</v>
      </c>
      <c r="AU64">
        <v>0</v>
      </c>
      <c r="AV64">
        <v>0</v>
      </c>
      <c r="AW64">
        <v>0</v>
      </c>
    </row>
    <row r="65" spans="1:49" x14ac:dyDescent="0.3">
      <c r="A65" s="18">
        <v>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24</v>
      </c>
      <c r="R65">
        <v>21</v>
      </c>
      <c r="S65">
        <v>0</v>
      </c>
      <c r="T65">
        <v>3</v>
      </c>
      <c r="U65">
        <v>139</v>
      </c>
      <c r="V65">
        <v>175</v>
      </c>
      <c r="W65">
        <v>427</v>
      </c>
      <c r="X65">
        <v>446</v>
      </c>
      <c r="Y65">
        <v>148</v>
      </c>
      <c r="Z65">
        <v>118</v>
      </c>
      <c r="AA65">
        <v>262</v>
      </c>
      <c r="AB65">
        <v>248</v>
      </c>
      <c r="AC65">
        <v>405</v>
      </c>
      <c r="AD65">
        <v>265</v>
      </c>
      <c r="AE65">
        <v>413</v>
      </c>
      <c r="AF65">
        <v>190</v>
      </c>
      <c r="AG65">
        <v>257</v>
      </c>
      <c r="AH65">
        <v>193</v>
      </c>
      <c r="AI65">
        <v>166</v>
      </c>
      <c r="AJ65">
        <v>86</v>
      </c>
      <c r="AK65">
        <v>29</v>
      </c>
      <c r="AL65">
        <v>29</v>
      </c>
      <c r="AM65">
        <v>29</v>
      </c>
      <c r="AN65">
        <v>29</v>
      </c>
      <c r="AO65">
        <v>29</v>
      </c>
      <c r="AP65">
        <v>10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3">
      <c r="A66" s="18">
        <v>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24</v>
      </c>
      <c r="R66">
        <v>13</v>
      </c>
      <c r="S66">
        <v>20</v>
      </c>
      <c r="T66">
        <v>49</v>
      </c>
      <c r="U66">
        <v>145</v>
      </c>
      <c r="V66">
        <v>181</v>
      </c>
      <c r="W66">
        <v>426</v>
      </c>
      <c r="X66">
        <v>270</v>
      </c>
      <c r="Y66">
        <v>29</v>
      </c>
      <c r="Z66">
        <v>39</v>
      </c>
      <c r="AA66">
        <v>176</v>
      </c>
      <c r="AB66">
        <v>135</v>
      </c>
      <c r="AC66">
        <v>299</v>
      </c>
      <c r="AD66">
        <v>146</v>
      </c>
      <c r="AE66">
        <v>102</v>
      </c>
      <c r="AF66">
        <v>140</v>
      </c>
      <c r="AG66">
        <v>179</v>
      </c>
      <c r="AH66">
        <v>209</v>
      </c>
      <c r="AI66">
        <v>190</v>
      </c>
      <c r="AJ66">
        <v>130</v>
      </c>
      <c r="AK66">
        <v>67</v>
      </c>
      <c r="AL66">
        <v>77</v>
      </c>
      <c r="AM66">
        <v>58</v>
      </c>
      <c r="AN66">
        <v>58</v>
      </c>
      <c r="AO66">
        <v>58</v>
      </c>
      <c r="AP66">
        <v>6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3">
      <c r="A67" s="18">
        <v>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32</v>
      </c>
      <c r="U67">
        <v>100</v>
      </c>
      <c r="V67">
        <v>148</v>
      </c>
      <c r="W67">
        <v>411</v>
      </c>
      <c r="X67">
        <v>270</v>
      </c>
      <c r="Y67">
        <v>66</v>
      </c>
      <c r="Z67">
        <v>87</v>
      </c>
      <c r="AA67">
        <v>144</v>
      </c>
      <c r="AB67">
        <v>128</v>
      </c>
      <c r="AC67">
        <v>392</v>
      </c>
      <c r="AD67">
        <v>309</v>
      </c>
      <c r="AE67">
        <v>276</v>
      </c>
      <c r="AF67">
        <v>264</v>
      </c>
      <c r="AG67">
        <v>153</v>
      </c>
      <c r="AH67">
        <v>204</v>
      </c>
      <c r="AI67">
        <v>203</v>
      </c>
      <c r="AJ67">
        <v>145</v>
      </c>
      <c r="AK67">
        <v>29</v>
      </c>
      <c r="AL67">
        <v>24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 x14ac:dyDescent="0.3">
      <c r="A68" s="18">
        <v>11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</v>
      </c>
      <c r="Q68">
        <v>0</v>
      </c>
      <c r="R68">
        <v>0</v>
      </c>
      <c r="S68">
        <v>0</v>
      </c>
      <c r="T68">
        <v>18</v>
      </c>
      <c r="U68">
        <v>133</v>
      </c>
      <c r="V68">
        <v>133</v>
      </c>
      <c r="W68">
        <v>298</v>
      </c>
      <c r="X68">
        <v>181</v>
      </c>
      <c r="Y68">
        <v>62</v>
      </c>
      <c r="Z68">
        <v>55</v>
      </c>
      <c r="AA68">
        <v>59</v>
      </c>
      <c r="AB68">
        <v>75</v>
      </c>
      <c r="AC68">
        <v>249</v>
      </c>
      <c r="AD68">
        <v>210</v>
      </c>
      <c r="AE68">
        <v>6</v>
      </c>
      <c r="AF68">
        <v>69</v>
      </c>
      <c r="AG68">
        <v>226</v>
      </c>
      <c r="AH68">
        <v>264</v>
      </c>
      <c r="AI68">
        <v>200</v>
      </c>
      <c r="AJ68">
        <v>118</v>
      </c>
      <c r="AK68">
        <v>32</v>
      </c>
      <c r="AL68">
        <v>40</v>
      </c>
      <c r="AM68">
        <v>29</v>
      </c>
      <c r="AN68">
        <v>29</v>
      </c>
      <c r="AO68">
        <v>29</v>
      </c>
      <c r="AP68">
        <v>29</v>
      </c>
      <c r="AQ68">
        <v>29</v>
      </c>
      <c r="AR68">
        <v>29</v>
      </c>
      <c r="AS68">
        <v>29</v>
      </c>
      <c r="AT68">
        <v>29</v>
      </c>
      <c r="AU68">
        <v>5</v>
      </c>
      <c r="AV68">
        <v>0</v>
      </c>
      <c r="AW68">
        <v>0</v>
      </c>
    </row>
    <row r="69" spans="1:49" x14ac:dyDescent="0.3">
      <c r="A69" s="18">
        <v>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2</v>
      </c>
      <c r="T69">
        <v>47</v>
      </c>
      <c r="U69">
        <v>141</v>
      </c>
      <c r="V69">
        <v>127</v>
      </c>
      <c r="W69">
        <v>217</v>
      </c>
      <c r="X69">
        <v>94</v>
      </c>
      <c r="Y69">
        <v>70</v>
      </c>
      <c r="Z69">
        <v>66</v>
      </c>
      <c r="AA69">
        <v>162</v>
      </c>
      <c r="AB69">
        <v>168</v>
      </c>
      <c r="AC69">
        <v>365</v>
      </c>
      <c r="AD69">
        <v>262</v>
      </c>
      <c r="AE69">
        <v>36</v>
      </c>
      <c r="AF69">
        <v>76</v>
      </c>
      <c r="AG69">
        <v>169</v>
      </c>
      <c r="AH69">
        <v>225</v>
      </c>
      <c r="AI69">
        <v>175</v>
      </c>
      <c r="AJ69">
        <v>32</v>
      </c>
      <c r="AK69">
        <v>18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x14ac:dyDescent="0.3">
      <c r="A70" s="18">
        <v>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24</v>
      </c>
      <c r="T70">
        <v>26</v>
      </c>
      <c r="U70">
        <v>2</v>
      </c>
      <c r="V70">
        <v>29</v>
      </c>
      <c r="W70">
        <v>83</v>
      </c>
      <c r="X70">
        <v>51</v>
      </c>
      <c r="Y70">
        <v>0</v>
      </c>
      <c r="Z70">
        <v>17</v>
      </c>
      <c r="AA70">
        <v>58</v>
      </c>
      <c r="AB70">
        <v>60</v>
      </c>
      <c r="AC70">
        <v>116</v>
      </c>
      <c r="AD70">
        <v>107</v>
      </c>
      <c r="AE70">
        <v>58</v>
      </c>
      <c r="AF70">
        <v>62</v>
      </c>
      <c r="AG70">
        <v>74</v>
      </c>
      <c r="AH70">
        <v>82</v>
      </c>
      <c r="AI70">
        <v>56</v>
      </c>
      <c r="AJ70">
        <v>54</v>
      </c>
      <c r="AK70">
        <v>19</v>
      </c>
      <c r="AL70">
        <v>6</v>
      </c>
      <c r="AM70">
        <v>29</v>
      </c>
      <c r="AN70">
        <v>29</v>
      </c>
      <c r="AO70">
        <v>29</v>
      </c>
      <c r="AP70">
        <v>29</v>
      </c>
      <c r="AQ70">
        <v>29</v>
      </c>
      <c r="AR70">
        <v>29</v>
      </c>
      <c r="AS70">
        <v>24</v>
      </c>
      <c r="AT70">
        <v>0</v>
      </c>
      <c r="AU70">
        <v>0</v>
      </c>
      <c r="AV70">
        <v>0</v>
      </c>
      <c r="AW70">
        <v>0</v>
      </c>
    </row>
    <row r="71" spans="1:49" x14ac:dyDescent="0.3">
      <c r="A71" s="18"/>
      <c r="B71" s="1">
        <f>SUM(B58:B70)</f>
        <v>0</v>
      </c>
      <c r="C71" s="1">
        <f t="shared" ref="C71" si="190">SUM(C58:C70)</f>
        <v>0</v>
      </c>
      <c r="D71" s="1">
        <f t="shared" ref="D71" si="191">SUM(D58:D70)</f>
        <v>0</v>
      </c>
      <c r="E71" s="1">
        <f t="shared" ref="E71" si="192">SUM(E58:E70)</f>
        <v>0</v>
      </c>
      <c r="F71" s="1">
        <f t="shared" ref="F71" si="193">SUM(F58:F70)</f>
        <v>0</v>
      </c>
      <c r="G71" s="1">
        <f t="shared" ref="G71" si="194">SUM(G58:G70)</f>
        <v>0</v>
      </c>
      <c r="H71" s="1">
        <f t="shared" ref="H71" si="195">SUM(H58:H70)</f>
        <v>2</v>
      </c>
      <c r="I71" s="1">
        <f t="shared" ref="I71" si="196">SUM(I58:I70)</f>
        <v>29</v>
      </c>
      <c r="J71" s="1">
        <f t="shared" ref="J71" si="197">SUM(J58:J70)</f>
        <v>29</v>
      </c>
      <c r="K71" s="1">
        <f t="shared" ref="K71" si="198">SUM(K58:K70)</f>
        <v>29</v>
      </c>
      <c r="L71" s="1">
        <f t="shared" ref="L71" si="199">SUM(L58:L70)</f>
        <v>25</v>
      </c>
      <c r="M71" s="1">
        <f t="shared" ref="M71" si="200">SUM(M58:M70)</f>
        <v>26</v>
      </c>
      <c r="N71" s="1">
        <f t="shared" ref="N71" si="201">SUM(N58:N70)</f>
        <v>29</v>
      </c>
      <c r="O71" s="1">
        <f t="shared" ref="O71" si="202">SUM(O58:O70)</f>
        <v>29</v>
      </c>
      <c r="P71" s="1">
        <f t="shared" ref="P71" si="203">SUM(P58:P70)</f>
        <v>42</v>
      </c>
      <c r="Q71" s="1">
        <f t="shared" ref="Q71" si="204">SUM(Q58:Q70)</f>
        <v>144</v>
      </c>
      <c r="R71" s="1">
        <f t="shared" ref="R71" si="205">SUM(R58:R70)</f>
        <v>174</v>
      </c>
      <c r="S71" s="1">
        <f t="shared" ref="S71" si="206">SUM(S58:S70)</f>
        <v>187</v>
      </c>
      <c r="T71" s="1">
        <f t="shared" ref="T71" si="207">SUM(T58:T70)</f>
        <v>460</v>
      </c>
      <c r="U71" s="1">
        <f t="shared" ref="U71" si="208">SUM(U58:U70)</f>
        <v>1777</v>
      </c>
      <c r="V71" s="1">
        <f t="shared" ref="V71" si="209">SUM(V58:V70)</f>
        <v>2062</v>
      </c>
      <c r="W71" s="1">
        <f t="shared" ref="W71" si="210">SUM(W58:W70)</f>
        <v>4597</v>
      </c>
      <c r="X71" s="1">
        <f t="shared" ref="X71" si="211">SUM(X58:X70)</f>
        <v>3379</v>
      </c>
      <c r="Y71" s="1">
        <f t="shared" ref="Y71" si="212">SUM(Y58:Y70)</f>
        <v>884</v>
      </c>
      <c r="Z71" s="1">
        <f t="shared" ref="Z71" si="213">SUM(Z58:Z70)</f>
        <v>915</v>
      </c>
      <c r="AA71" s="1">
        <f t="shared" ref="AA71" si="214">SUM(AA58:AA70)</f>
        <v>2149</v>
      </c>
      <c r="AB71" s="1">
        <f t="shared" ref="AB71" si="215">SUM(AB58:AB70)</f>
        <v>2284</v>
      </c>
      <c r="AC71" s="1">
        <f t="shared" ref="AC71" si="216">SUM(AC58:AC70)</f>
        <v>5081</v>
      </c>
      <c r="AD71" s="1">
        <f t="shared" ref="AD71" si="217">SUM(AD58:AD70)</f>
        <v>3820</v>
      </c>
      <c r="AE71" s="1">
        <f t="shared" ref="AE71" si="218">SUM(AE58:AE70)</f>
        <v>1875</v>
      </c>
      <c r="AF71" s="1">
        <f t="shared" ref="AF71" si="219">SUM(AF58:AF70)</f>
        <v>1904</v>
      </c>
      <c r="AG71" s="1">
        <f t="shared" ref="AG71" si="220">SUM(AG58:AG70)</f>
        <v>2313</v>
      </c>
      <c r="AH71" s="1">
        <f t="shared" ref="AH71" si="221">SUM(AH58:AH70)</f>
        <v>2376</v>
      </c>
      <c r="AI71" s="1">
        <f t="shared" ref="AI71" si="222">SUM(AI58:AI70)</f>
        <v>2447</v>
      </c>
      <c r="AJ71" s="1">
        <f t="shared" ref="AJ71" si="223">SUM(AJ58:AJ70)</f>
        <v>1724</v>
      </c>
      <c r="AK71" s="1">
        <f t="shared" ref="AK71" si="224">SUM(AK58:AK70)</f>
        <v>424</v>
      </c>
      <c r="AL71" s="1">
        <f t="shared" ref="AL71" si="225">SUM(AL58:AL70)</f>
        <v>281</v>
      </c>
      <c r="AM71" s="1">
        <f t="shared" ref="AM71" si="226">SUM(AM58:AM70)</f>
        <v>239</v>
      </c>
      <c r="AN71" s="1">
        <f t="shared" ref="AN71" si="227">SUM(AN58:AN70)</f>
        <v>215</v>
      </c>
      <c r="AO71" s="1">
        <f t="shared" ref="AO71" si="228">SUM(AO58:AO70)</f>
        <v>195</v>
      </c>
      <c r="AP71" s="1">
        <f t="shared" ref="AP71" si="229">SUM(AP58:AP70)</f>
        <v>103</v>
      </c>
      <c r="AQ71" s="1">
        <f t="shared" ref="AQ71" si="230">SUM(AQ58:AQ70)</f>
        <v>87</v>
      </c>
      <c r="AR71" s="1">
        <f t="shared" ref="AR71" si="231">SUM(AR58:AR70)</f>
        <v>87</v>
      </c>
      <c r="AS71" s="1">
        <f t="shared" ref="AS71" si="232">SUM(AS58:AS70)</f>
        <v>82</v>
      </c>
      <c r="AT71" s="1">
        <f t="shared" ref="AT71" si="233">SUM(AT58:AT70)</f>
        <v>38</v>
      </c>
      <c r="AU71" s="1">
        <f t="shared" ref="AU71" si="234">SUM(AU58:AU70)</f>
        <v>5</v>
      </c>
      <c r="AV71" s="1">
        <f t="shared" ref="AV71" si="235">SUM(AV58:AV70)</f>
        <v>0</v>
      </c>
      <c r="AW71" s="1">
        <f t="shared" ref="AW71" si="236">SUM(AW58:AW70)</f>
        <v>0</v>
      </c>
    </row>
    <row r="72" spans="1:49" x14ac:dyDescent="0.3">
      <c r="A72" s="18"/>
      <c r="B72" s="2">
        <f>B71/(13*$B$2)</f>
        <v>0</v>
      </c>
      <c r="C72" s="2">
        <f t="shared" ref="C72" si="237">C71/(13*$B$2)</f>
        <v>0</v>
      </c>
      <c r="D72" s="2">
        <f t="shared" ref="D72" si="238">D71/(13*$B$2)</f>
        <v>0</v>
      </c>
      <c r="E72" s="2">
        <f t="shared" ref="E72" si="239">E71/(13*$B$2)</f>
        <v>0</v>
      </c>
      <c r="F72" s="2">
        <f t="shared" ref="F72" si="240">F71/(13*$B$2)</f>
        <v>0</v>
      </c>
      <c r="G72" s="2">
        <f t="shared" ref="G72" si="241">G71/(13*$B$2)</f>
        <v>0</v>
      </c>
      <c r="H72" s="2">
        <f t="shared" ref="H72" si="242">H71/(13*$B$2)</f>
        <v>1.7094017094017094E-4</v>
      </c>
      <c r="I72" s="2">
        <f t="shared" ref="I72" si="243">I71/(13*$B$2)</f>
        <v>2.4786324786324788E-3</v>
      </c>
      <c r="J72" s="2">
        <f t="shared" ref="J72" si="244">J71/(13*$B$2)</f>
        <v>2.4786324786324788E-3</v>
      </c>
      <c r="K72" s="2">
        <f t="shared" ref="K72" si="245">K71/(13*$B$2)</f>
        <v>2.4786324786324788E-3</v>
      </c>
      <c r="L72" s="2">
        <f t="shared" ref="L72" si="246">L71/(13*$B$2)</f>
        <v>2.136752136752137E-3</v>
      </c>
      <c r="M72" s="2">
        <f t="shared" ref="M72" si="247">M71/(13*$B$2)</f>
        <v>2.2222222222222222E-3</v>
      </c>
      <c r="N72" s="2">
        <f t="shared" ref="N72" si="248">N71/(13*$B$2)</f>
        <v>2.4786324786324788E-3</v>
      </c>
      <c r="O72" s="2">
        <f t="shared" ref="O72" si="249">O71/(13*$B$2)</f>
        <v>2.4786324786324788E-3</v>
      </c>
      <c r="P72" s="2">
        <f t="shared" ref="P72" si="250">P71/(13*$B$2)</f>
        <v>3.5897435897435897E-3</v>
      </c>
      <c r="Q72" s="2">
        <f t="shared" ref="Q72" si="251">Q71/(13*$B$2)</f>
        <v>1.2307692307692308E-2</v>
      </c>
      <c r="R72" s="2">
        <f t="shared" ref="R72" si="252">R71/(13*$B$2)</f>
        <v>1.4871794871794871E-2</v>
      </c>
      <c r="S72" s="2">
        <f t="shared" ref="S72" si="253">S71/(13*$B$2)</f>
        <v>1.5982905982905984E-2</v>
      </c>
      <c r="T72" s="2">
        <f t="shared" ref="T72" si="254">T71/(13*$B$2)</f>
        <v>3.9316239316239315E-2</v>
      </c>
      <c r="U72" s="2">
        <f t="shared" ref="U72" si="255">U71/(13*$B$2)</f>
        <v>0.15188034188034188</v>
      </c>
      <c r="V72" s="2">
        <f t="shared" ref="V72" si="256">V71/(13*$B$2)</f>
        <v>0.17623931623931624</v>
      </c>
      <c r="W72" s="2">
        <f t="shared" ref="W72" si="257">W71/(13*$B$2)</f>
        <v>0.39290598290598289</v>
      </c>
      <c r="X72" s="2">
        <f t="shared" ref="X72" si="258">X71/(13*$B$2)</f>
        <v>0.28880341880341881</v>
      </c>
      <c r="Y72" s="2">
        <f t="shared" ref="Y72" si="259">Y71/(13*$B$2)</f>
        <v>7.5555555555555556E-2</v>
      </c>
      <c r="Z72" s="2">
        <f t="shared" ref="Z72" si="260">Z71/(13*$B$2)</f>
        <v>7.8205128205128205E-2</v>
      </c>
      <c r="AA72" s="2">
        <f t="shared" ref="AA72" si="261">AA71/(13*$B$2)</f>
        <v>0.18367521367521367</v>
      </c>
      <c r="AB72" s="2">
        <f t="shared" ref="AB72" si="262">AB71/(13*$B$2)</f>
        <v>0.19521367521367522</v>
      </c>
      <c r="AC72" s="2">
        <f t="shared" ref="AC72" si="263">AC71/(13*$B$2)</f>
        <v>0.43427350427350425</v>
      </c>
      <c r="AD72" s="2">
        <f t="shared" ref="AD72" si="264">AD71/(13*$B$2)</f>
        <v>0.3264957264957265</v>
      </c>
      <c r="AE72" s="2">
        <f t="shared" ref="AE72" si="265">AE71/(13*$B$2)</f>
        <v>0.16025641025641027</v>
      </c>
      <c r="AF72" s="2">
        <f t="shared" ref="AF72" si="266">AF71/(13*$B$2)</f>
        <v>0.16273504273504275</v>
      </c>
      <c r="AG72" s="2">
        <f t="shared" ref="AG72" si="267">AG71/(13*$B$2)</f>
        <v>0.19769230769230769</v>
      </c>
      <c r="AH72" s="2">
        <f t="shared" ref="AH72" si="268">AH71/(13*$B$2)</f>
        <v>0.20307692307692307</v>
      </c>
      <c r="AI72" s="2">
        <f t="shared" ref="AI72" si="269">AI71/(13*$B$2)</f>
        <v>0.20914529914529914</v>
      </c>
      <c r="AJ72" s="2">
        <f t="shared" ref="AJ72" si="270">AJ71/(13*$B$2)</f>
        <v>0.14735042735042736</v>
      </c>
      <c r="AK72" s="2">
        <f t="shared" ref="AK72" si="271">AK71/(13*$B$2)</f>
        <v>3.6239316239316241E-2</v>
      </c>
      <c r="AL72" s="2">
        <f t="shared" ref="AL72" si="272">AL71/(13*$B$2)</f>
        <v>2.4017094017094016E-2</v>
      </c>
      <c r="AM72" s="2">
        <f t="shared" ref="AM72" si="273">AM71/(13*$B$2)</f>
        <v>2.0427350427350426E-2</v>
      </c>
      <c r="AN72" s="2">
        <f t="shared" ref="AN72" si="274">AN71/(13*$B$2)</f>
        <v>1.8376068376068377E-2</v>
      </c>
      <c r="AO72" s="2">
        <f t="shared" ref="AO72" si="275">AO71/(13*$B$2)</f>
        <v>1.6666666666666666E-2</v>
      </c>
      <c r="AP72" s="2">
        <f t="shared" ref="AP72" si="276">AP71/(13*$B$2)</f>
        <v>8.8034188034188041E-3</v>
      </c>
      <c r="AQ72" s="2">
        <f t="shared" ref="AQ72" si="277">AQ71/(13*$B$2)</f>
        <v>7.4358974358974357E-3</v>
      </c>
      <c r="AR72" s="2">
        <f t="shared" ref="AR72" si="278">AR71/(13*$B$2)</f>
        <v>7.4358974358974357E-3</v>
      </c>
      <c r="AS72" s="2">
        <f t="shared" ref="AS72" si="279">AS71/(13*$B$2)</f>
        <v>7.008547008547009E-3</v>
      </c>
      <c r="AT72" s="2">
        <f t="shared" ref="AT72" si="280">AT71/(13*$B$2)</f>
        <v>3.2478632478632479E-3</v>
      </c>
      <c r="AU72" s="2">
        <f t="shared" ref="AU72" si="281">AU71/(13*$B$2)</f>
        <v>4.2735042735042735E-4</v>
      </c>
      <c r="AV72" s="2">
        <f t="shared" ref="AV72" si="282">AV71/(13*$B$2)</f>
        <v>0</v>
      </c>
      <c r="AW72" s="2">
        <f t="shared" ref="AW72" si="283">AW71/(13*$B$2)</f>
        <v>0</v>
      </c>
    </row>
    <row r="73" spans="1:49" x14ac:dyDescent="0.3">
      <c r="A73" s="18" t="s">
        <v>67</v>
      </c>
    </row>
    <row r="74" spans="1:49" x14ac:dyDescent="0.3">
      <c r="A74" s="18" t="s">
        <v>1</v>
      </c>
      <c r="B74" t="s">
        <v>2</v>
      </c>
      <c r="C74" t="s">
        <v>3</v>
      </c>
      <c r="D74" t="s">
        <v>4</v>
      </c>
      <c r="E74" t="s">
        <v>5</v>
      </c>
      <c r="F74" t="s">
        <v>6</v>
      </c>
      <c r="G74" t="s">
        <v>7</v>
      </c>
      <c r="H74" t="s">
        <v>8</v>
      </c>
      <c r="I74" t="s">
        <v>9</v>
      </c>
      <c r="J74" t="s">
        <v>10</v>
      </c>
      <c r="K74" t="s">
        <v>11</v>
      </c>
      <c r="L74" t="s">
        <v>12</v>
      </c>
      <c r="M74" t="s">
        <v>13</v>
      </c>
      <c r="N74" t="s">
        <v>14</v>
      </c>
      <c r="O74" t="s">
        <v>15</v>
      </c>
      <c r="P74" t="s">
        <v>16</v>
      </c>
      <c r="Q74" t="s">
        <v>17</v>
      </c>
      <c r="R74" t="s">
        <v>18</v>
      </c>
      <c r="S74" t="s">
        <v>19</v>
      </c>
      <c r="T74" t="s">
        <v>20</v>
      </c>
      <c r="U74" t="s">
        <v>21</v>
      </c>
      <c r="V74" t="s">
        <v>22</v>
      </c>
      <c r="W74" t="s">
        <v>23</v>
      </c>
      <c r="X74" t="s">
        <v>24</v>
      </c>
      <c r="Y74" t="s">
        <v>25</v>
      </c>
      <c r="Z74" t="s">
        <v>26</v>
      </c>
      <c r="AA74" t="s">
        <v>27</v>
      </c>
      <c r="AB74" t="s">
        <v>28</v>
      </c>
      <c r="AC74" t="s">
        <v>29</v>
      </c>
      <c r="AD74" t="s">
        <v>30</v>
      </c>
      <c r="AE74" t="s">
        <v>31</v>
      </c>
      <c r="AF74" t="s">
        <v>32</v>
      </c>
      <c r="AG74" t="s">
        <v>33</v>
      </c>
      <c r="AH74" t="s">
        <v>34</v>
      </c>
      <c r="AI74" t="s">
        <v>35</v>
      </c>
      <c r="AJ74" t="s">
        <v>36</v>
      </c>
      <c r="AK74" t="s">
        <v>37</v>
      </c>
      <c r="AL74" t="s">
        <v>38</v>
      </c>
      <c r="AM74" t="s">
        <v>39</v>
      </c>
      <c r="AN74" t="s">
        <v>40</v>
      </c>
      <c r="AO74" t="s">
        <v>41</v>
      </c>
      <c r="AP74" t="s">
        <v>42</v>
      </c>
      <c r="AQ74" t="s">
        <v>43</v>
      </c>
      <c r="AR74" t="s">
        <v>44</v>
      </c>
      <c r="AS74" t="s">
        <v>45</v>
      </c>
      <c r="AT74" t="s">
        <v>46</v>
      </c>
      <c r="AU74" t="s">
        <v>47</v>
      </c>
      <c r="AV74" t="s">
        <v>48</v>
      </c>
      <c r="AW74" t="s">
        <v>49</v>
      </c>
    </row>
    <row r="75" spans="1:49" x14ac:dyDescent="0.3">
      <c r="A75" s="18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32</v>
      </c>
      <c r="T75">
        <v>58</v>
      </c>
      <c r="U75">
        <v>64</v>
      </c>
      <c r="V75">
        <v>72</v>
      </c>
      <c r="W75">
        <v>49</v>
      </c>
      <c r="X75">
        <v>29</v>
      </c>
      <c r="Y75">
        <v>93</v>
      </c>
      <c r="Z75">
        <v>142</v>
      </c>
      <c r="AA75">
        <v>160</v>
      </c>
      <c r="AB75">
        <v>168</v>
      </c>
      <c r="AC75">
        <v>145</v>
      </c>
      <c r="AD75">
        <v>145</v>
      </c>
      <c r="AE75">
        <v>645</v>
      </c>
      <c r="AF75">
        <v>531</v>
      </c>
      <c r="AG75">
        <v>220</v>
      </c>
      <c r="AH75">
        <v>174</v>
      </c>
      <c r="AI75">
        <v>94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x14ac:dyDescent="0.3">
      <c r="A76" s="18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2</v>
      </c>
      <c r="T76">
        <v>29</v>
      </c>
      <c r="U76">
        <v>28</v>
      </c>
      <c r="V76">
        <v>0</v>
      </c>
      <c r="W76">
        <v>0</v>
      </c>
      <c r="X76">
        <v>16</v>
      </c>
      <c r="Y76">
        <v>110</v>
      </c>
      <c r="Z76">
        <v>148</v>
      </c>
      <c r="AA76">
        <v>158</v>
      </c>
      <c r="AB76">
        <v>168</v>
      </c>
      <c r="AC76">
        <v>139</v>
      </c>
      <c r="AD76">
        <v>177</v>
      </c>
      <c r="AE76">
        <v>588</v>
      </c>
      <c r="AF76">
        <v>338</v>
      </c>
      <c r="AG76">
        <v>141</v>
      </c>
      <c r="AH76">
        <v>58</v>
      </c>
      <c r="AI76">
        <v>58</v>
      </c>
      <c r="AJ76">
        <v>58</v>
      </c>
      <c r="AK76">
        <v>29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 x14ac:dyDescent="0.3">
      <c r="A77" s="18">
        <v>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90</v>
      </c>
      <c r="V77">
        <v>162</v>
      </c>
      <c r="W77">
        <v>60</v>
      </c>
      <c r="X77">
        <v>20</v>
      </c>
      <c r="Y77">
        <v>223</v>
      </c>
      <c r="Z77">
        <v>257</v>
      </c>
      <c r="AA77">
        <v>285</v>
      </c>
      <c r="AB77">
        <v>246</v>
      </c>
      <c r="AC77">
        <v>234</v>
      </c>
      <c r="AD77">
        <v>214</v>
      </c>
      <c r="AE77">
        <v>509</v>
      </c>
      <c r="AF77">
        <v>299</v>
      </c>
      <c r="AG77">
        <v>76</v>
      </c>
      <c r="AH77">
        <v>87</v>
      </c>
      <c r="AI77">
        <v>66</v>
      </c>
      <c r="AJ77">
        <v>58</v>
      </c>
      <c r="AK77">
        <v>58</v>
      </c>
      <c r="AL77">
        <v>32</v>
      </c>
      <c r="AM77">
        <v>29</v>
      </c>
      <c r="AN77">
        <v>29</v>
      </c>
      <c r="AO77">
        <v>13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 x14ac:dyDescent="0.3">
      <c r="A78" s="18">
        <v>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16</v>
      </c>
      <c r="U78">
        <v>121</v>
      </c>
      <c r="V78">
        <v>89</v>
      </c>
      <c r="W78">
        <v>72</v>
      </c>
      <c r="X78">
        <v>52</v>
      </c>
      <c r="Y78">
        <v>79</v>
      </c>
      <c r="Z78">
        <v>133</v>
      </c>
      <c r="AA78">
        <v>233</v>
      </c>
      <c r="AB78">
        <v>276</v>
      </c>
      <c r="AC78">
        <v>93</v>
      </c>
      <c r="AD78">
        <v>84</v>
      </c>
      <c r="AE78">
        <v>199</v>
      </c>
      <c r="AF78">
        <v>159</v>
      </c>
      <c r="AG78">
        <v>28</v>
      </c>
      <c r="AH78">
        <v>29</v>
      </c>
      <c r="AI78">
        <v>29</v>
      </c>
      <c r="AJ78">
        <v>29</v>
      </c>
      <c r="AK78">
        <v>9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 x14ac:dyDescent="0.3">
      <c r="A79" s="18">
        <v>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  <c r="U79">
        <v>29</v>
      </c>
      <c r="V79">
        <v>29</v>
      </c>
      <c r="W79">
        <v>29</v>
      </c>
      <c r="X79">
        <v>29</v>
      </c>
      <c r="Y79">
        <v>29</v>
      </c>
      <c r="Z79">
        <v>4</v>
      </c>
      <c r="AA79">
        <v>22</v>
      </c>
      <c r="AB79">
        <v>58</v>
      </c>
      <c r="AC79">
        <v>80</v>
      </c>
      <c r="AD79">
        <v>58</v>
      </c>
      <c r="AE79">
        <v>54</v>
      </c>
      <c r="AF79">
        <v>20</v>
      </c>
      <c r="AG79">
        <v>44</v>
      </c>
      <c r="AH79">
        <v>58</v>
      </c>
      <c r="AI79">
        <v>58</v>
      </c>
      <c r="AJ79">
        <v>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 x14ac:dyDescent="0.3">
      <c r="A80" s="18">
        <v>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24</v>
      </c>
      <c r="Q80">
        <v>11</v>
      </c>
      <c r="R80">
        <v>0</v>
      </c>
      <c r="S80">
        <v>0</v>
      </c>
      <c r="T80">
        <v>24</v>
      </c>
      <c r="U80">
        <v>32</v>
      </c>
      <c r="V80">
        <v>58</v>
      </c>
      <c r="W80">
        <v>54</v>
      </c>
      <c r="X80">
        <v>67</v>
      </c>
      <c r="Y80">
        <v>74</v>
      </c>
      <c r="Z80">
        <v>171</v>
      </c>
      <c r="AA80">
        <v>174</v>
      </c>
      <c r="AB80">
        <v>174</v>
      </c>
      <c r="AC80">
        <v>174</v>
      </c>
      <c r="AD80">
        <v>193</v>
      </c>
      <c r="AE80">
        <v>455</v>
      </c>
      <c r="AF80">
        <v>104</v>
      </c>
      <c r="AG80">
        <v>51</v>
      </c>
      <c r="AH80">
        <v>78</v>
      </c>
      <c r="AI80">
        <v>58</v>
      </c>
      <c r="AJ80">
        <v>34</v>
      </c>
      <c r="AK80">
        <v>17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3">
      <c r="A81" s="18">
        <v>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17</v>
      </c>
      <c r="V81">
        <v>29</v>
      </c>
      <c r="W81">
        <v>29</v>
      </c>
      <c r="X81">
        <v>20</v>
      </c>
      <c r="Y81">
        <v>79</v>
      </c>
      <c r="Z81">
        <v>87</v>
      </c>
      <c r="AA81">
        <v>87</v>
      </c>
      <c r="AB81">
        <v>87</v>
      </c>
      <c r="AC81">
        <v>87</v>
      </c>
      <c r="AD81">
        <v>68</v>
      </c>
      <c r="AE81">
        <v>70</v>
      </c>
      <c r="AF81">
        <v>90</v>
      </c>
      <c r="AG81">
        <v>85</v>
      </c>
      <c r="AH81">
        <v>86</v>
      </c>
      <c r="AI81">
        <v>116</v>
      </c>
      <c r="AJ81">
        <v>114</v>
      </c>
      <c r="AK81">
        <v>72</v>
      </c>
      <c r="AL81">
        <v>53</v>
      </c>
      <c r="AM81">
        <v>29</v>
      </c>
      <c r="AN81">
        <v>29</v>
      </c>
      <c r="AO81">
        <v>29</v>
      </c>
      <c r="AP81">
        <v>29</v>
      </c>
      <c r="AQ81">
        <v>29</v>
      </c>
      <c r="AR81">
        <v>29</v>
      </c>
      <c r="AS81">
        <v>29</v>
      </c>
      <c r="AT81">
        <v>29</v>
      </c>
      <c r="AU81">
        <v>29</v>
      </c>
      <c r="AV81">
        <v>11</v>
      </c>
      <c r="AW81">
        <v>0</v>
      </c>
    </row>
    <row r="82" spans="1:49" x14ac:dyDescent="0.3">
      <c r="A82" s="18">
        <v>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13</v>
      </c>
      <c r="T82">
        <v>58</v>
      </c>
      <c r="U82">
        <v>186</v>
      </c>
      <c r="V82">
        <v>161</v>
      </c>
      <c r="W82">
        <v>174</v>
      </c>
      <c r="X82">
        <v>161</v>
      </c>
      <c r="Y82">
        <v>246</v>
      </c>
      <c r="Z82">
        <v>253</v>
      </c>
      <c r="AA82">
        <v>194</v>
      </c>
      <c r="AB82">
        <v>96</v>
      </c>
      <c r="AC82">
        <v>81</v>
      </c>
      <c r="AD82">
        <v>101</v>
      </c>
      <c r="AE82">
        <v>318</v>
      </c>
      <c r="AF82">
        <v>164</v>
      </c>
      <c r="AG82">
        <v>40</v>
      </c>
      <c r="AH82">
        <v>82</v>
      </c>
      <c r="AI82">
        <v>60</v>
      </c>
      <c r="AJ82">
        <v>58</v>
      </c>
      <c r="AK82">
        <v>58</v>
      </c>
      <c r="AL82">
        <v>58</v>
      </c>
      <c r="AM82">
        <v>49</v>
      </c>
      <c r="AN82">
        <v>29</v>
      </c>
      <c r="AO82">
        <v>29</v>
      </c>
      <c r="AP82">
        <v>29</v>
      </c>
      <c r="AQ82">
        <v>29</v>
      </c>
      <c r="AR82">
        <v>29</v>
      </c>
      <c r="AS82">
        <v>29</v>
      </c>
      <c r="AT82">
        <v>29</v>
      </c>
      <c r="AU82">
        <v>16</v>
      </c>
      <c r="AV82">
        <v>0</v>
      </c>
      <c r="AW82">
        <v>0</v>
      </c>
    </row>
    <row r="83" spans="1:49" x14ac:dyDescent="0.3">
      <c r="A83" s="18">
        <v>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23</v>
      </c>
      <c r="U83">
        <v>29</v>
      </c>
      <c r="V83">
        <v>20</v>
      </c>
      <c r="W83">
        <v>0</v>
      </c>
      <c r="X83">
        <v>10</v>
      </c>
      <c r="Y83">
        <v>87</v>
      </c>
      <c r="Z83">
        <v>120</v>
      </c>
      <c r="AA83">
        <v>160</v>
      </c>
      <c r="AB83">
        <v>206</v>
      </c>
      <c r="AC83">
        <v>186</v>
      </c>
      <c r="AD83">
        <v>169</v>
      </c>
      <c r="AE83">
        <v>392</v>
      </c>
      <c r="AF83">
        <v>231</v>
      </c>
      <c r="AG83">
        <v>88</v>
      </c>
      <c r="AH83">
        <v>130</v>
      </c>
      <c r="AI83">
        <v>104</v>
      </c>
      <c r="AJ83">
        <v>87</v>
      </c>
      <c r="AK83">
        <v>67</v>
      </c>
      <c r="AL83">
        <v>58</v>
      </c>
      <c r="AM83">
        <v>14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3">
      <c r="A84" s="18">
        <v>10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6</v>
      </c>
      <c r="V84">
        <v>0</v>
      </c>
      <c r="W84">
        <v>15</v>
      </c>
      <c r="X84">
        <v>113</v>
      </c>
      <c r="Y84">
        <v>188</v>
      </c>
      <c r="Z84">
        <v>135</v>
      </c>
      <c r="AA84">
        <v>106</v>
      </c>
      <c r="AB84">
        <v>87</v>
      </c>
      <c r="AC84">
        <v>152</v>
      </c>
      <c r="AD84">
        <v>121</v>
      </c>
      <c r="AE84">
        <v>216</v>
      </c>
      <c r="AF84">
        <v>161</v>
      </c>
      <c r="AG84">
        <v>49</v>
      </c>
      <c r="AH84">
        <v>15</v>
      </c>
      <c r="AI84">
        <v>29</v>
      </c>
      <c r="AJ84">
        <v>29</v>
      </c>
      <c r="AK84">
        <v>29</v>
      </c>
      <c r="AL84">
        <v>29</v>
      </c>
      <c r="AM84">
        <v>29</v>
      </c>
      <c r="AN84">
        <v>11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x14ac:dyDescent="0.3">
      <c r="A85" s="18">
        <v>11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10</v>
      </c>
      <c r="T85">
        <v>32</v>
      </c>
      <c r="U85">
        <v>35</v>
      </c>
      <c r="V85">
        <v>116</v>
      </c>
      <c r="W85">
        <v>87</v>
      </c>
      <c r="X85">
        <v>76</v>
      </c>
      <c r="Y85">
        <v>101</v>
      </c>
      <c r="Z85">
        <v>116</v>
      </c>
      <c r="AA85">
        <v>88</v>
      </c>
      <c r="AB85">
        <v>71</v>
      </c>
      <c r="AC85">
        <v>46</v>
      </c>
      <c r="AD85">
        <v>33</v>
      </c>
      <c r="AE85">
        <v>315</v>
      </c>
      <c r="AF85">
        <v>291</v>
      </c>
      <c r="AG85">
        <v>15</v>
      </c>
      <c r="AH85">
        <v>37</v>
      </c>
      <c r="AI85">
        <v>104</v>
      </c>
      <c r="AJ85">
        <v>116</v>
      </c>
      <c r="AK85">
        <v>116</v>
      </c>
      <c r="AL85">
        <v>93</v>
      </c>
      <c r="AM85">
        <v>46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3">
      <c r="A86" s="18">
        <v>12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29</v>
      </c>
      <c r="U86">
        <v>65</v>
      </c>
      <c r="V86">
        <v>67</v>
      </c>
      <c r="W86">
        <v>61</v>
      </c>
      <c r="X86">
        <v>60</v>
      </c>
      <c r="Y86">
        <v>77</v>
      </c>
      <c r="Z86">
        <v>87</v>
      </c>
      <c r="AA86">
        <v>92</v>
      </c>
      <c r="AB86">
        <v>108</v>
      </c>
      <c r="AC86">
        <v>96</v>
      </c>
      <c r="AD86">
        <v>100</v>
      </c>
      <c r="AE86">
        <v>237</v>
      </c>
      <c r="AF86">
        <v>62</v>
      </c>
      <c r="AG86">
        <v>78</v>
      </c>
      <c r="AH86">
        <v>71</v>
      </c>
      <c r="AI86">
        <v>33</v>
      </c>
      <c r="AJ86">
        <v>29</v>
      </c>
      <c r="AK86">
        <v>44</v>
      </c>
      <c r="AL86">
        <v>58</v>
      </c>
      <c r="AM86">
        <v>58</v>
      </c>
      <c r="AN86">
        <v>58</v>
      </c>
      <c r="AO86">
        <v>39</v>
      </c>
      <c r="AP86">
        <v>29</v>
      </c>
      <c r="AQ86">
        <v>29</v>
      </c>
      <c r="AR86">
        <v>29</v>
      </c>
      <c r="AS86">
        <v>29</v>
      </c>
      <c r="AT86">
        <v>29</v>
      </c>
      <c r="AU86">
        <v>0</v>
      </c>
      <c r="AV86">
        <v>0</v>
      </c>
      <c r="AW86">
        <v>0</v>
      </c>
    </row>
    <row r="87" spans="1:49" x14ac:dyDescent="0.3">
      <c r="A87" s="18">
        <v>13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14</v>
      </c>
      <c r="V87">
        <v>0</v>
      </c>
      <c r="W87">
        <v>0</v>
      </c>
      <c r="X87">
        <v>18</v>
      </c>
      <c r="Y87">
        <v>29</v>
      </c>
      <c r="Z87">
        <v>29</v>
      </c>
      <c r="AA87">
        <v>29</v>
      </c>
      <c r="AB87">
        <v>22</v>
      </c>
      <c r="AC87">
        <v>0</v>
      </c>
      <c r="AD87">
        <v>0</v>
      </c>
      <c r="AE87">
        <v>0</v>
      </c>
      <c r="AF87">
        <v>0</v>
      </c>
      <c r="AG87">
        <v>29</v>
      </c>
      <c r="AH87">
        <v>19</v>
      </c>
      <c r="AI87">
        <v>0</v>
      </c>
      <c r="AJ87">
        <v>7</v>
      </c>
      <c r="AK87">
        <v>29</v>
      </c>
      <c r="AL87">
        <v>29</v>
      </c>
      <c r="AM87">
        <v>30</v>
      </c>
      <c r="AN87">
        <v>23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</row>
    <row r="88" spans="1:49" x14ac:dyDescent="0.3">
      <c r="A88" s="18"/>
      <c r="B88" s="1">
        <f>SUM(B75:B87)</f>
        <v>0</v>
      </c>
      <c r="C88" s="1">
        <f t="shared" ref="C88" si="284">SUM(C75:C87)</f>
        <v>0</v>
      </c>
      <c r="D88" s="1">
        <f t="shared" ref="D88" si="285">SUM(D75:D87)</f>
        <v>0</v>
      </c>
      <c r="E88" s="1">
        <f t="shared" ref="E88" si="286">SUM(E75:E87)</f>
        <v>0</v>
      </c>
      <c r="F88" s="1">
        <f t="shared" ref="F88" si="287">SUM(F75:F87)</f>
        <v>0</v>
      </c>
      <c r="G88" s="1">
        <f t="shared" ref="G88" si="288">SUM(G75:G87)</f>
        <v>0</v>
      </c>
      <c r="H88" s="1">
        <f t="shared" ref="H88" si="289">SUM(H75:H87)</f>
        <v>0</v>
      </c>
      <c r="I88" s="1">
        <f t="shared" ref="I88" si="290">SUM(I75:I87)</f>
        <v>0</v>
      </c>
      <c r="J88" s="1">
        <f t="shared" ref="J88" si="291">SUM(J75:J87)</f>
        <v>0</v>
      </c>
      <c r="K88" s="1">
        <f t="shared" ref="K88" si="292">SUM(K75:K87)</f>
        <v>0</v>
      </c>
      <c r="L88" s="1">
        <f t="shared" ref="L88" si="293">SUM(L75:L87)</f>
        <v>0</v>
      </c>
      <c r="M88" s="1">
        <f t="shared" ref="M88" si="294">SUM(M75:M87)</f>
        <v>0</v>
      </c>
      <c r="N88" s="1">
        <f t="shared" ref="N88" si="295">SUM(N75:N87)</f>
        <v>0</v>
      </c>
      <c r="O88" s="1">
        <f t="shared" ref="O88" si="296">SUM(O75:O87)</f>
        <v>0</v>
      </c>
      <c r="P88" s="1">
        <f t="shared" ref="P88" si="297">SUM(P75:P87)</f>
        <v>24</v>
      </c>
      <c r="Q88" s="1">
        <f t="shared" ref="Q88" si="298">SUM(Q75:Q87)</f>
        <v>11</v>
      </c>
      <c r="R88" s="1">
        <f t="shared" ref="R88" si="299">SUM(R75:R87)</f>
        <v>0</v>
      </c>
      <c r="S88" s="1">
        <f t="shared" ref="S88" si="300">SUM(S75:S87)</f>
        <v>57</v>
      </c>
      <c r="T88" s="1">
        <f t="shared" ref="T88" si="301">SUM(T75:T87)</f>
        <v>274</v>
      </c>
      <c r="U88" s="1">
        <f t="shared" ref="U88" si="302">SUM(U75:U87)</f>
        <v>716</v>
      </c>
      <c r="V88" s="1">
        <f t="shared" ref="V88" si="303">SUM(V75:V87)</f>
        <v>803</v>
      </c>
      <c r="W88" s="1">
        <f t="shared" ref="W88" si="304">SUM(W75:W87)</f>
        <v>630</v>
      </c>
      <c r="X88" s="1">
        <f t="shared" ref="X88" si="305">SUM(X75:X87)</f>
        <v>671</v>
      </c>
      <c r="Y88" s="1">
        <f t="shared" ref="Y88" si="306">SUM(Y75:Y87)</f>
        <v>1415</v>
      </c>
      <c r="Z88" s="1">
        <f t="shared" ref="Z88" si="307">SUM(Z75:Z87)</f>
        <v>1682</v>
      </c>
      <c r="AA88" s="1">
        <f t="shared" ref="AA88" si="308">SUM(AA75:AA87)</f>
        <v>1788</v>
      </c>
      <c r="AB88" s="1">
        <f t="shared" ref="AB88" si="309">SUM(AB75:AB87)</f>
        <v>1767</v>
      </c>
      <c r="AC88" s="1">
        <f t="shared" ref="AC88" si="310">SUM(AC75:AC87)</f>
        <v>1513</v>
      </c>
      <c r="AD88" s="1">
        <f t="shared" ref="AD88" si="311">SUM(AD75:AD87)</f>
        <v>1463</v>
      </c>
      <c r="AE88" s="1">
        <f t="shared" ref="AE88" si="312">SUM(AE75:AE87)</f>
        <v>3998</v>
      </c>
      <c r="AF88" s="1">
        <f t="shared" ref="AF88" si="313">SUM(AF75:AF87)</f>
        <v>2450</v>
      </c>
      <c r="AG88" s="1">
        <f t="shared" ref="AG88" si="314">SUM(AG75:AG87)</f>
        <v>944</v>
      </c>
      <c r="AH88" s="1">
        <f t="shared" ref="AH88" si="315">SUM(AH75:AH87)</f>
        <v>924</v>
      </c>
      <c r="AI88" s="1">
        <f t="shared" ref="AI88" si="316">SUM(AI75:AI87)</f>
        <v>809</v>
      </c>
      <c r="AJ88" s="1">
        <f t="shared" ref="AJ88" si="317">SUM(AJ75:AJ87)</f>
        <v>621</v>
      </c>
      <c r="AK88" s="1">
        <f t="shared" ref="AK88" si="318">SUM(AK75:AK87)</f>
        <v>528</v>
      </c>
      <c r="AL88" s="1">
        <f t="shared" ref="AL88" si="319">SUM(AL75:AL87)</f>
        <v>412</v>
      </c>
      <c r="AM88" s="1">
        <f t="shared" ref="AM88" si="320">SUM(AM75:AM87)</f>
        <v>284</v>
      </c>
      <c r="AN88" s="1">
        <f t="shared" ref="AN88" si="321">SUM(AN75:AN87)</f>
        <v>179</v>
      </c>
      <c r="AO88" s="1">
        <f t="shared" ref="AO88" si="322">SUM(AO75:AO87)</f>
        <v>110</v>
      </c>
      <c r="AP88" s="1">
        <f t="shared" ref="AP88" si="323">SUM(AP75:AP87)</f>
        <v>87</v>
      </c>
      <c r="AQ88" s="1">
        <f t="shared" ref="AQ88" si="324">SUM(AQ75:AQ87)</f>
        <v>87</v>
      </c>
      <c r="AR88" s="1">
        <f t="shared" ref="AR88" si="325">SUM(AR75:AR87)</f>
        <v>87</v>
      </c>
      <c r="AS88" s="1">
        <f t="shared" ref="AS88" si="326">SUM(AS75:AS87)</f>
        <v>87</v>
      </c>
      <c r="AT88" s="1">
        <f t="shared" ref="AT88" si="327">SUM(AT75:AT87)</f>
        <v>87</v>
      </c>
      <c r="AU88" s="1">
        <f t="shared" ref="AU88" si="328">SUM(AU75:AU87)</f>
        <v>45</v>
      </c>
      <c r="AV88" s="1">
        <f t="shared" ref="AV88" si="329">SUM(AV75:AV87)</f>
        <v>11</v>
      </c>
      <c r="AW88" s="1">
        <f t="shared" ref="AW88" si="330">SUM(AW75:AW87)</f>
        <v>0</v>
      </c>
    </row>
    <row r="89" spans="1:49" x14ac:dyDescent="0.3">
      <c r="A89" s="18"/>
      <c r="B89" s="2">
        <f>B88/(13*$B$2)</f>
        <v>0</v>
      </c>
      <c r="C89" s="2">
        <f t="shared" ref="C89" si="331">C88/(13*$B$2)</f>
        <v>0</v>
      </c>
      <c r="D89" s="2">
        <f t="shared" ref="D89" si="332">D88/(13*$B$2)</f>
        <v>0</v>
      </c>
      <c r="E89" s="2">
        <f t="shared" ref="E89" si="333">E88/(13*$B$2)</f>
        <v>0</v>
      </c>
      <c r="F89" s="2">
        <f t="shared" ref="F89" si="334">F88/(13*$B$2)</f>
        <v>0</v>
      </c>
      <c r="G89" s="2">
        <f t="shared" ref="G89" si="335">G88/(13*$B$2)</f>
        <v>0</v>
      </c>
      <c r="H89" s="2">
        <f t="shared" ref="H89" si="336">H88/(13*$B$2)</f>
        <v>0</v>
      </c>
      <c r="I89" s="2">
        <f t="shared" ref="I89" si="337">I88/(13*$B$2)</f>
        <v>0</v>
      </c>
      <c r="J89" s="2">
        <f t="shared" ref="J89" si="338">J88/(13*$B$2)</f>
        <v>0</v>
      </c>
      <c r="K89" s="2">
        <f t="shared" ref="K89" si="339">K88/(13*$B$2)</f>
        <v>0</v>
      </c>
      <c r="L89" s="2">
        <f t="shared" ref="L89" si="340">L88/(13*$B$2)</f>
        <v>0</v>
      </c>
      <c r="M89" s="2">
        <f t="shared" ref="M89" si="341">M88/(13*$B$2)</f>
        <v>0</v>
      </c>
      <c r="N89" s="2">
        <f t="shared" ref="N89" si="342">N88/(13*$B$2)</f>
        <v>0</v>
      </c>
      <c r="O89" s="2">
        <f t="shared" ref="O89" si="343">O88/(13*$B$2)</f>
        <v>0</v>
      </c>
      <c r="P89" s="2">
        <f t="shared" ref="P89" si="344">P88/(13*$B$2)</f>
        <v>2.0512820512820513E-3</v>
      </c>
      <c r="Q89" s="2">
        <f t="shared" ref="Q89" si="345">Q88/(13*$B$2)</f>
        <v>9.4017094017094017E-4</v>
      </c>
      <c r="R89" s="2">
        <f t="shared" ref="R89" si="346">R88/(13*$B$2)</f>
        <v>0</v>
      </c>
      <c r="S89" s="2">
        <f t="shared" ref="S89" si="347">S88/(13*$B$2)</f>
        <v>4.871794871794872E-3</v>
      </c>
      <c r="T89" s="2">
        <f t="shared" ref="T89" si="348">T88/(13*$B$2)</f>
        <v>2.3418803418803417E-2</v>
      </c>
      <c r="U89" s="2">
        <f t="shared" ref="U89" si="349">U88/(13*$B$2)</f>
        <v>6.1196581196581196E-2</v>
      </c>
      <c r="V89" s="2">
        <f t="shared" ref="V89" si="350">V88/(13*$B$2)</f>
        <v>6.8632478632478636E-2</v>
      </c>
      <c r="W89" s="2">
        <f t="shared" ref="W89" si="351">W88/(13*$B$2)</f>
        <v>5.3846153846153849E-2</v>
      </c>
      <c r="X89" s="2">
        <f t="shared" ref="X89" si="352">X88/(13*$B$2)</f>
        <v>5.7350427350427349E-2</v>
      </c>
      <c r="Y89" s="2">
        <f t="shared" ref="Y89" si="353">Y88/(13*$B$2)</f>
        <v>0.12094017094017094</v>
      </c>
      <c r="Z89" s="2">
        <f t="shared" ref="Z89" si="354">Z88/(13*$B$2)</f>
        <v>0.14376068376068377</v>
      </c>
      <c r="AA89" s="2">
        <f t="shared" ref="AA89" si="355">AA88/(13*$B$2)</f>
        <v>0.15282051282051282</v>
      </c>
      <c r="AB89" s="2">
        <f t="shared" ref="AB89" si="356">AB88/(13*$B$2)</f>
        <v>0.15102564102564103</v>
      </c>
      <c r="AC89" s="2">
        <f t="shared" ref="AC89" si="357">AC88/(13*$B$2)</f>
        <v>0.12931623931623931</v>
      </c>
      <c r="AD89" s="2">
        <f t="shared" ref="AD89" si="358">AD88/(13*$B$2)</f>
        <v>0.12504273504273505</v>
      </c>
      <c r="AE89" s="2">
        <f t="shared" ref="AE89" si="359">AE88/(13*$B$2)</f>
        <v>0.34170940170940173</v>
      </c>
      <c r="AF89" s="2">
        <f t="shared" ref="AF89" si="360">AF88/(13*$B$2)</f>
        <v>0.20940170940170941</v>
      </c>
      <c r="AG89" s="2">
        <f t="shared" ref="AG89" si="361">AG88/(13*$B$2)</f>
        <v>8.068376068376068E-2</v>
      </c>
      <c r="AH89" s="2">
        <f t="shared" ref="AH89" si="362">AH88/(13*$B$2)</f>
        <v>7.8974358974358977E-2</v>
      </c>
      <c r="AI89" s="2">
        <f t="shared" ref="AI89" si="363">AI88/(13*$B$2)</f>
        <v>6.9145299145299141E-2</v>
      </c>
      <c r="AJ89" s="2">
        <f t="shared" ref="AJ89" si="364">AJ88/(13*$B$2)</f>
        <v>5.3076923076923077E-2</v>
      </c>
      <c r="AK89" s="2">
        <f t="shared" ref="AK89" si="365">AK88/(13*$B$2)</f>
        <v>4.5128205128205132E-2</v>
      </c>
      <c r="AL89" s="2">
        <f t="shared" ref="AL89" si="366">AL88/(13*$B$2)</f>
        <v>3.5213675213675216E-2</v>
      </c>
      <c r="AM89" s="2">
        <f t="shared" ref="AM89" si="367">AM88/(13*$B$2)</f>
        <v>2.4273504273504273E-2</v>
      </c>
      <c r="AN89" s="2">
        <f t="shared" ref="AN89" si="368">AN88/(13*$B$2)</f>
        <v>1.5299145299145299E-2</v>
      </c>
      <c r="AO89" s="2">
        <f t="shared" ref="AO89" si="369">AO88/(13*$B$2)</f>
        <v>9.4017094017094013E-3</v>
      </c>
      <c r="AP89" s="2">
        <f t="shared" ref="AP89" si="370">AP88/(13*$B$2)</f>
        <v>7.4358974358974357E-3</v>
      </c>
      <c r="AQ89" s="2">
        <f t="shared" ref="AQ89" si="371">AQ88/(13*$B$2)</f>
        <v>7.4358974358974357E-3</v>
      </c>
      <c r="AR89" s="2">
        <f t="shared" ref="AR89" si="372">AR88/(13*$B$2)</f>
        <v>7.4358974358974357E-3</v>
      </c>
      <c r="AS89" s="2">
        <f t="shared" ref="AS89" si="373">AS88/(13*$B$2)</f>
        <v>7.4358974358974357E-3</v>
      </c>
      <c r="AT89" s="2">
        <f t="shared" ref="AT89" si="374">AT88/(13*$B$2)</f>
        <v>7.4358974358974357E-3</v>
      </c>
      <c r="AU89" s="2">
        <f t="shared" ref="AU89" si="375">AU88/(13*$B$2)</f>
        <v>3.8461538461538464E-3</v>
      </c>
      <c r="AV89" s="2">
        <f t="shared" ref="AV89" si="376">AV88/(13*$B$2)</f>
        <v>9.4017094017094017E-4</v>
      </c>
      <c r="AW89" s="2">
        <f t="shared" ref="AW89" si="377">AW88/(13*$B$2)</f>
        <v>0</v>
      </c>
    </row>
    <row r="90" spans="1:49" x14ac:dyDescent="0.3">
      <c r="A90" s="18" t="s">
        <v>68</v>
      </c>
    </row>
    <row r="91" spans="1:49" x14ac:dyDescent="0.3">
      <c r="A91" s="18" t="s">
        <v>1</v>
      </c>
      <c r="B91" t="s">
        <v>2</v>
      </c>
      <c r="C91" t="s">
        <v>3</v>
      </c>
      <c r="D91" t="s">
        <v>4</v>
      </c>
      <c r="E91" t="s">
        <v>5</v>
      </c>
      <c r="F91" t="s">
        <v>6</v>
      </c>
      <c r="G91" t="s">
        <v>7</v>
      </c>
      <c r="H91" t="s">
        <v>8</v>
      </c>
      <c r="I91" t="s">
        <v>9</v>
      </c>
      <c r="J91" t="s">
        <v>10</v>
      </c>
      <c r="K91" t="s">
        <v>11</v>
      </c>
      <c r="L91" t="s">
        <v>12</v>
      </c>
      <c r="M91" t="s">
        <v>13</v>
      </c>
      <c r="N91" t="s">
        <v>14</v>
      </c>
      <c r="O91" t="s">
        <v>15</v>
      </c>
      <c r="P91" t="s">
        <v>16</v>
      </c>
      <c r="Q91" t="s">
        <v>17</v>
      </c>
      <c r="R91" t="s">
        <v>18</v>
      </c>
      <c r="S91" t="s">
        <v>19</v>
      </c>
      <c r="T91" t="s">
        <v>20</v>
      </c>
      <c r="U91" t="s">
        <v>21</v>
      </c>
      <c r="V91" t="s">
        <v>22</v>
      </c>
      <c r="W91" t="s">
        <v>23</v>
      </c>
      <c r="X91" t="s">
        <v>24</v>
      </c>
      <c r="Y91" t="s">
        <v>25</v>
      </c>
      <c r="Z91" t="s">
        <v>26</v>
      </c>
      <c r="AA91" t="s">
        <v>27</v>
      </c>
      <c r="AB91" t="s">
        <v>28</v>
      </c>
      <c r="AC91" t="s">
        <v>29</v>
      </c>
      <c r="AD91" t="s">
        <v>30</v>
      </c>
      <c r="AE91" t="s">
        <v>31</v>
      </c>
      <c r="AF91" t="s">
        <v>32</v>
      </c>
      <c r="AG91" t="s">
        <v>33</v>
      </c>
      <c r="AH91" t="s">
        <v>34</v>
      </c>
      <c r="AI91" t="s">
        <v>35</v>
      </c>
      <c r="AJ91" t="s">
        <v>36</v>
      </c>
      <c r="AK91" t="s">
        <v>37</v>
      </c>
      <c r="AL91" t="s">
        <v>38</v>
      </c>
      <c r="AM91" t="s">
        <v>39</v>
      </c>
      <c r="AN91" t="s">
        <v>40</v>
      </c>
      <c r="AO91" t="s">
        <v>41</v>
      </c>
      <c r="AP91" t="s">
        <v>42</v>
      </c>
      <c r="AQ91" t="s">
        <v>43</v>
      </c>
      <c r="AR91" t="s">
        <v>44</v>
      </c>
      <c r="AS91" t="s">
        <v>45</v>
      </c>
      <c r="AT91" t="s">
        <v>46</v>
      </c>
      <c r="AU91" t="s">
        <v>47</v>
      </c>
      <c r="AV91" t="s">
        <v>48</v>
      </c>
      <c r="AW91" t="s">
        <v>49</v>
      </c>
    </row>
    <row r="92" spans="1:49" x14ac:dyDescent="0.3">
      <c r="A92" s="18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7</v>
      </c>
      <c r="AB92">
        <v>17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28</v>
      </c>
      <c r="AI92">
        <v>29</v>
      </c>
      <c r="AJ92">
        <v>29</v>
      </c>
      <c r="AK92">
        <v>29</v>
      </c>
      <c r="AL92">
        <v>19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3">
      <c r="A93" s="18">
        <v>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4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1:49" x14ac:dyDescent="0.3">
      <c r="A94" s="18">
        <v>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19</v>
      </c>
      <c r="AL94">
        <v>29</v>
      </c>
      <c r="AM94">
        <v>29</v>
      </c>
      <c r="AN94">
        <v>29</v>
      </c>
      <c r="AO94">
        <v>29</v>
      </c>
      <c r="AP94">
        <v>29</v>
      </c>
      <c r="AQ94">
        <v>29</v>
      </c>
      <c r="AR94">
        <v>24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x14ac:dyDescent="0.3">
      <c r="A95" s="18">
        <v>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1:49" x14ac:dyDescent="0.3">
      <c r="A96" s="18">
        <v>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19</v>
      </c>
      <c r="R96">
        <v>29</v>
      </c>
      <c r="S96">
        <v>29</v>
      </c>
      <c r="T96">
        <v>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</row>
    <row r="97" spans="1:49" x14ac:dyDescent="0.3">
      <c r="A97" s="18">
        <v>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29</v>
      </c>
      <c r="R97">
        <v>29</v>
      </c>
      <c r="S97">
        <v>29</v>
      </c>
      <c r="T97">
        <v>13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3">
      <c r="A98" s="18">
        <v>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10</v>
      </c>
      <c r="P98">
        <v>29</v>
      </c>
      <c r="Q98">
        <v>29</v>
      </c>
      <c r="R98">
        <v>29</v>
      </c>
      <c r="S98">
        <v>27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9</v>
      </c>
      <c r="AB98">
        <v>30</v>
      </c>
      <c r="AC98">
        <v>58</v>
      </c>
      <c r="AD98">
        <v>58</v>
      </c>
      <c r="AE98">
        <v>58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x14ac:dyDescent="0.3">
      <c r="A99" s="18">
        <v>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23</v>
      </c>
      <c r="W99">
        <v>29</v>
      </c>
      <c r="X99">
        <v>29</v>
      </c>
      <c r="Y99">
        <v>24</v>
      </c>
      <c r="Z99">
        <v>29</v>
      </c>
      <c r="AA99">
        <v>29</v>
      </c>
      <c r="AB99">
        <v>29</v>
      </c>
      <c r="AC99">
        <v>29</v>
      </c>
      <c r="AD99">
        <v>29</v>
      </c>
      <c r="AE99">
        <v>29</v>
      </c>
      <c r="AF99">
        <v>29</v>
      </c>
      <c r="AG99">
        <v>8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30</v>
      </c>
      <c r="AP99">
        <v>58</v>
      </c>
      <c r="AQ99">
        <v>58</v>
      </c>
      <c r="AR99">
        <v>58</v>
      </c>
      <c r="AS99">
        <v>21</v>
      </c>
      <c r="AT99">
        <v>0</v>
      </c>
      <c r="AU99">
        <v>0</v>
      </c>
      <c r="AV99">
        <v>0</v>
      </c>
      <c r="AW99">
        <v>0</v>
      </c>
    </row>
    <row r="100" spans="1:49" x14ac:dyDescent="0.3">
      <c r="A100" s="18">
        <v>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29</v>
      </c>
      <c r="S100">
        <v>29</v>
      </c>
      <c r="T100">
        <v>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3">
      <c r="A101" s="18">
        <v>10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8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x14ac:dyDescent="0.3">
      <c r="A102" s="18">
        <v>11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9</v>
      </c>
      <c r="P102">
        <v>29</v>
      </c>
      <c r="Q102">
        <v>29</v>
      </c>
      <c r="R102">
        <v>29</v>
      </c>
      <c r="S102">
        <v>29</v>
      </c>
      <c r="T102">
        <v>27</v>
      </c>
      <c r="U102">
        <v>0</v>
      </c>
      <c r="V102">
        <v>0</v>
      </c>
      <c r="W102">
        <v>20</v>
      </c>
      <c r="X102">
        <v>29</v>
      </c>
      <c r="Y102">
        <v>10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3">
      <c r="A103" s="18">
        <v>12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x14ac:dyDescent="0.3">
      <c r="A104" s="18"/>
      <c r="B104" s="1">
        <f>SUM(B92:B103)</f>
        <v>0</v>
      </c>
      <c r="C104" s="1">
        <f t="shared" ref="C104:AW104" si="378">SUM(C92:C103)</f>
        <v>0</v>
      </c>
      <c r="D104" s="1">
        <f t="shared" si="378"/>
        <v>0</v>
      </c>
      <c r="E104" s="1">
        <f t="shared" si="378"/>
        <v>0</v>
      </c>
      <c r="F104" s="1">
        <f t="shared" si="378"/>
        <v>0</v>
      </c>
      <c r="G104" s="1">
        <f t="shared" si="378"/>
        <v>0</v>
      </c>
      <c r="H104" s="1">
        <f t="shared" si="378"/>
        <v>0</v>
      </c>
      <c r="I104" s="1">
        <f t="shared" si="378"/>
        <v>0</v>
      </c>
      <c r="J104" s="1">
        <f t="shared" si="378"/>
        <v>0</v>
      </c>
      <c r="K104" s="1">
        <f t="shared" si="378"/>
        <v>0</v>
      </c>
      <c r="L104" s="1">
        <f t="shared" si="378"/>
        <v>0</v>
      </c>
      <c r="M104" s="1">
        <f t="shared" si="378"/>
        <v>0</v>
      </c>
      <c r="N104" s="1">
        <f t="shared" si="378"/>
        <v>0</v>
      </c>
      <c r="O104" s="1">
        <f t="shared" si="378"/>
        <v>19</v>
      </c>
      <c r="P104" s="1">
        <f t="shared" si="378"/>
        <v>59</v>
      </c>
      <c r="Q104" s="1">
        <f t="shared" si="378"/>
        <v>107</v>
      </c>
      <c r="R104" s="1">
        <f t="shared" si="378"/>
        <v>145</v>
      </c>
      <c r="S104" s="1">
        <f t="shared" si="378"/>
        <v>143</v>
      </c>
      <c r="T104" s="1">
        <f t="shared" si="378"/>
        <v>53</v>
      </c>
      <c r="U104" s="1">
        <f t="shared" si="378"/>
        <v>4</v>
      </c>
      <c r="V104" s="1">
        <f t="shared" si="378"/>
        <v>23</v>
      </c>
      <c r="W104" s="1">
        <f t="shared" si="378"/>
        <v>49</v>
      </c>
      <c r="X104" s="1">
        <f t="shared" si="378"/>
        <v>66</v>
      </c>
      <c r="Y104" s="1">
        <f t="shared" si="378"/>
        <v>34</v>
      </c>
      <c r="Z104" s="1">
        <f t="shared" si="378"/>
        <v>29</v>
      </c>
      <c r="AA104" s="1">
        <f t="shared" si="378"/>
        <v>45</v>
      </c>
      <c r="AB104" s="1">
        <f t="shared" si="378"/>
        <v>76</v>
      </c>
      <c r="AC104" s="1">
        <f t="shared" si="378"/>
        <v>87</v>
      </c>
      <c r="AD104" s="1">
        <f t="shared" si="378"/>
        <v>87</v>
      </c>
      <c r="AE104" s="1">
        <f t="shared" si="378"/>
        <v>87</v>
      </c>
      <c r="AF104" s="1">
        <f t="shared" si="378"/>
        <v>30</v>
      </c>
      <c r="AG104" s="1">
        <f t="shared" si="378"/>
        <v>8</v>
      </c>
      <c r="AH104" s="1">
        <f t="shared" si="378"/>
        <v>28</v>
      </c>
      <c r="AI104" s="1">
        <f t="shared" si="378"/>
        <v>29</v>
      </c>
      <c r="AJ104" s="1">
        <f t="shared" si="378"/>
        <v>29</v>
      </c>
      <c r="AK104" s="1">
        <f t="shared" si="378"/>
        <v>48</v>
      </c>
      <c r="AL104" s="1">
        <f t="shared" si="378"/>
        <v>48</v>
      </c>
      <c r="AM104" s="1">
        <f t="shared" si="378"/>
        <v>29</v>
      </c>
      <c r="AN104" s="1">
        <f t="shared" si="378"/>
        <v>29</v>
      </c>
      <c r="AO104" s="1">
        <f t="shared" si="378"/>
        <v>59</v>
      </c>
      <c r="AP104" s="1">
        <f t="shared" si="378"/>
        <v>87</v>
      </c>
      <c r="AQ104" s="1">
        <f t="shared" si="378"/>
        <v>87</v>
      </c>
      <c r="AR104" s="1">
        <f t="shared" si="378"/>
        <v>82</v>
      </c>
      <c r="AS104" s="1">
        <f t="shared" si="378"/>
        <v>21</v>
      </c>
      <c r="AT104" s="1">
        <f t="shared" si="378"/>
        <v>0</v>
      </c>
      <c r="AU104" s="1">
        <f t="shared" si="378"/>
        <v>0</v>
      </c>
      <c r="AV104" s="1">
        <f t="shared" si="378"/>
        <v>0</v>
      </c>
      <c r="AW104" s="1">
        <f t="shared" si="378"/>
        <v>0</v>
      </c>
    </row>
    <row r="105" spans="1:49" x14ac:dyDescent="0.3">
      <c r="A105" s="18"/>
      <c r="B105" s="2">
        <f>B104/(12*$B$2)</f>
        <v>0</v>
      </c>
      <c r="C105" s="2">
        <f t="shared" ref="C105:AW105" si="379">C104/(12*$B$2)</f>
        <v>0</v>
      </c>
      <c r="D105" s="2">
        <f t="shared" si="379"/>
        <v>0</v>
      </c>
      <c r="E105" s="2">
        <f t="shared" si="379"/>
        <v>0</v>
      </c>
      <c r="F105" s="2">
        <f t="shared" si="379"/>
        <v>0</v>
      </c>
      <c r="G105" s="2">
        <f t="shared" si="379"/>
        <v>0</v>
      </c>
      <c r="H105" s="2">
        <f t="shared" si="379"/>
        <v>0</v>
      </c>
      <c r="I105" s="2">
        <f t="shared" si="379"/>
        <v>0</v>
      </c>
      <c r="J105" s="2">
        <f t="shared" si="379"/>
        <v>0</v>
      </c>
      <c r="K105" s="2">
        <f t="shared" si="379"/>
        <v>0</v>
      </c>
      <c r="L105" s="2">
        <f t="shared" si="379"/>
        <v>0</v>
      </c>
      <c r="M105" s="2">
        <f t="shared" si="379"/>
        <v>0</v>
      </c>
      <c r="N105" s="2">
        <f t="shared" si="379"/>
        <v>0</v>
      </c>
      <c r="O105" s="2">
        <f t="shared" si="379"/>
        <v>1.7592592592592592E-3</v>
      </c>
      <c r="P105" s="2">
        <f t="shared" si="379"/>
        <v>5.4629629629629629E-3</v>
      </c>
      <c r="Q105" s="2">
        <f t="shared" si="379"/>
        <v>9.9074074074074082E-3</v>
      </c>
      <c r="R105" s="2">
        <f t="shared" si="379"/>
        <v>1.3425925925925926E-2</v>
      </c>
      <c r="S105" s="2">
        <f t="shared" si="379"/>
        <v>1.324074074074074E-2</v>
      </c>
      <c r="T105" s="2">
        <f t="shared" si="379"/>
        <v>4.9074074074074072E-3</v>
      </c>
      <c r="U105" s="2">
        <f t="shared" si="379"/>
        <v>3.7037037037037035E-4</v>
      </c>
      <c r="V105" s="2">
        <f t="shared" si="379"/>
        <v>2.1296296296296298E-3</v>
      </c>
      <c r="W105" s="2">
        <f t="shared" si="379"/>
        <v>4.5370370370370373E-3</v>
      </c>
      <c r="X105" s="2">
        <f t="shared" si="379"/>
        <v>6.1111111111111114E-3</v>
      </c>
      <c r="Y105" s="2">
        <f t="shared" si="379"/>
        <v>3.1481481481481482E-3</v>
      </c>
      <c r="Z105" s="2">
        <f t="shared" si="379"/>
        <v>2.685185185185185E-3</v>
      </c>
      <c r="AA105" s="2">
        <f t="shared" si="379"/>
        <v>4.1666666666666666E-3</v>
      </c>
      <c r="AB105" s="2">
        <f t="shared" si="379"/>
        <v>7.037037037037037E-3</v>
      </c>
      <c r="AC105" s="2">
        <f t="shared" si="379"/>
        <v>8.0555555555555554E-3</v>
      </c>
      <c r="AD105" s="2">
        <f t="shared" si="379"/>
        <v>8.0555555555555554E-3</v>
      </c>
      <c r="AE105" s="2">
        <f t="shared" si="379"/>
        <v>8.0555555555555554E-3</v>
      </c>
      <c r="AF105" s="2">
        <f t="shared" si="379"/>
        <v>2.7777777777777779E-3</v>
      </c>
      <c r="AG105" s="2">
        <f t="shared" si="379"/>
        <v>7.407407407407407E-4</v>
      </c>
      <c r="AH105" s="2">
        <f t="shared" si="379"/>
        <v>2.5925925925925925E-3</v>
      </c>
      <c r="AI105" s="2">
        <f t="shared" si="379"/>
        <v>2.685185185185185E-3</v>
      </c>
      <c r="AJ105" s="2">
        <f t="shared" si="379"/>
        <v>2.685185185185185E-3</v>
      </c>
      <c r="AK105" s="2">
        <f t="shared" si="379"/>
        <v>4.4444444444444444E-3</v>
      </c>
      <c r="AL105" s="2">
        <f t="shared" si="379"/>
        <v>4.4444444444444444E-3</v>
      </c>
      <c r="AM105" s="2">
        <f t="shared" si="379"/>
        <v>2.685185185185185E-3</v>
      </c>
      <c r="AN105" s="2">
        <f t="shared" si="379"/>
        <v>2.685185185185185E-3</v>
      </c>
      <c r="AO105" s="2">
        <f t="shared" si="379"/>
        <v>5.4629629629629629E-3</v>
      </c>
      <c r="AP105" s="2">
        <f t="shared" si="379"/>
        <v>8.0555555555555554E-3</v>
      </c>
      <c r="AQ105" s="2">
        <f t="shared" si="379"/>
        <v>8.0555555555555554E-3</v>
      </c>
      <c r="AR105" s="2">
        <f t="shared" si="379"/>
        <v>7.5925925925925926E-3</v>
      </c>
      <c r="AS105" s="2">
        <f t="shared" si="379"/>
        <v>1.9444444444444444E-3</v>
      </c>
      <c r="AT105" s="2">
        <f t="shared" si="379"/>
        <v>0</v>
      </c>
      <c r="AU105" s="2">
        <f t="shared" si="379"/>
        <v>0</v>
      </c>
      <c r="AV105" s="2">
        <f t="shared" si="379"/>
        <v>0</v>
      </c>
      <c r="AW105" s="2">
        <f t="shared" si="379"/>
        <v>0</v>
      </c>
    </row>
    <row r="106" spans="1:49" x14ac:dyDescent="0.3">
      <c r="A106" s="18" t="s">
        <v>69</v>
      </c>
    </row>
    <row r="107" spans="1:49" x14ac:dyDescent="0.3">
      <c r="A107" s="18" t="s">
        <v>1</v>
      </c>
      <c r="B107" t="s">
        <v>2</v>
      </c>
      <c r="C107" t="s">
        <v>3</v>
      </c>
      <c r="D107" t="s">
        <v>4</v>
      </c>
      <c r="E107" t="s">
        <v>5</v>
      </c>
      <c r="F107" t="s">
        <v>6</v>
      </c>
      <c r="G107" t="s">
        <v>7</v>
      </c>
      <c r="H107" t="s">
        <v>8</v>
      </c>
      <c r="I107" t="s">
        <v>9</v>
      </c>
      <c r="J107" t="s">
        <v>10</v>
      </c>
      <c r="K107" t="s">
        <v>11</v>
      </c>
      <c r="L107" t="s">
        <v>12</v>
      </c>
      <c r="M107" t="s">
        <v>13</v>
      </c>
      <c r="N107" t="s">
        <v>14</v>
      </c>
      <c r="O107" t="s">
        <v>15</v>
      </c>
      <c r="P107" t="s">
        <v>16</v>
      </c>
      <c r="Q107" t="s">
        <v>17</v>
      </c>
      <c r="R107" t="s">
        <v>18</v>
      </c>
      <c r="S107" t="s">
        <v>19</v>
      </c>
      <c r="T107" t="s">
        <v>20</v>
      </c>
      <c r="U107" t="s">
        <v>21</v>
      </c>
      <c r="V107" t="s">
        <v>22</v>
      </c>
      <c r="W107" t="s">
        <v>23</v>
      </c>
      <c r="X107" t="s">
        <v>24</v>
      </c>
      <c r="Y107" t="s">
        <v>25</v>
      </c>
      <c r="Z107" t="s">
        <v>26</v>
      </c>
      <c r="AA107" t="s">
        <v>27</v>
      </c>
      <c r="AB107" t="s">
        <v>28</v>
      </c>
      <c r="AC107" t="s">
        <v>29</v>
      </c>
      <c r="AD107" t="s">
        <v>30</v>
      </c>
      <c r="AE107" t="s">
        <v>31</v>
      </c>
      <c r="AF107" t="s">
        <v>32</v>
      </c>
      <c r="AG107" t="s">
        <v>33</v>
      </c>
      <c r="AH107" t="s">
        <v>34</v>
      </c>
      <c r="AI107" t="s">
        <v>35</v>
      </c>
      <c r="AJ107" t="s">
        <v>36</v>
      </c>
      <c r="AK107" t="s">
        <v>37</v>
      </c>
      <c r="AL107" t="s">
        <v>38</v>
      </c>
      <c r="AM107" t="s">
        <v>39</v>
      </c>
      <c r="AN107" t="s">
        <v>40</v>
      </c>
      <c r="AO107" t="s">
        <v>41</v>
      </c>
      <c r="AP107" t="s">
        <v>42</v>
      </c>
      <c r="AQ107" t="s">
        <v>43</v>
      </c>
      <c r="AR107" t="s">
        <v>44</v>
      </c>
      <c r="AS107" t="s">
        <v>45</v>
      </c>
      <c r="AT107" t="s">
        <v>46</v>
      </c>
      <c r="AU107" t="s">
        <v>47</v>
      </c>
      <c r="AV107" t="s">
        <v>48</v>
      </c>
      <c r="AW107" t="s">
        <v>49</v>
      </c>
    </row>
    <row r="108" spans="1:49" x14ac:dyDescent="0.3">
      <c r="A108" s="1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5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6</v>
      </c>
      <c r="AF108">
        <v>29</v>
      </c>
      <c r="AG108">
        <v>29</v>
      </c>
      <c r="AH108">
        <v>29</v>
      </c>
      <c r="AI108">
        <v>29</v>
      </c>
      <c r="AJ108">
        <v>29</v>
      </c>
      <c r="AK108">
        <v>29</v>
      </c>
      <c r="AL108">
        <v>29</v>
      </c>
      <c r="AM108">
        <v>29</v>
      </c>
      <c r="AN108">
        <v>29</v>
      </c>
      <c r="AO108">
        <v>23</v>
      </c>
      <c r="AP108">
        <v>29</v>
      </c>
      <c r="AQ108">
        <v>29</v>
      </c>
      <c r="AR108">
        <v>29</v>
      </c>
      <c r="AS108">
        <v>29</v>
      </c>
      <c r="AT108">
        <v>2</v>
      </c>
      <c r="AU108">
        <v>0</v>
      </c>
      <c r="AV108">
        <v>0</v>
      </c>
      <c r="AW108">
        <v>0</v>
      </c>
    </row>
    <row r="109" spans="1:49" x14ac:dyDescent="0.3">
      <c r="A109" s="18">
        <v>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20</v>
      </c>
      <c r="X109">
        <v>29</v>
      </c>
      <c r="Y109">
        <v>22</v>
      </c>
      <c r="Z109">
        <v>0</v>
      </c>
      <c r="AA109">
        <v>21</v>
      </c>
      <c r="AB109">
        <v>29</v>
      </c>
      <c r="AC109">
        <v>55</v>
      </c>
      <c r="AD109">
        <v>58</v>
      </c>
      <c r="AE109">
        <v>58</v>
      </c>
      <c r="AF109">
        <v>58</v>
      </c>
      <c r="AG109">
        <v>58</v>
      </c>
      <c r="AH109">
        <v>58</v>
      </c>
      <c r="AI109">
        <v>58</v>
      </c>
      <c r="AJ109">
        <v>37</v>
      </c>
      <c r="AK109">
        <v>7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</row>
    <row r="110" spans="1:49" x14ac:dyDescent="0.3">
      <c r="A110" s="18">
        <v>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24</v>
      </c>
      <c r="AH110">
        <v>29</v>
      </c>
      <c r="AI110">
        <v>29</v>
      </c>
      <c r="AJ110">
        <v>29</v>
      </c>
      <c r="AK110">
        <v>29</v>
      </c>
      <c r="AL110">
        <v>29</v>
      </c>
      <c r="AM110">
        <v>40</v>
      </c>
      <c r="AN110">
        <v>29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</row>
    <row r="111" spans="1:49" x14ac:dyDescent="0.3">
      <c r="A111" s="18">
        <v>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19</v>
      </c>
      <c r="AF111">
        <v>29</v>
      </c>
      <c r="AG111">
        <v>29</v>
      </c>
      <c r="AH111">
        <v>29</v>
      </c>
      <c r="AI111">
        <v>29</v>
      </c>
      <c r="AJ111">
        <v>28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</row>
    <row r="112" spans="1:49" x14ac:dyDescent="0.3">
      <c r="A112" s="18">
        <v>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</v>
      </c>
      <c r="R112">
        <v>29</v>
      </c>
      <c r="S112">
        <v>29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17</v>
      </c>
      <c r="AE112">
        <v>29</v>
      </c>
      <c r="AF112">
        <v>11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x14ac:dyDescent="0.3">
      <c r="A113" s="18">
        <v>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5</v>
      </c>
      <c r="R113">
        <v>29</v>
      </c>
      <c r="S113">
        <v>29</v>
      </c>
      <c r="T113">
        <v>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3">
      <c r="A114" s="18">
        <v>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22</v>
      </c>
      <c r="X114">
        <v>29</v>
      </c>
      <c r="Y114">
        <v>29</v>
      </c>
      <c r="Z114">
        <v>15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</row>
    <row r="115" spans="1:49" x14ac:dyDescent="0.3">
      <c r="A115" s="18">
        <v>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18</v>
      </c>
      <c r="AB115">
        <v>29</v>
      </c>
      <c r="AC115">
        <v>29</v>
      </c>
      <c r="AD115">
        <v>29</v>
      </c>
      <c r="AE115">
        <v>29</v>
      </c>
      <c r="AF115">
        <v>29</v>
      </c>
      <c r="AG115">
        <v>34</v>
      </c>
      <c r="AH115">
        <v>41</v>
      </c>
      <c r="AI115">
        <v>29</v>
      </c>
      <c r="AJ115">
        <v>29</v>
      </c>
      <c r="AK115">
        <v>29</v>
      </c>
      <c r="AL115">
        <v>29</v>
      </c>
      <c r="AM115">
        <v>29</v>
      </c>
      <c r="AN115">
        <v>29</v>
      </c>
      <c r="AO115">
        <v>29</v>
      </c>
      <c r="AP115">
        <v>19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x14ac:dyDescent="0.3">
      <c r="A116" s="18">
        <v>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16</v>
      </c>
      <c r="S116">
        <v>29</v>
      </c>
      <c r="T116">
        <v>29</v>
      </c>
      <c r="U116">
        <v>29</v>
      </c>
      <c r="V116">
        <v>29</v>
      </c>
      <c r="W116">
        <v>29</v>
      </c>
      <c r="X116">
        <v>29</v>
      </c>
      <c r="Y116">
        <v>10</v>
      </c>
      <c r="Z116">
        <v>0</v>
      </c>
      <c r="AA116">
        <v>0</v>
      </c>
      <c r="AB116">
        <v>0</v>
      </c>
      <c r="AC116">
        <v>0</v>
      </c>
      <c r="AD116">
        <v>50</v>
      </c>
      <c r="AE116">
        <v>58</v>
      </c>
      <c r="AF116">
        <v>58</v>
      </c>
      <c r="AG116">
        <v>58</v>
      </c>
      <c r="AH116">
        <v>58</v>
      </c>
      <c r="AI116">
        <v>58</v>
      </c>
      <c r="AJ116">
        <v>58</v>
      </c>
      <c r="AK116">
        <v>58</v>
      </c>
      <c r="AL116">
        <v>58</v>
      </c>
      <c r="AM116">
        <v>58</v>
      </c>
      <c r="AN116">
        <v>58</v>
      </c>
      <c r="AO116">
        <v>58</v>
      </c>
      <c r="AP116">
        <v>51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3">
      <c r="A117" s="18">
        <v>10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7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44</v>
      </c>
      <c r="AE117">
        <v>58</v>
      </c>
      <c r="AF117">
        <v>58</v>
      </c>
      <c r="AG117">
        <v>58</v>
      </c>
      <c r="AH117">
        <v>58</v>
      </c>
      <c r="AI117">
        <v>58</v>
      </c>
      <c r="AJ117">
        <v>58</v>
      </c>
      <c r="AK117">
        <v>58</v>
      </c>
      <c r="AL117">
        <v>58</v>
      </c>
      <c r="AM117">
        <v>58</v>
      </c>
      <c r="AN117">
        <v>58</v>
      </c>
      <c r="AO117">
        <v>58</v>
      </c>
      <c r="AP117">
        <v>58</v>
      </c>
      <c r="AQ117">
        <v>58</v>
      </c>
      <c r="AR117">
        <v>58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3">
      <c r="A118" s="18">
        <v>11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9</v>
      </c>
      <c r="P118">
        <v>29</v>
      </c>
      <c r="Q118">
        <v>29</v>
      </c>
      <c r="R118">
        <v>29</v>
      </c>
      <c r="S118">
        <v>29</v>
      </c>
      <c r="T118">
        <v>29</v>
      </c>
      <c r="U118">
        <v>1</v>
      </c>
      <c r="V118">
        <v>0</v>
      </c>
      <c r="W118">
        <v>15</v>
      </c>
      <c r="X118">
        <v>29</v>
      </c>
      <c r="Y118">
        <v>29</v>
      </c>
      <c r="Z118">
        <v>29</v>
      </c>
      <c r="AA118">
        <v>21</v>
      </c>
      <c r="AB118">
        <v>15</v>
      </c>
      <c r="AC118">
        <v>39</v>
      </c>
      <c r="AD118">
        <v>29</v>
      </c>
      <c r="AE118">
        <v>18</v>
      </c>
      <c r="AF118">
        <v>0</v>
      </c>
      <c r="AG118">
        <v>16</v>
      </c>
      <c r="AH118">
        <v>26</v>
      </c>
      <c r="AI118">
        <v>0</v>
      </c>
      <c r="AJ118">
        <v>0</v>
      </c>
      <c r="AK118">
        <v>0</v>
      </c>
      <c r="AL118">
        <v>2</v>
      </c>
      <c r="AM118">
        <v>29</v>
      </c>
      <c r="AN118">
        <v>29</v>
      </c>
      <c r="AO118">
        <v>29</v>
      </c>
      <c r="AP118">
        <v>29</v>
      </c>
      <c r="AQ118">
        <v>29</v>
      </c>
      <c r="AR118">
        <v>29</v>
      </c>
      <c r="AS118">
        <v>1</v>
      </c>
      <c r="AT118">
        <v>0</v>
      </c>
      <c r="AU118">
        <v>0</v>
      </c>
      <c r="AV118">
        <v>0</v>
      </c>
      <c r="AW118">
        <v>0</v>
      </c>
    </row>
    <row r="119" spans="1:49" x14ac:dyDescent="0.3">
      <c r="A119" s="18">
        <v>12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4</v>
      </c>
      <c r="T119">
        <v>29</v>
      </c>
      <c r="U119">
        <v>38</v>
      </c>
      <c r="V119">
        <v>0</v>
      </c>
      <c r="W119">
        <v>0</v>
      </c>
      <c r="X119">
        <v>0</v>
      </c>
      <c r="Y119">
        <v>12</v>
      </c>
      <c r="Z119">
        <v>29</v>
      </c>
      <c r="AA119">
        <v>29</v>
      </c>
      <c r="AB119">
        <v>29</v>
      </c>
      <c r="AC119">
        <v>29</v>
      </c>
      <c r="AD119">
        <v>29</v>
      </c>
      <c r="AE119">
        <v>29</v>
      </c>
      <c r="AF119">
        <v>29</v>
      </c>
      <c r="AG119">
        <v>29</v>
      </c>
      <c r="AH119">
        <v>29</v>
      </c>
      <c r="AI119">
        <v>29</v>
      </c>
      <c r="AJ119">
        <v>29</v>
      </c>
      <c r="AK119">
        <v>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</row>
    <row r="120" spans="1:49" x14ac:dyDescent="0.3">
      <c r="B120" s="1">
        <f>SUM(B108:B119)</f>
        <v>0</v>
      </c>
      <c r="C120" s="1">
        <f t="shared" ref="C120" si="380">SUM(C108:C119)</f>
        <v>0</v>
      </c>
      <c r="D120" s="1">
        <f t="shared" ref="D120" si="381">SUM(D108:D119)</f>
        <v>0</v>
      </c>
      <c r="E120" s="1">
        <f t="shared" ref="E120" si="382">SUM(E108:E119)</f>
        <v>0</v>
      </c>
      <c r="F120" s="1">
        <f t="shared" ref="F120" si="383">SUM(F108:F119)</f>
        <v>0</v>
      </c>
      <c r="G120" s="1">
        <f t="shared" ref="G120" si="384">SUM(G108:G119)</f>
        <v>0</v>
      </c>
      <c r="H120" s="1">
        <f t="shared" ref="H120" si="385">SUM(H108:H119)</f>
        <v>0</v>
      </c>
      <c r="I120" s="1">
        <f t="shared" ref="I120" si="386">SUM(I108:I119)</f>
        <v>0</v>
      </c>
      <c r="J120" s="1">
        <f t="shared" ref="J120" si="387">SUM(J108:J119)</f>
        <v>0</v>
      </c>
      <c r="K120" s="1">
        <f t="shared" ref="K120" si="388">SUM(K108:K119)</f>
        <v>0</v>
      </c>
      <c r="L120" s="1">
        <f t="shared" ref="L120" si="389">SUM(L108:L119)</f>
        <v>0</v>
      </c>
      <c r="M120" s="1">
        <f t="shared" ref="M120" si="390">SUM(M108:M119)</f>
        <v>0</v>
      </c>
      <c r="N120" s="1">
        <f t="shared" ref="N120" si="391">SUM(N108:N119)</f>
        <v>0</v>
      </c>
      <c r="O120" s="1">
        <f t="shared" ref="O120" si="392">SUM(O108:O119)</f>
        <v>9</v>
      </c>
      <c r="P120" s="1">
        <f t="shared" ref="P120" si="393">SUM(P108:P119)</f>
        <v>29</v>
      </c>
      <c r="Q120" s="1">
        <f t="shared" ref="Q120" si="394">SUM(Q108:Q119)</f>
        <v>39</v>
      </c>
      <c r="R120" s="1">
        <f t="shared" ref="R120" si="395">SUM(R108:R119)</f>
        <v>104</v>
      </c>
      <c r="S120" s="1">
        <f t="shared" ref="S120" si="396">SUM(S108:S119)</f>
        <v>125</v>
      </c>
      <c r="T120" s="1">
        <f t="shared" ref="T120" si="397">SUM(T108:T119)</f>
        <v>92</v>
      </c>
      <c r="U120" s="1">
        <f t="shared" ref="U120" si="398">SUM(U108:U119)</f>
        <v>68</v>
      </c>
      <c r="V120" s="1">
        <f t="shared" ref="V120" si="399">SUM(V108:V119)</f>
        <v>29</v>
      </c>
      <c r="W120" s="1">
        <f t="shared" ref="W120" si="400">SUM(W108:W119)</f>
        <v>86</v>
      </c>
      <c r="X120" s="1">
        <f t="shared" ref="X120" si="401">SUM(X108:X119)</f>
        <v>123</v>
      </c>
      <c r="Y120" s="1">
        <f t="shared" ref="Y120" si="402">SUM(Y108:Y119)</f>
        <v>102</v>
      </c>
      <c r="Z120" s="1">
        <f t="shared" ref="Z120" si="403">SUM(Z108:Z119)</f>
        <v>73</v>
      </c>
      <c r="AA120" s="1">
        <f t="shared" ref="AA120" si="404">SUM(AA108:AA119)</f>
        <v>89</v>
      </c>
      <c r="AB120" s="1">
        <f t="shared" ref="AB120" si="405">SUM(AB108:AB119)</f>
        <v>102</v>
      </c>
      <c r="AC120" s="1">
        <f t="shared" ref="AC120" si="406">SUM(AC108:AC119)</f>
        <v>152</v>
      </c>
      <c r="AD120" s="1">
        <f t="shared" ref="AD120" si="407">SUM(AD108:AD119)</f>
        <v>256</v>
      </c>
      <c r="AE120" s="1">
        <f t="shared" ref="AE120" si="408">SUM(AE108:AE119)</f>
        <v>304</v>
      </c>
      <c r="AF120" s="1">
        <f t="shared" ref="AF120" si="409">SUM(AF108:AF119)</f>
        <v>312</v>
      </c>
      <c r="AG120" s="1">
        <f t="shared" ref="AG120" si="410">SUM(AG108:AG119)</f>
        <v>335</v>
      </c>
      <c r="AH120" s="1">
        <f t="shared" ref="AH120" si="411">SUM(AH108:AH119)</f>
        <v>357</v>
      </c>
      <c r="AI120" s="1">
        <f t="shared" ref="AI120" si="412">SUM(AI108:AI119)</f>
        <v>319</v>
      </c>
      <c r="AJ120" s="1">
        <f t="shared" ref="AJ120" si="413">SUM(AJ108:AJ119)</f>
        <v>297</v>
      </c>
      <c r="AK120" s="1">
        <f t="shared" ref="AK120" si="414">SUM(AK108:AK119)</f>
        <v>213</v>
      </c>
      <c r="AL120" s="1">
        <f t="shared" ref="AL120" si="415">SUM(AL108:AL119)</f>
        <v>205</v>
      </c>
      <c r="AM120" s="1">
        <f t="shared" ref="AM120" si="416">SUM(AM108:AM119)</f>
        <v>243</v>
      </c>
      <c r="AN120" s="1">
        <f t="shared" ref="AN120" si="417">SUM(AN108:AN119)</f>
        <v>232</v>
      </c>
      <c r="AO120" s="1">
        <f t="shared" ref="AO120" si="418">SUM(AO108:AO119)</f>
        <v>197</v>
      </c>
      <c r="AP120" s="1">
        <f t="shared" ref="AP120" si="419">SUM(AP108:AP119)</f>
        <v>186</v>
      </c>
      <c r="AQ120" s="1">
        <f t="shared" ref="AQ120" si="420">SUM(AQ108:AQ119)</f>
        <v>116</v>
      </c>
      <c r="AR120" s="1">
        <f t="shared" ref="AR120" si="421">SUM(AR108:AR119)</f>
        <v>116</v>
      </c>
      <c r="AS120" s="1">
        <f t="shared" ref="AS120" si="422">SUM(AS108:AS119)</f>
        <v>30</v>
      </c>
      <c r="AT120" s="1">
        <f t="shared" ref="AT120" si="423">SUM(AT108:AT119)</f>
        <v>2</v>
      </c>
      <c r="AU120" s="1">
        <f t="shared" ref="AU120" si="424">SUM(AU108:AU119)</f>
        <v>0</v>
      </c>
      <c r="AV120" s="1">
        <f t="shared" ref="AV120" si="425">SUM(AV108:AV119)</f>
        <v>0</v>
      </c>
      <c r="AW120" s="1">
        <f t="shared" ref="AW120" si="426">SUM(AW108:AW119)</f>
        <v>0</v>
      </c>
    </row>
    <row r="121" spans="1:49" x14ac:dyDescent="0.3">
      <c r="B121" s="2">
        <f>B120/(12*$B$2)</f>
        <v>0</v>
      </c>
      <c r="C121" s="2">
        <f t="shared" ref="C121" si="427">C120/(12*$B$2)</f>
        <v>0</v>
      </c>
      <c r="D121" s="2">
        <f t="shared" ref="D121" si="428">D120/(12*$B$2)</f>
        <v>0</v>
      </c>
      <c r="E121" s="2">
        <f t="shared" ref="E121" si="429">E120/(12*$B$2)</f>
        <v>0</v>
      </c>
      <c r="F121" s="2">
        <f t="shared" ref="F121" si="430">F120/(12*$B$2)</f>
        <v>0</v>
      </c>
      <c r="G121" s="2">
        <f t="shared" ref="G121" si="431">G120/(12*$B$2)</f>
        <v>0</v>
      </c>
      <c r="H121" s="2">
        <f t="shared" ref="H121" si="432">H120/(12*$B$2)</f>
        <v>0</v>
      </c>
      <c r="I121" s="2">
        <f t="shared" ref="I121" si="433">I120/(12*$B$2)</f>
        <v>0</v>
      </c>
      <c r="J121" s="2">
        <f t="shared" ref="J121" si="434">J120/(12*$B$2)</f>
        <v>0</v>
      </c>
      <c r="K121" s="2">
        <f t="shared" ref="K121" si="435">K120/(12*$B$2)</f>
        <v>0</v>
      </c>
      <c r="L121" s="2">
        <f t="shared" ref="L121" si="436">L120/(12*$B$2)</f>
        <v>0</v>
      </c>
      <c r="M121" s="2">
        <f t="shared" ref="M121" si="437">M120/(12*$B$2)</f>
        <v>0</v>
      </c>
      <c r="N121" s="2">
        <f t="shared" ref="N121" si="438">N120/(12*$B$2)</f>
        <v>0</v>
      </c>
      <c r="O121" s="2">
        <f t="shared" ref="O121" si="439">O120/(12*$B$2)</f>
        <v>8.3333333333333339E-4</v>
      </c>
      <c r="P121" s="2">
        <f t="shared" ref="P121" si="440">P120/(12*$B$2)</f>
        <v>2.685185185185185E-3</v>
      </c>
      <c r="Q121" s="2">
        <f t="shared" ref="Q121" si="441">Q120/(12*$B$2)</f>
        <v>3.6111111111111109E-3</v>
      </c>
      <c r="R121" s="2">
        <f t="shared" ref="R121" si="442">R120/(12*$B$2)</f>
        <v>9.6296296296296303E-3</v>
      </c>
      <c r="S121" s="2">
        <f t="shared" ref="S121" si="443">S120/(12*$B$2)</f>
        <v>1.1574074074074073E-2</v>
      </c>
      <c r="T121" s="2">
        <f t="shared" ref="T121" si="444">T120/(12*$B$2)</f>
        <v>8.518518518518519E-3</v>
      </c>
      <c r="U121" s="2">
        <f t="shared" ref="U121" si="445">U120/(12*$B$2)</f>
        <v>6.2962962962962964E-3</v>
      </c>
      <c r="V121" s="2">
        <f t="shared" ref="V121" si="446">V120/(12*$B$2)</f>
        <v>2.685185185185185E-3</v>
      </c>
      <c r="W121" s="2">
        <f t="shared" ref="W121" si="447">W120/(12*$B$2)</f>
        <v>7.9629629629629634E-3</v>
      </c>
      <c r="X121" s="2">
        <f t="shared" ref="X121" si="448">X120/(12*$B$2)</f>
        <v>1.1388888888888889E-2</v>
      </c>
      <c r="Y121" s="2">
        <f t="shared" ref="Y121" si="449">Y120/(12*$B$2)</f>
        <v>9.4444444444444445E-3</v>
      </c>
      <c r="Z121" s="2">
        <f t="shared" ref="Z121" si="450">Z120/(12*$B$2)</f>
        <v>6.7592592592592591E-3</v>
      </c>
      <c r="AA121" s="2">
        <f t="shared" ref="AA121" si="451">AA120/(12*$B$2)</f>
        <v>8.2407407407407412E-3</v>
      </c>
      <c r="AB121" s="2">
        <f t="shared" ref="AB121" si="452">AB120/(12*$B$2)</f>
        <v>9.4444444444444445E-3</v>
      </c>
      <c r="AC121" s="2">
        <f t="shared" ref="AC121" si="453">AC120/(12*$B$2)</f>
        <v>1.4074074074074074E-2</v>
      </c>
      <c r="AD121" s="2">
        <f t="shared" ref="AD121" si="454">AD120/(12*$B$2)</f>
        <v>2.3703703703703703E-2</v>
      </c>
      <c r="AE121" s="2">
        <f t="shared" ref="AE121" si="455">AE120/(12*$B$2)</f>
        <v>2.8148148148148148E-2</v>
      </c>
      <c r="AF121" s="2">
        <f t="shared" ref="AF121" si="456">AF120/(12*$B$2)</f>
        <v>2.8888888888888888E-2</v>
      </c>
      <c r="AG121" s="2">
        <f t="shared" ref="AG121" si="457">AG120/(12*$B$2)</f>
        <v>3.1018518518518518E-2</v>
      </c>
      <c r="AH121" s="2">
        <f t="shared" ref="AH121" si="458">AH120/(12*$B$2)</f>
        <v>3.3055555555555553E-2</v>
      </c>
      <c r="AI121" s="2">
        <f t="shared" ref="AI121" si="459">AI120/(12*$B$2)</f>
        <v>2.9537037037037039E-2</v>
      </c>
      <c r="AJ121" s="2">
        <f t="shared" ref="AJ121" si="460">AJ120/(12*$B$2)</f>
        <v>2.75E-2</v>
      </c>
      <c r="AK121" s="2">
        <f t="shared" ref="AK121" si="461">AK120/(12*$B$2)</f>
        <v>1.9722222222222221E-2</v>
      </c>
      <c r="AL121" s="2">
        <f t="shared" ref="AL121" si="462">AL120/(12*$B$2)</f>
        <v>1.8981481481481481E-2</v>
      </c>
      <c r="AM121" s="2">
        <f t="shared" ref="AM121" si="463">AM120/(12*$B$2)</f>
        <v>2.2499999999999999E-2</v>
      </c>
      <c r="AN121" s="2">
        <f t="shared" ref="AN121" si="464">AN120/(12*$B$2)</f>
        <v>2.148148148148148E-2</v>
      </c>
      <c r="AO121" s="2">
        <f t="shared" ref="AO121" si="465">AO120/(12*$B$2)</f>
        <v>1.8240740740740741E-2</v>
      </c>
      <c r="AP121" s="2">
        <f t="shared" ref="AP121" si="466">AP120/(12*$B$2)</f>
        <v>1.7222222222222222E-2</v>
      </c>
      <c r="AQ121" s="2">
        <f t="shared" ref="AQ121" si="467">AQ120/(12*$B$2)</f>
        <v>1.074074074074074E-2</v>
      </c>
      <c r="AR121" s="2">
        <f t="shared" ref="AR121" si="468">AR120/(12*$B$2)</f>
        <v>1.074074074074074E-2</v>
      </c>
      <c r="AS121" s="2">
        <f t="shared" ref="AS121" si="469">AS120/(12*$B$2)</f>
        <v>2.7777777777777779E-3</v>
      </c>
      <c r="AT121" s="2">
        <f t="shared" ref="AT121" si="470">AT120/(12*$B$2)</f>
        <v>1.8518518518518518E-4</v>
      </c>
      <c r="AU121" s="2">
        <f t="shared" ref="AU121" si="471">AU120/(12*$B$2)</f>
        <v>0</v>
      </c>
      <c r="AV121" s="2">
        <f t="shared" ref="AV121" si="472">AV120/(12*$B$2)</f>
        <v>0</v>
      </c>
      <c r="AW121" s="2">
        <f t="shared" ref="AW121" si="473">AW120/(12*$B$2)</f>
        <v>0</v>
      </c>
    </row>
    <row r="123" spans="1:49" s="19" customFormat="1" x14ac:dyDescent="0.3">
      <c r="A123" s="19" t="s">
        <v>91</v>
      </c>
    </row>
    <row r="124" spans="1:49" x14ac:dyDescent="0.3">
      <c r="A124" s="19" t="s">
        <v>1</v>
      </c>
      <c r="B124" t="s">
        <v>2</v>
      </c>
      <c r="C124" t="s">
        <v>3</v>
      </c>
      <c r="D124" t="s">
        <v>4</v>
      </c>
      <c r="E124" t="s">
        <v>5</v>
      </c>
      <c r="F124" t="s">
        <v>6</v>
      </c>
      <c r="G124" t="s">
        <v>7</v>
      </c>
      <c r="H124" t="s">
        <v>8</v>
      </c>
      <c r="I124" t="s">
        <v>9</v>
      </c>
      <c r="J124" t="s">
        <v>10</v>
      </c>
      <c r="K124" t="s">
        <v>11</v>
      </c>
      <c r="L124" t="s">
        <v>12</v>
      </c>
      <c r="M124" t="s">
        <v>13</v>
      </c>
      <c r="N124" t="s">
        <v>14</v>
      </c>
      <c r="O124" t="s">
        <v>15</v>
      </c>
      <c r="P124" t="s">
        <v>16</v>
      </c>
      <c r="Q124" t="s">
        <v>17</v>
      </c>
      <c r="R124" t="s">
        <v>18</v>
      </c>
      <c r="S124" t="s">
        <v>19</v>
      </c>
      <c r="T124" t="s">
        <v>20</v>
      </c>
      <c r="U124" t="s">
        <v>21</v>
      </c>
      <c r="V124" t="s">
        <v>22</v>
      </c>
      <c r="W124" t="s">
        <v>23</v>
      </c>
      <c r="X124" t="s">
        <v>24</v>
      </c>
      <c r="Y124" t="s">
        <v>25</v>
      </c>
      <c r="Z124" t="s">
        <v>26</v>
      </c>
      <c r="AA124" t="s">
        <v>27</v>
      </c>
      <c r="AB124" t="s">
        <v>28</v>
      </c>
      <c r="AC124" t="s">
        <v>29</v>
      </c>
      <c r="AD124" t="s">
        <v>30</v>
      </c>
      <c r="AE124" t="s">
        <v>31</v>
      </c>
      <c r="AF124" t="s">
        <v>32</v>
      </c>
      <c r="AG124" t="s">
        <v>33</v>
      </c>
      <c r="AH124" t="s">
        <v>34</v>
      </c>
      <c r="AI124" t="s">
        <v>35</v>
      </c>
      <c r="AJ124" t="s">
        <v>36</v>
      </c>
      <c r="AK124" t="s">
        <v>37</v>
      </c>
      <c r="AL124" t="s">
        <v>38</v>
      </c>
      <c r="AM124" t="s">
        <v>39</v>
      </c>
      <c r="AN124" t="s">
        <v>40</v>
      </c>
      <c r="AO124" t="s">
        <v>41</v>
      </c>
      <c r="AP124" t="s">
        <v>42</v>
      </c>
      <c r="AQ124" t="s">
        <v>43</v>
      </c>
      <c r="AR124" t="s">
        <v>44</v>
      </c>
      <c r="AS124" t="s">
        <v>45</v>
      </c>
      <c r="AT124" t="s">
        <v>46</v>
      </c>
      <c r="AU124" t="s">
        <v>47</v>
      </c>
      <c r="AV124" t="s">
        <v>48</v>
      </c>
      <c r="AW124" t="s">
        <v>49</v>
      </c>
    </row>
    <row r="125" spans="1:49" x14ac:dyDescent="0.3">
      <c r="A125" s="19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27</v>
      </c>
      <c r="T125">
        <v>29</v>
      </c>
      <c r="U125">
        <v>29</v>
      </c>
      <c r="V125">
        <v>29</v>
      </c>
      <c r="W125">
        <v>68</v>
      </c>
      <c r="X125">
        <v>351</v>
      </c>
      <c r="Y125">
        <v>270</v>
      </c>
      <c r="Z125">
        <v>26</v>
      </c>
      <c r="AA125">
        <v>23</v>
      </c>
      <c r="AB125">
        <v>5</v>
      </c>
      <c r="AC125">
        <v>0</v>
      </c>
      <c r="AD125">
        <v>48</v>
      </c>
      <c r="AE125">
        <v>29</v>
      </c>
      <c r="AF125">
        <v>21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5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x14ac:dyDescent="0.3">
      <c r="A126" s="19">
        <v>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77</v>
      </c>
      <c r="X126">
        <v>348</v>
      </c>
      <c r="Y126">
        <v>176</v>
      </c>
      <c r="Z126">
        <v>64</v>
      </c>
      <c r="AA126">
        <v>52</v>
      </c>
      <c r="AB126">
        <v>0</v>
      </c>
      <c r="AC126">
        <v>21</v>
      </c>
      <c r="AD126">
        <v>43</v>
      </c>
      <c r="AE126">
        <v>104</v>
      </c>
      <c r="AF126">
        <v>79</v>
      </c>
      <c r="AG126">
        <v>44</v>
      </c>
      <c r="AH126">
        <v>58</v>
      </c>
      <c r="AI126">
        <v>58</v>
      </c>
      <c r="AJ126">
        <v>31</v>
      </c>
      <c r="AK126">
        <v>0</v>
      </c>
      <c r="AL126">
        <v>0</v>
      </c>
      <c r="AM126">
        <v>0</v>
      </c>
      <c r="AN126">
        <v>0</v>
      </c>
      <c r="AO126">
        <v>23</v>
      </c>
      <c r="AP126">
        <v>25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x14ac:dyDescent="0.3">
      <c r="A127" s="19">
        <v>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6</v>
      </c>
      <c r="S127">
        <v>29</v>
      </c>
      <c r="T127">
        <v>29</v>
      </c>
      <c r="U127">
        <v>29</v>
      </c>
      <c r="V127">
        <v>44</v>
      </c>
      <c r="W127">
        <v>42</v>
      </c>
      <c r="X127">
        <v>318</v>
      </c>
      <c r="Y127">
        <v>349</v>
      </c>
      <c r="Z127">
        <v>8</v>
      </c>
      <c r="AA127">
        <v>65</v>
      </c>
      <c r="AB127">
        <v>29</v>
      </c>
      <c r="AC127">
        <v>41</v>
      </c>
      <c r="AD127">
        <v>65</v>
      </c>
      <c r="AE127">
        <v>84</v>
      </c>
      <c r="AF127">
        <v>116</v>
      </c>
      <c r="AG127">
        <v>99</v>
      </c>
      <c r="AH127">
        <v>96</v>
      </c>
      <c r="AI127">
        <v>33</v>
      </c>
      <c r="AJ127">
        <v>29</v>
      </c>
      <c r="AK127">
        <v>29</v>
      </c>
      <c r="AL127">
        <v>29</v>
      </c>
      <c r="AM127">
        <v>17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</row>
    <row r="128" spans="1:49" x14ac:dyDescent="0.3">
      <c r="A128" s="19">
        <v>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10</v>
      </c>
      <c r="T128">
        <v>51</v>
      </c>
      <c r="U128">
        <v>58</v>
      </c>
      <c r="V128">
        <v>29</v>
      </c>
      <c r="W128">
        <v>50</v>
      </c>
      <c r="X128">
        <v>341</v>
      </c>
      <c r="Y128">
        <v>210</v>
      </c>
      <c r="Z128">
        <v>21</v>
      </c>
      <c r="AA128">
        <v>46</v>
      </c>
      <c r="AB128">
        <v>61</v>
      </c>
      <c r="AC128">
        <v>58</v>
      </c>
      <c r="AD128">
        <v>36</v>
      </c>
      <c r="AE128">
        <v>46</v>
      </c>
      <c r="AF128">
        <v>75</v>
      </c>
      <c r="AG128">
        <v>65</v>
      </c>
      <c r="AH128">
        <v>29</v>
      </c>
      <c r="AI128">
        <v>16</v>
      </c>
      <c r="AJ128">
        <v>0</v>
      </c>
      <c r="AK128">
        <v>4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  <row r="129" spans="1:49" x14ac:dyDescent="0.3">
      <c r="A129" s="19">
        <v>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30</v>
      </c>
      <c r="W129">
        <v>29</v>
      </c>
      <c r="X129">
        <v>145</v>
      </c>
      <c r="Y129">
        <v>118</v>
      </c>
      <c r="Z129">
        <v>52</v>
      </c>
      <c r="AA129">
        <v>18</v>
      </c>
      <c r="AB129">
        <v>84</v>
      </c>
      <c r="AC129">
        <v>102</v>
      </c>
      <c r="AD129">
        <v>95</v>
      </c>
      <c r="AE129">
        <v>126</v>
      </c>
      <c r="AF129">
        <v>98</v>
      </c>
      <c r="AG129">
        <v>81</v>
      </c>
      <c r="AH129">
        <v>103</v>
      </c>
      <c r="AI129">
        <v>145</v>
      </c>
      <c r="AJ129">
        <v>120</v>
      </c>
      <c r="AK129">
        <v>162</v>
      </c>
      <c r="AL129">
        <v>169</v>
      </c>
      <c r="AM129">
        <v>139</v>
      </c>
      <c r="AN129">
        <v>116</v>
      </c>
      <c r="AO129">
        <v>116</v>
      </c>
      <c r="AP129">
        <v>116</v>
      </c>
      <c r="AQ129">
        <v>116</v>
      </c>
      <c r="AR129">
        <v>116</v>
      </c>
      <c r="AS129">
        <v>108</v>
      </c>
      <c r="AT129">
        <v>58</v>
      </c>
      <c r="AU129">
        <v>45</v>
      </c>
      <c r="AV129">
        <v>1</v>
      </c>
      <c r="AW129">
        <v>0</v>
      </c>
    </row>
    <row r="130" spans="1:49" x14ac:dyDescent="0.3">
      <c r="A130" s="19">
        <v>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11</v>
      </c>
      <c r="H130">
        <v>29</v>
      </c>
      <c r="I130">
        <v>29</v>
      </c>
      <c r="J130">
        <v>29</v>
      </c>
      <c r="K130">
        <v>29</v>
      </c>
      <c r="L130">
        <v>29</v>
      </c>
      <c r="M130">
        <v>29</v>
      </c>
      <c r="N130">
        <v>29</v>
      </c>
      <c r="O130">
        <v>29</v>
      </c>
      <c r="P130">
        <v>29</v>
      </c>
      <c r="Q130">
        <v>39</v>
      </c>
      <c r="R130">
        <v>29</v>
      </c>
      <c r="S130">
        <v>29</v>
      </c>
      <c r="T130">
        <v>58</v>
      </c>
      <c r="U130">
        <v>34</v>
      </c>
      <c r="V130">
        <v>23</v>
      </c>
      <c r="W130">
        <v>49</v>
      </c>
      <c r="X130">
        <v>278</v>
      </c>
      <c r="Y130">
        <v>338</v>
      </c>
      <c r="Z130">
        <v>142</v>
      </c>
      <c r="AA130">
        <v>38</v>
      </c>
      <c r="AB130">
        <v>55</v>
      </c>
      <c r="AC130">
        <v>58</v>
      </c>
      <c r="AD130">
        <v>62</v>
      </c>
      <c r="AE130">
        <v>58</v>
      </c>
      <c r="AF130">
        <v>56</v>
      </c>
      <c r="AG130">
        <v>90</v>
      </c>
      <c r="AH130">
        <v>139</v>
      </c>
      <c r="AI130">
        <v>189</v>
      </c>
      <c r="AJ130">
        <v>211</v>
      </c>
      <c r="AK130">
        <v>187</v>
      </c>
      <c r="AL130">
        <v>184</v>
      </c>
      <c r="AM130">
        <v>117</v>
      </c>
      <c r="AN130">
        <v>116</v>
      </c>
      <c r="AO130">
        <v>87</v>
      </c>
      <c r="AP130">
        <v>87</v>
      </c>
      <c r="AQ130">
        <v>87</v>
      </c>
      <c r="AR130">
        <v>67</v>
      </c>
      <c r="AS130">
        <v>55</v>
      </c>
      <c r="AT130">
        <v>29</v>
      </c>
      <c r="AU130">
        <v>18</v>
      </c>
      <c r="AV130">
        <v>0</v>
      </c>
      <c r="AW130">
        <v>0</v>
      </c>
    </row>
    <row r="131" spans="1:49" x14ac:dyDescent="0.3">
      <c r="A131" s="19">
        <v>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10</v>
      </c>
      <c r="R131">
        <v>29</v>
      </c>
      <c r="S131">
        <v>56</v>
      </c>
      <c r="T131">
        <v>58</v>
      </c>
      <c r="U131">
        <v>58</v>
      </c>
      <c r="V131">
        <v>58</v>
      </c>
      <c r="W131">
        <v>58</v>
      </c>
      <c r="X131">
        <v>58</v>
      </c>
      <c r="Y131">
        <v>58</v>
      </c>
      <c r="Z131">
        <v>58</v>
      </c>
      <c r="AA131">
        <v>58</v>
      </c>
      <c r="AB131">
        <v>58</v>
      </c>
      <c r="AC131">
        <v>58</v>
      </c>
      <c r="AD131">
        <v>60</v>
      </c>
      <c r="AE131">
        <v>64</v>
      </c>
      <c r="AF131">
        <v>69</v>
      </c>
      <c r="AG131">
        <v>58</v>
      </c>
      <c r="AH131">
        <v>58</v>
      </c>
      <c r="AI131">
        <v>30</v>
      </c>
      <c r="AJ131">
        <v>29</v>
      </c>
      <c r="AK131">
        <v>29</v>
      </c>
      <c r="AL131">
        <v>29</v>
      </c>
      <c r="AM131">
        <v>29</v>
      </c>
      <c r="AN131">
        <v>6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3">
      <c r="A132" s="19">
        <v>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23</v>
      </c>
      <c r="S132">
        <v>58</v>
      </c>
      <c r="T132">
        <v>66</v>
      </c>
      <c r="U132">
        <v>29</v>
      </c>
      <c r="V132">
        <v>47</v>
      </c>
      <c r="W132">
        <v>55</v>
      </c>
      <c r="X132">
        <v>180</v>
      </c>
      <c r="Y132">
        <v>130</v>
      </c>
      <c r="Z132">
        <v>60</v>
      </c>
      <c r="AA132">
        <v>97</v>
      </c>
      <c r="AB132">
        <v>76</v>
      </c>
      <c r="AC132">
        <v>110</v>
      </c>
      <c r="AD132">
        <v>61</v>
      </c>
      <c r="AE132">
        <v>94</v>
      </c>
      <c r="AF132">
        <v>117</v>
      </c>
      <c r="AG132">
        <v>111</v>
      </c>
      <c r="AH132">
        <v>124</v>
      </c>
      <c r="AI132">
        <v>141</v>
      </c>
      <c r="AJ132">
        <v>102</v>
      </c>
      <c r="AK132">
        <v>89</v>
      </c>
      <c r="AL132">
        <v>87</v>
      </c>
      <c r="AM132">
        <v>87</v>
      </c>
      <c r="AN132">
        <v>87</v>
      </c>
      <c r="AO132">
        <v>59</v>
      </c>
      <c r="AP132">
        <v>58</v>
      </c>
      <c r="AQ132">
        <v>58</v>
      </c>
      <c r="AR132">
        <v>58</v>
      </c>
      <c r="AS132">
        <v>29</v>
      </c>
      <c r="AT132">
        <v>0</v>
      </c>
      <c r="AU132">
        <v>0</v>
      </c>
      <c r="AV132">
        <v>0</v>
      </c>
      <c r="AW132">
        <v>0</v>
      </c>
    </row>
    <row r="133" spans="1:49" x14ac:dyDescent="0.3">
      <c r="A133" s="19">
        <v>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42</v>
      </c>
      <c r="T133">
        <v>73</v>
      </c>
      <c r="U133">
        <v>23</v>
      </c>
      <c r="V133">
        <v>0</v>
      </c>
      <c r="W133">
        <v>0</v>
      </c>
      <c r="X133">
        <v>3</v>
      </c>
      <c r="Y133">
        <v>20</v>
      </c>
      <c r="Z133">
        <v>7</v>
      </c>
      <c r="AA133">
        <v>56</v>
      </c>
      <c r="AB133">
        <v>58</v>
      </c>
      <c r="AC133">
        <v>62</v>
      </c>
      <c r="AD133">
        <v>76</v>
      </c>
      <c r="AE133">
        <v>166</v>
      </c>
      <c r="AF133">
        <v>255</v>
      </c>
      <c r="AG133">
        <v>182</v>
      </c>
      <c r="AH133">
        <v>185</v>
      </c>
      <c r="AI133">
        <v>174</v>
      </c>
      <c r="AJ133">
        <v>162</v>
      </c>
      <c r="AK133">
        <v>142</v>
      </c>
      <c r="AL133">
        <v>58</v>
      </c>
      <c r="AM133">
        <v>41</v>
      </c>
      <c r="AN133">
        <v>29</v>
      </c>
      <c r="AO133">
        <v>29</v>
      </c>
      <c r="AP133">
        <v>29</v>
      </c>
      <c r="AQ133">
        <v>36</v>
      </c>
      <c r="AR133">
        <v>58</v>
      </c>
      <c r="AS133">
        <v>58</v>
      </c>
      <c r="AT133">
        <v>37</v>
      </c>
      <c r="AU133">
        <v>0</v>
      </c>
      <c r="AV133">
        <v>0</v>
      </c>
      <c r="AW133">
        <v>0</v>
      </c>
    </row>
    <row r="134" spans="1:49" x14ac:dyDescent="0.3">
      <c r="A134" s="19">
        <v>10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29</v>
      </c>
      <c r="T134">
        <v>29</v>
      </c>
      <c r="U134">
        <v>4</v>
      </c>
      <c r="V134">
        <v>0</v>
      </c>
      <c r="W134">
        <v>7</v>
      </c>
      <c r="X134">
        <v>58</v>
      </c>
      <c r="Y134">
        <v>45</v>
      </c>
      <c r="Z134">
        <v>11</v>
      </c>
      <c r="AA134">
        <v>75</v>
      </c>
      <c r="AB134">
        <v>109</v>
      </c>
      <c r="AC134">
        <v>108</v>
      </c>
      <c r="AD134">
        <v>100</v>
      </c>
      <c r="AE134">
        <v>79</v>
      </c>
      <c r="AF134">
        <v>47</v>
      </c>
      <c r="AG134">
        <v>74</v>
      </c>
      <c r="AH134">
        <v>58</v>
      </c>
      <c r="AI134">
        <v>43</v>
      </c>
      <c r="AJ134">
        <v>29</v>
      </c>
      <c r="AK134">
        <v>34</v>
      </c>
      <c r="AL134">
        <v>55</v>
      </c>
      <c r="AM134">
        <v>58</v>
      </c>
      <c r="AN134">
        <v>77</v>
      </c>
      <c r="AO134">
        <v>59</v>
      </c>
      <c r="AP134">
        <v>58</v>
      </c>
      <c r="AQ134">
        <v>58</v>
      </c>
      <c r="AR134">
        <v>58</v>
      </c>
      <c r="AS134">
        <v>46</v>
      </c>
      <c r="AT134">
        <v>29</v>
      </c>
      <c r="AU134">
        <v>0</v>
      </c>
      <c r="AV134">
        <v>0</v>
      </c>
      <c r="AW134">
        <v>0</v>
      </c>
    </row>
    <row r="135" spans="1:49" x14ac:dyDescent="0.3">
      <c r="A135" s="19">
        <v>11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10</v>
      </c>
      <c r="U135">
        <v>29</v>
      </c>
      <c r="V135">
        <v>37</v>
      </c>
      <c r="W135">
        <v>70</v>
      </c>
      <c r="X135">
        <v>228</v>
      </c>
      <c r="Y135">
        <v>211</v>
      </c>
      <c r="Z135">
        <v>87</v>
      </c>
      <c r="AA135">
        <v>115</v>
      </c>
      <c r="AB135">
        <v>72</v>
      </c>
      <c r="AC135">
        <v>29</v>
      </c>
      <c r="AD135">
        <v>25</v>
      </c>
      <c r="AE135">
        <v>50</v>
      </c>
      <c r="AF135">
        <v>132</v>
      </c>
      <c r="AG135">
        <v>183</v>
      </c>
      <c r="AH135">
        <v>199</v>
      </c>
      <c r="AI135">
        <v>192</v>
      </c>
      <c r="AJ135">
        <v>151</v>
      </c>
      <c r="AK135">
        <v>109</v>
      </c>
      <c r="AL135">
        <v>92</v>
      </c>
      <c r="AM135">
        <v>88</v>
      </c>
      <c r="AN135">
        <v>87</v>
      </c>
      <c r="AO135">
        <v>87</v>
      </c>
      <c r="AP135">
        <v>64</v>
      </c>
      <c r="AQ135">
        <v>58</v>
      </c>
      <c r="AR135">
        <v>58</v>
      </c>
      <c r="AS135">
        <v>84</v>
      </c>
      <c r="AT135">
        <v>62</v>
      </c>
      <c r="AU135">
        <v>58</v>
      </c>
      <c r="AV135">
        <v>58</v>
      </c>
      <c r="AW135">
        <v>0</v>
      </c>
    </row>
    <row r="136" spans="1:49" x14ac:dyDescent="0.3">
      <c r="A136" s="19">
        <v>12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20</v>
      </c>
      <c r="S136">
        <v>29</v>
      </c>
      <c r="T136">
        <v>29</v>
      </c>
      <c r="U136">
        <v>26</v>
      </c>
      <c r="V136">
        <v>0</v>
      </c>
      <c r="W136">
        <v>13</v>
      </c>
      <c r="X136">
        <v>202</v>
      </c>
      <c r="Y136">
        <v>200</v>
      </c>
      <c r="Z136">
        <v>50</v>
      </c>
      <c r="AA136">
        <v>81</v>
      </c>
      <c r="AB136">
        <v>32</v>
      </c>
      <c r="AC136">
        <v>36</v>
      </c>
      <c r="AD136">
        <v>62</v>
      </c>
      <c r="AE136">
        <v>174</v>
      </c>
      <c r="AF136">
        <v>171</v>
      </c>
      <c r="AG136">
        <v>221</v>
      </c>
      <c r="AH136">
        <v>297</v>
      </c>
      <c r="AI136">
        <v>279</v>
      </c>
      <c r="AJ136">
        <v>232</v>
      </c>
      <c r="AK136">
        <v>291</v>
      </c>
      <c r="AL136">
        <v>319</v>
      </c>
      <c r="AM136">
        <v>329</v>
      </c>
      <c r="AN136">
        <v>351</v>
      </c>
      <c r="AO136">
        <v>258</v>
      </c>
      <c r="AP136">
        <v>227</v>
      </c>
      <c r="AQ136">
        <v>203</v>
      </c>
      <c r="AR136">
        <v>180</v>
      </c>
      <c r="AS136">
        <v>111</v>
      </c>
      <c r="AT136">
        <v>14</v>
      </c>
      <c r="AU136">
        <v>0</v>
      </c>
      <c r="AV136">
        <v>0</v>
      </c>
      <c r="AW136">
        <v>0</v>
      </c>
    </row>
    <row r="137" spans="1:49" x14ac:dyDescent="0.3">
      <c r="A137" s="19">
        <v>13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</v>
      </c>
      <c r="Q137">
        <v>29</v>
      </c>
      <c r="R137">
        <v>29</v>
      </c>
      <c r="S137">
        <v>42</v>
      </c>
      <c r="T137">
        <v>30</v>
      </c>
      <c r="U137">
        <v>22</v>
      </c>
      <c r="V137">
        <v>0</v>
      </c>
      <c r="W137">
        <v>0</v>
      </c>
      <c r="X137">
        <v>114</v>
      </c>
      <c r="Y137">
        <v>116</v>
      </c>
      <c r="Z137">
        <v>42</v>
      </c>
      <c r="AA137">
        <v>86</v>
      </c>
      <c r="AB137">
        <v>58</v>
      </c>
      <c r="AC137">
        <v>63</v>
      </c>
      <c r="AD137">
        <v>79</v>
      </c>
      <c r="AE137">
        <v>63</v>
      </c>
      <c r="AF137">
        <v>58</v>
      </c>
      <c r="AG137">
        <v>47</v>
      </c>
      <c r="AH137">
        <v>76</v>
      </c>
      <c r="AI137">
        <v>29</v>
      </c>
      <c r="AJ137">
        <v>31</v>
      </c>
      <c r="AK137">
        <v>93</v>
      </c>
      <c r="AL137">
        <v>65</v>
      </c>
      <c r="AM137">
        <v>56</v>
      </c>
      <c r="AN137">
        <v>58</v>
      </c>
      <c r="AO137">
        <v>58</v>
      </c>
      <c r="AP137">
        <v>58</v>
      </c>
      <c r="AQ137">
        <v>30</v>
      </c>
      <c r="AR137">
        <v>29</v>
      </c>
      <c r="AS137">
        <v>20</v>
      </c>
      <c r="AT137">
        <v>0</v>
      </c>
      <c r="AU137">
        <v>13</v>
      </c>
      <c r="AV137">
        <v>0</v>
      </c>
      <c r="AW137">
        <v>0</v>
      </c>
    </row>
    <row r="138" spans="1:49" x14ac:dyDescent="0.3">
      <c r="A138" s="19"/>
      <c r="B138" s="1">
        <f>SUM(B125:B137)</f>
        <v>0</v>
      </c>
      <c r="C138" s="1">
        <f t="shared" ref="C138" si="474">SUM(C125:C137)</f>
        <v>0</v>
      </c>
      <c r="D138" s="1">
        <f t="shared" ref="D138" si="475">SUM(D125:D137)</f>
        <v>0</v>
      </c>
      <c r="E138" s="1">
        <f t="shared" ref="E138" si="476">SUM(E125:E137)</f>
        <v>0</v>
      </c>
      <c r="F138" s="1">
        <f t="shared" ref="F138" si="477">SUM(F125:F137)</f>
        <v>0</v>
      </c>
      <c r="G138" s="1">
        <f t="shared" ref="G138" si="478">SUM(G125:G137)</f>
        <v>11</v>
      </c>
      <c r="H138" s="1">
        <f t="shared" ref="H138" si="479">SUM(H125:H137)</f>
        <v>29</v>
      </c>
      <c r="I138" s="1">
        <f t="shared" ref="I138" si="480">SUM(I125:I137)</f>
        <v>29</v>
      </c>
      <c r="J138" s="1">
        <f t="shared" ref="J138" si="481">SUM(J125:J137)</f>
        <v>29</v>
      </c>
      <c r="K138" s="1">
        <f t="shared" ref="K138" si="482">SUM(K125:K137)</f>
        <v>29</v>
      </c>
      <c r="L138" s="1">
        <f t="shared" ref="L138" si="483">SUM(L125:L137)</f>
        <v>29</v>
      </c>
      <c r="M138" s="1">
        <f t="shared" ref="M138" si="484">SUM(M125:M137)</f>
        <v>29</v>
      </c>
      <c r="N138" s="1">
        <f t="shared" ref="N138" si="485">SUM(N125:N137)</f>
        <v>29</v>
      </c>
      <c r="O138" s="1">
        <f t="shared" ref="O138" si="486">SUM(O125:O137)</f>
        <v>29</v>
      </c>
      <c r="P138" s="1">
        <f t="shared" ref="P138" si="487">SUM(P125:P137)</f>
        <v>33</v>
      </c>
      <c r="Q138" s="1">
        <f t="shared" ref="Q138" si="488">SUM(Q125:Q137)</f>
        <v>78</v>
      </c>
      <c r="R138" s="1">
        <f t="shared" ref="R138" si="489">SUM(R125:R137)</f>
        <v>136</v>
      </c>
      <c r="S138" s="1">
        <f t="shared" ref="S138" si="490">SUM(S125:S137)</f>
        <v>351</v>
      </c>
      <c r="T138" s="1">
        <f t="shared" ref="T138" si="491">SUM(T125:T137)</f>
        <v>462</v>
      </c>
      <c r="U138" s="1">
        <f t="shared" ref="U138" si="492">SUM(U125:U137)</f>
        <v>343</v>
      </c>
      <c r="V138" s="1">
        <f t="shared" ref="V138" si="493">SUM(V125:V137)</f>
        <v>298</v>
      </c>
      <c r="W138" s="1">
        <f t="shared" ref="W138" si="494">SUM(W125:W137)</f>
        <v>518</v>
      </c>
      <c r="X138" s="1">
        <f t="shared" ref="X138" si="495">SUM(X125:X137)</f>
        <v>2624</v>
      </c>
      <c r="Y138" s="1">
        <f t="shared" ref="Y138" si="496">SUM(Y125:Y137)</f>
        <v>2241</v>
      </c>
      <c r="Z138" s="1">
        <f t="shared" ref="Z138" si="497">SUM(Z125:Z137)</f>
        <v>628</v>
      </c>
      <c r="AA138" s="1">
        <f t="shared" ref="AA138" si="498">SUM(AA125:AA137)</f>
        <v>810</v>
      </c>
      <c r="AB138" s="1">
        <f t="shared" ref="AB138" si="499">SUM(AB125:AB137)</f>
        <v>697</v>
      </c>
      <c r="AC138" s="1">
        <f t="shared" ref="AC138" si="500">SUM(AC125:AC137)</f>
        <v>746</v>
      </c>
      <c r="AD138" s="1">
        <f t="shared" ref="AD138" si="501">SUM(AD125:AD137)</f>
        <v>812</v>
      </c>
      <c r="AE138" s="1">
        <f t="shared" ref="AE138" si="502">SUM(AE125:AE137)</f>
        <v>1137</v>
      </c>
      <c r="AF138" s="1">
        <f t="shared" ref="AF138" si="503">SUM(AF125:AF137)</f>
        <v>1294</v>
      </c>
      <c r="AG138" s="1">
        <f t="shared" ref="AG138" si="504">SUM(AG125:AG137)</f>
        <v>1255</v>
      </c>
      <c r="AH138" s="1">
        <f t="shared" ref="AH138" si="505">SUM(AH125:AH137)</f>
        <v>1422</v>
      </c>
      <c r="AI138" s="1">
        <f t="shared" ref="AI138" si="506">SUM(AI125:AI137)</f>
        <v>1329</v>
      </c>
      <c r="AJ138" s="1">
        <f t="shared" ref="AJ138" si="507">SUM(AJ125:AJ137)</f>
        <v>1127</v>
      </c>
      <c r="AK138" s="1">
        <f t="shared" ref="AK138" si="508">SUM(AK125:AK137)</f>
        <v>1169</v>
      </c>
      <c r="AL138" s="1">
        <f t="shared" ref="AL138" si="509">SUM(AL125:AL137)</f>
        <v>1092</v>
      </c>
      <c r="AM138" s="1">
        <f t="shared" ref="AM138" si="510">SUM(AM125:AM137)</f>
        <v>961</v>
      </c>
      <c r="AN138" s="1">
        <f t="shared" ref="AN138" si="511">SUM(AN125:AN137)</f>
        <v>927</v>
      </c>
      <c r="AO138" s="1">
        <f t="shared" ref="AO138" si="512">SUM(AO125:AO137)</f>
        <v>776</v>
      </c>
      <c r="AP138" s="1">
        <f t="shared" ref="AP138" si="513">SUM(AP125:AP137)</f>
        <v>722</v>
      </c>
      <c r="AQ138" s="1">
        <f t="shared" ref="AQ138" si="514">SUM(AQ125:AQ137)</f>
        <v>646</v>
      </c>
      <c r="AR138" s="1">
        <f t="shared" ref="AR138" si="515">SUM(AR125:AR137)</f>
        <v>624</v>
      </c>
      <c r="AS138" s="1">
        <f t="shared" ref="AS138" si="516">SUM(AS125:AS137)</f>
        <v>511</v>
      </c>
      <c r="AT138" s="1">
        <f t="shared" ref="AT138" si="517">SUM(AT125:AT137)</f>
        <v>229</v>
      </c>
      <c r="AU138" s="1">
        <f t="shared" ref="AU138" si="518">SUM(AU125:AU137)</f>
        <v>134</v>
      </c>
      <c r="AV138" s="1">
        <f t="shared" ref="AV138" si="519">SUM(AV125:AV137)</f>
        <v>59</v>
      </c>
      <c r="AW138" s="1">
        <f t="shared" ref="AW138" si="520">SUM(AW125:AW137)</f>
        <v>0</v>
      </c>
    </row>
    <row r="139" spans="1:49" x14ac:dyDescent="0.3">
      <c r="A139" s="19"/>
      <c r="B139" s="2">
        <f>B138/(13*$B$2)</f>
        <v>0</v>
      </c>
      <c r="C139" s="2">
        <f t="shared" ref="C139" si="521">C138/(13*$B$2)</f>
        <v>0</v>
      </c>
      <c r="D139" s="2">
        <f t="shared" ref="D139" si="522">D138/(13*$B$2)</f>
        <v>0</v>
      </c>
      <c r="E139" s="2">
        <f t="shared" ref="E139" si="523">E138/(13*$B$2)</f>
        <v>0</v>
      </c>
      <c r="F139" s="2">
        <f t="shared" ref="F139" si="524">F138/(13*$B$2)</f>
        <v>0</v>
      </c>
      <c r="G139" s="2">
        <f t="shared" ref="G139" si="525">G138/(13*$B$2)</f>
        <v>9.4017094017094017E-4</v>
      </c>
      <c r="H139" s="2">
        <f t="shared" ref="H139" si="526">H138/(13*$B$2)</f>
        <v>2.4786324786324788E-3</v>
      </c>
      <c r="I139" s="2">
        <f t="shared" ref="I139" si="527">I138/(13*$B$2)</f>
        <v>2.4786324786324788E-3</v>
      </c>
      <c r="J139" s="2">
        <f t="shared" ref="J139" si="528">J138/(13*$B$2)</f>
        <v>2.4786324786324788E-3</v>
      </c>
      <c r="K139" s="2">
        <f t="shared" ref="K139" si="529">K138/(13*$B$2)</f>
        <v>2.4786324786324788E-3</v>
      </c>
      <c r="L139" s="2">
        <f t="shared" ref="L139" si="530">L138/(13*$B$2)</f>
        <v>2.4786324786324788E-3</v>
      </c>
      <c r="M139" s="2">
        <f t="shared" ref="M139" si="531">M138/(13*$B$2)</f>
        <v>2.4786324786324788E-3</v>
      </c>
      <c r="N139" s="2">
        <f t="shared" ref="N139" si="532">N138/(13*$B$2)</f>
        <v>2.4786324786324788E-3</v>
      </c>
      <c r="O139" s="2">
        <f t="shared" ref="O139" si="533">O138/(13*$B$2)</f>
        <v>2.4786324786324788E-3</v>
      </c>
      <c r="P139" s="2">
        <f t="shared" ref="P139" si="534">P138/(13*$B$2)</f>
        <v>2.8205128205128207E-3</v>
      </c>
      <c r="Q139" s="2">
        <f t="shared" ref="Q139" si="535">Q138/(13*$B$2)</f>
        <v>6.6666666666666671E-3</v>
      </c>
      <c r="R139" s="2">
        <f t="shared" ref="R139" si="536">R138/(13*$B$2)</f>
        <v>1.1623931623931624E-2</v>
      </c>
      <c r="S139" s="2">
        <f t="shared" ref="S139" si="537">S138/(13*$B$2)</f>
        <v>0.03</v>
      </c>
      <c r="T139" s="2">
        <f t="shared" ref="T139" si="538">T138/(13*$B$2)</f>
        <v>3.9487179487179488E-2</v>
      </c>
      <c r="U139" s="2">
        <f t="shared" ref="U139" si="539">U138/(13*$B$2)</f>
        <v>2.9316239316239317E-2</v>
      </c>
      <c r="V139" s="2">
        <f t="shared" ref="V139" si="540">V138/(13*$B$2)</f>
        <v>2.547008547008547E-2</v>
      </c>
      <c r="W139" s="2">
        <f t="shared" ref="W139" si="541">W138/(13*$B$2)</f>
        <v>4.4273504273504273E-2</v>
      </c>
      <c r="X139" s="2">
        <f t="shared" ref="X139" si="542">X138/(13*$B$2)</f>
        <v>0.22427350427350429</v>
      </c>
      <c r="Y139" s="2">
        <f t="shared" ref="Y139" si="543">Y138/(13*$B$2)</f>
        <v>0.19153846153846155</v>
      </c>
      <c r="Z139" s="2">
        <f t="shared" ref="Z139" si="544">Z138/(13*$B$2)</f>
        <v>5.3675213675213676E-2</v>
      </c>
      <c r="AA139" s="2">
        <f t="shared" ref="AA139" si="545">AA138/(13*$B$2)</f>
        <v>6.9230769230769235E-2</v>
      </c>
      <c r="AB139" s="2">
        <f t="shared" ref="AB139" si="546">AB138/(13*$B$2)</f>
        <v>5.9572649572649572E-2</v>
      </c>
      <c r="AC139" s="2">
        <f t="shared" ref="AC139" si="547">AC138/(13*$B$2)</f>
        <v>6.3760683760683765E-2</v>
      </c>
      <c r="AD139" s="2">
        <f t="shared" ref="AD139" si="548">AD138/(13*$B$2)</f>
        <v>6.9401709401709408E-2</v>
      </c>
      <c r="AE139" s="2">
        <f t="shared" ref="AE139" si="549">AE138/(13*$B$2)</f>
        <v>9.7179487179487184E-2</v>
      </c>
      <c r="AF139" s="2">
        <f t="shared" ref="AF139" si="550">AF138/(13*$B$2)</f>
        <v>0.1105982905982906</v>
      </c>
      <c r="AG139" s="2">
        <f t="shared" ref="AG139" si="551">AG138/(13*$B$2)</f>
        <v>0.10726495726495726</v>
      </c>
      <c r="AH139" s="2">
        <f t="shared" ref="AH139" si="552">AH138/(13*$B$2)</f>
        <v>0.12153846153846154</v>
      </c>
      <c r="AI139" s="2">
        <f t="shared" ref="AI139" si="553">AI138/(13*$B$2)</f>
        <v>0.11358974358974359</v>
      </c>
      <c r="AJ139" s="2">
        <f t="shared" ref="AJ139" si="554">AJ138/(13*$B$2)</f>
        <v>9.6324786324786318E-2</v>
      </c>
      <c r="AK139" s="2">
        <f t="shared" ref="AK139" si="555">AK138/(13*$B$2)</f>
        <v>9.9914529914529912E-2</v>
      </c>
      <c r="AL139" s="2">
        <f t="shared" ref="AL139" si="556">AL138/(13*$B$2)</f>
        <v>9.3333333333333338E-2</v>
      </c>
      <c r="AM139" s="2">
        <f t="shared" ref="AM139" si="557">AM138/(13*$B$2)</f>
        <v>8.2136752136752131E-2</v>
      </c>
      <c r="AN139" s="2">
        <f t="shared" ref="AN139" si="558">AN138/(13*$B$2)</f>
        <v>7.923076923076923E-2</v>
      </c>
      <c r="AO139" s="2">
        <f t="shared" ref="AO139" si="559">AO138/(13*$B$2)</f>
        <v>6.632478632478632E-2</v>
      </c>
      <c r="AP139" s="2">
        <f t="shared" ref="AP139" si="560">AP138/(13*$B$2)</f>
        <v>6.1709401709401708E-2</v>
      </c>
      <c r="AQ139" s="2">
        <f t="shared" ref="AQ139" si="561">AQ138/(13*$B$2)</f>
        <v>5.5213675213675213E-2</v>
      </c>
      <c r="AR139" s="2">
        <f t="shared" ref="AR139" si="562">AR138/(13*$B$2)</f>
        <v>5.3333333333333337E-2</v>
      </c>
      <c r="AS139" s="2">
        <f t="shared" ref="AS139" si="563">AS138/(13*$B$2)</f>
        <v>4.3675213675213674E-2</v>
      </c>
      <c r="AT139" s="2">
        <f t="shared" ref="AT139" si="564">AT138/(13*$B$2)</f>
        <v>1.9572649572649571E-2</v>
      </c>
      <c r="AU139" s="2">
        <f t="shared" ref="AU139" si="565">AU138/(13*$B$2)</f>
        <v>1.1452991452991453E-2</v>
      </c>
      <c r="AV139" s="2">
        <f t="shared" ref="AV139" si="566">AV138/(13*$B$2)</f>
        <v>5.0427350427350425E-3</v>
      </c>
      <c r="AW139" s="2">
        <f t="shared" ref="AW139" si="567">AW138/(13*$B$2)</f>
        <v>0</v>
      </c>
    </row>
    <row r="140" spans="1:49" x14ac:dyDescent="0.3">
      <c r="A140" s="19" t="s">
        <v>92</v>
      </c>
    </row>
    <row r="141" spans="1:49" x14ac:dyDescent="0.3">
      <c r="A141" s="19" t="s">
        <v>1</v>
      </c>
      <c r="B141" t="s">
        <v>2</v>
      </c>
      <c r="C141" t="s">
        <v>3</v>
      </c>
      <c r="D141" t="s">
        <v>4</v>
      </c>
      <c r="E141" t="s">
        <v>5</v>
      </c>
      <c r="F141" t="s">
        <v>6</v>
      </c>
      <c r="G141" t="s">
        <v>7</v>
      </c>
      <c r="H141" t="s">
        <v>8</v>
      </c>
      <c r="I141" t="s">
        <v>9</v>
      </c>
      <c r="J141" t="s">
        <v>10</v>
      </c>
      <c r="K141" t="s">
        <v>11</v>
      </c>
      <c r="L141" t="s">
        <v>12</v>
      </c>
      <c r="M141" t="s">
        <v>13</v>
      </c>
      <c r="N141" t="s">
        <v>14</v>
      </c>
      <c r="O141" t="s">
        <v>15</v>
      </c>
      <c r="P141" t="s">
        <v>16</v>
      </c>
      <c r="Q141" t="s">
        <v>17</v>
      </c>
      <c r="R141" t="s">
        <v>18</v>
      </c>
      <c r="S141" t="s">
        <v>19</v>
      </c>
      <c r="T141" t="s">
        <v>20</v>
      </c>
      <c r="U141" t="s">
        <v>21</v>
      </c>
      <c r="V141" t="s">
        <v>22</v>
      </c>
      <c r="W141" t="s">
        <v>23</v>
      </c>
      <c r="X141" t="s">
        <v>24</v>
      </c>
      <c r="Y141" t="s">
        <v>25</v>
      </c>
      <c r="Z141" t="s">
        <v>26</v>
      </c>
      <c r="AA141" t="s">
        <v>27</v>
      </c>
      <c r="AB141" t="s">
        <v>28</v>
      </c>
      <c r="AC141" t="s">
        <v>29</v>
      </c>
      <c r="AD141" t="s">
        <v>30</v>
      </c>
      <c r="AE141" t="s">
        <v>31</v>
      </c>
      <c r="AF141" t="s">
        <v>32</v>
      </c>
      <c r="AG141" t="s">
        <v>33</v>
      </c>
      <c r="AH141" t="s">
        <v>34</v>
      </c>
      <c r="AI141" t="s">
        <v>35</v>
      </c>
      <c r="AJ141" t="s">
        <v>36</v>
      </c>
      <c r="AK141" t="s">
        <v>37</v>
      </c>
      <c r="AL141" t="s">
        <v>38</v>
      </c>
      <c r="AM141" t="s">
        <v>39</v>
      </c>
      <c r="AN141" t="s">
        <v>40</v>
      </c>
      <c r="AO141" t="s">
        <v>41</v>
      </c>
      <c r="AP141" t="s">
        <v>42</v>
      </c>
      <c r="AQ141" t="s">
        <v>43</v>
      </c>
      <c r="AR141" t="s">
        <v>44</v>
      </c>
      <c r="AS141" t="s">
        <v>45</v>
      </c>
      <c r="AT141" t="s">
        <v>46</v>
      </c>
      <c r="AU141" t="s">
        <v>47</v>
      </c>
      <c r="AV141" t="s">
        <v>48</v>
      </c>
      <c r="AW141" t="s">
        <v>49</v>
      </c>
    </row>
    <row r="142" spans="1:49" x14ac:dyDescent="0.3">
      <c r="A142" s="19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61</v>
      </c>
      <c r="S142">
        <v>471</v>
      </c>
      <c r="T142">
        <v>447</v>
      </c>
      <c r="U142">
        <v>41</v>
      </c>
      <c r="V142">
        <v>29</v>
      </c>
      <c r="W142">
        <v>72</v>
      </c>
      <c r="X142">
        <v>395</v>
      </c>
      <c r="Y142">
        <v>251</v>
      </c>
      <c r="Z142">
        <v>384</v>
      </c>
      <c r="AA142">
        <v>337</v>
      </c>
      <c r="AB142">
        <v>634</v>
      </c>
      <c r="AC142">
        <v>526</v>
      </c>
      <c r="AD142">
        <v>253</v>
      </c>
      <c r="AE142">
        <v>152</v>
      </c>
      <c r="AF142">
        <v>54</v>
      </c>
      <c r="AG142">
        <v>52</v>
      </c>
      <c r="AH142">
        <v>29</v>
      </c>
      <c r="AI142">
        <v>29</v>
      </c>
      <c r="AJ142">
        <v>1</v>
      </c>
      <c r="AK142">
        <v>29</v>
      </c>
      <c r="AL142">
        <v>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3">
      <c r="A143" s="19">
        <v>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47</v>
      </c>
      <c r="S143">
        <v>374</v>
      </c>
      <c r="T143">
        <v>384</v>
      </c>
      <c r="U143">
        <v>118</v>
      </c>
      <c r="V143">
        <v>39</v>
      </c>
      <c r="W143">
        <v>93</v>
      </c>
      <c r="X143">
        <v>378</v>
      </c>
      <c r="Y143">
        <v>372</v>
      </c>
      <c r="Z143">
        <v>593</v>
      </c>
      <c r="AA143">
        <v>529</v>
      </c>
      <c r="AB143">
        <v>586</v>
      </c>
      <c r="AC143">
        <v>518</v>
      </c>
      <c r="AD143">
        <v>437</v>
      </c>
      <c r="AE143">
        <v>388</v>
      </c>
      <c r="AF143">
        <v>94</v>
      </c>
      <c r="AG143">
        <v>57</v>
      </c>
      <c r="AH143">
        <v>29</v>
      </c>
      <c r="AI143">
        <v>29</v>
      </c>
      <c r="AJ143">
        <v>13</v>
      </c>
      <c r="AK143">
        <v>0</v>
      </c>
      <c r="AL143">
        <v>22</v>
      </c>
      <c r="AM143">
        <v>29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</row>
    <row r="144" spans="1:49" x14ac:dyDescent="0.3">
      <c r="A144" s="19">
        <v>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9</v>
      </c>
      <c r="R144">
        <v>86</v>
      </c>
      <c r="S144">
        <v>458</v>
      </c>
      <c r="T144">
        <v>465</v>
      </c>
      <c r="U144">
        <v>177</v>
      </c>
      <c r="V144">
        <v>112</v>
      </c>
      <c r="W144">
        <v>210</v>
      </c>
      <c r="X144">
        <v>394</v>
      </c>
      <c r="Y144">
        <v>387</v>
      </c>
      <c r="Z144">
        <v>555</v>
      </c>
      <c r="AA144">
        <v>468</v>
      </c>
      <c r="AB144">
        <v>505</v>
      </c>
      <c r="AC144">
        <v>424</v>
      </c>
      <c r="AD144">
        <v>428</v>
      </c>
      <c r="AE144">
        <v>351</v>
      </c>
      <c r="AF144">
        <v>24</v>
      </c>
      <c r="AG144">
        <v>11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22</v>
      </c>
      <c r="AQ144">
        <v>0</v>
      </c>
      <c r="AR144">
        <v>21</v>
      </c>
      <c r="AS144">
        <v>24</v>
      </c>
      <c r="AT144">
        <v>0</v>
      </c>
      <c r="AU144">
        <v>0</v>
      </c>
      <c r="AV144">
        <v>0</v>
      </c>
      <c r="AW144">
        <v>0</v>
      </c>
    </row>
    <row r="145" spans="1:49" x14ac:dyDescent="0.3">
      <c r="A145" s="19">
        <v>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57</v>
      </c>
      <c r="S145">
        <v>346</v>
      </c>
      <c r="T145">
        <v>329</v>
      </c>
      <c r="U145">
        <v>182</v>
      </c>
      <c r="V145">
        <v>123</v>
      </c>
      <c r="W145">
        <v>227</v>
      </c>
      <c r="X145">
        <v>422</v>
      </c>
      <c r="Y145">
        <v>371</v>
      </c>
      <c r="Z145">
        <v>564</v>
      </c>
      <c r="AA145">
        <v>415</v>
      </c>
      <c r="AB145">
        <v>408</v>
      </c>
      <c r="AC145">
        <v>387</v>
      </c>
      <c r="AD145">
        <v>448</v>
      </c>
      <c r="AE145">
        <v>318</v>
      </c>
      <c r="AF145">
        <v>91</v>
      </c>
      <c r="AG145">
        <v>51</v>
      </c>
      <c r="AH145">
        <v>107</v>
      </c>
      <c r="AI145">
        <v>140</v>
      </c>
      <c r="AJ145">
        <v>87</v>
      </c>
      <c r="AK145">
        <v>58</v>
      </c>
      <c r="AL145">
        <v>50</v>
      </c>
      <c r="AM145">
        <v>29</v>
      </c>
      <c r="AN145">
        <v>29</v>
      </c>
      <c r="AO145">
        <v>14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</row>
    <row r="146" spans="1:49" x14ac:dyDescent="0.3">
      <c r="A146" s="19">
        <v>5</v>
      </c>
      <c r="B146">
        <v>16</v>
      </c>
      <c r="C146">
        <v>29</v>
      </c>
      <c r="D146">
        <v>29</v>
      </c>
      <c r="E146">
        <v>29</v>
      </c>
      <c r="F146">
        <v>29</v>
      </c>
      <c r="G146">
        <v>29</v>
      </c>
      <c r="H146">
        <v>29</v>
      </c>
      <c r="I146">
        <v>29</v>
      </c>
      <c r="J146">
        <v>17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41</v>
      </c>
      <c r="S146">
        <v>292</v>
      </c>
      <c r="T146">
        <v>341</v>
      </c>
      <c r="U146">
        <v>278</v>
      </c>
      <c r="V146">
        <v>223</v>
      </c>
      <c r="W146">
        <v>195</v>
      </c>
      <c r="X146">
        <v>389</v>
      </c>
      <c r="Y146">
        <v>380</v>
      </c>
      <c r="Z146">
        <v>607</v>
      </c>
      <c r="AA146">
        <v>541</v>
      </c>
      <c r="AB146">
        <v>521</v>
      </c>
      <c r="AC146">
        <v>399</v>
      </c>
      <c r="AD146">
        <v>327</v>
      </c>
      <c r="AE146">
        <v>268</v>
      </c>
      <c r="AF146">
        <v>171</v>
      </c>
      <c r="AG146">
        <v>165</v>
      </c>
      <c r="AH146">
        <v>131</v>
      </c>
      <c r="AI146">
        <v>87</v>
      </c>
      <c r="AJ146">
        <v>0</v>
      </c>
      <c r="AK146">
        <v>2</v>
      </c>
      <c r="AL146">
        <v>29</v>
      </c>
      <c r="AM146">
        <v>11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</row>
    <row r="147" spans="1:49" x14ac:dyDescent="0.3">
      <c r="A147" s="19">
        <v>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6</v>
      </c>
      <c r="Q147">
        <v>53</v>
      </c>
      <c r="R147">
        <v>98</v>
      </c>
      <c r="S147">
        <v>207</v>
      </c>
      <c r="T147">
        <v>133</v>
      </c>
      <c r="U147">
        <v>20</v>
      </c>
      <c r="V147">
        <v>45</v>
      </c>
      <c r="W147">
        <v>233</v>
      </c>
      <c r="X147">
        <v>380</v>
      </c>
      <c r="Y147">
        <v>314</v>
      </c>
      <c r="Z147">
        <v>437</v>
      </c>
      <c r="AA147">
        <v>376</v>
      </c>
      <c r="AB147">
        <v>374</v>
      </c>
      <c r="AC147">
        <v>311</v>
      </c>
      <c r="AD147">
        <v>358</v>
      </c>
      <c r="AE147">
        <v>265</v>
      </c>
      <c r="AF147">
        <v>125</v>
      </c>
      <c r="AG147">
        <v>223</v>
      </c>
      <c r="AH147">
        <v>382</v>
      </c>
      <c r="AI147">
        <v>360</v>
      </c>
      <c r="AJ147">
        <v>303</v>
      </c>
      <c r="AK147">
        <v>208</v>
      </c>
      <c r="AL147">
        <v>182</v>
      </c>
      <c r="AM147">
        <v>108</v>
      </c>
      <c r="AN147">
        <v>93</v>
      </c>
      <c r="AO147">
        <v>104</v>
      </c>
      <c r="AP147">
        <v>91</v>
      </c>
      <c r="AQ147">
        <v>87</v>
      </c>
      <c r="AR147">
        <v>78</v>
      </c>
      <c r="AS147">
        <v>32</v>
      </c>
      <c r="AT147">
        <v>17</v>
      </c>
      <c r="AU147">
        <v>0</v>
      </c>
      <c r="AV147">
        <v>0</v>
      </c>
      <c r="AW147">
        <v>0</v>
      </c>
    </row>
    <row r="148" spans="1:49" x14ac:dyDescent="0.3">
      <c r="A148" s="19">
        <v>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19</v>
      </c>
      <c r="V148">
        <v>29</v>
      </c>
      <c r="W148">
        <v>29</v>
      </c>
      <c r="X148">
        <v>29</v>
      </c>
      <c r="Y148">
        <v>29</v>
      </c>
      <c r="Z148">
        <v>56</v>
      </c>
      <c r="AA148">
        <v>58</v>
      </c>
      <c r="AB148">
        <v>42</v>
      </c>
      <c r="AC148">
        <v>29</v>
      </c>
      <c r="AD148">
        <v>29</v>
      </c>
      <c r="AE148">
        <v>29</v>
      </c>
      <c r="AF148">
        <v>29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3">
      <c r="A149" s="19">
        <v>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29</v>
      </c>
      <c r="R149">
        <v>120</v>
      </c>
      <c r="S149">
        <v>332</v>
      </c>
      <c r="T149">
        <v>339</v>
      </c>
      <c r="U149">
        <v>192</v>
      </c>
      <c r="V149">
        <v>94</v>
      </c>
      <c r="W149">
        <v>178</v>
      </c>
      <c r="X149">
        <v>330</v>
      </c>
      <c r="Y149">
        <v>267</v>
      </c>
      <c r="Z149">
        <v>561</v>
      </c>
      <c r="AA149">
        <v>378</v>
      </c>
      <c r="AB149">
        <v>322</v>
      </c>
      <c r="AC149">
        <v>312</v>
      </c>
      <c r="AD149">
        <v>429</v>
      </c>
      <c r="AE149">
        <v>358</v>
      </c>
      <c r="AF149">
        <v>125</v>
      </c>
      <c r="AG149">
        <v>137</v>
      </c>
      <c r="AH149">
        <v>188</v>
      </c>
      <c r="AI149">
        <v>203</v>
      </c>
      <c r="AJ149">
        <v>192</v>
      </c>
      <c r="AK149">
        <v>136</v>
      </c>
      <c r="AL149">
        <v>159</v>
      </c>
      <c r="AM149">
        <v>116</v>
      </c>
      <c r="AN149">
        <v>96</v>
      </c>
      <c r="AO149">
        <v>112</v>
      </c>
      <c r="AP149">
        <v>116</v>
      </c>
      <c r="AQ149">
        <v>116</v>
      </c>
      <c r="AR149">
        <v>116</v>
      </c>
      <c r="AS149">
        <v>116</v>
      </c>
      <c r="AT149">
        <v>101</v>
      </c>
      <c r="AU149">
        <v>48</v>
      </c>
      <c r="AV149">
        <v>29</v>
      </c>
      <c r="AW149">
        <v>12</v>
      </c>
    </row>
    <row r="150" spans="1:49" x14ac:dyDescent="0.3">
      <c r="A150" s="19">
        <v>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77</v>
      </c>
      <c r="S150">
        <v>292</v>
      </c>
      <c r="T150">
        <v>287</v>
      </c>
      <c r="U150">
        <v>162</v>
      </c>
      <c r="V150">
        <v>20</v>
      </c>
      <c r="W150">
        <v>89</v>
      </c>
      <c r="X150">
        <v>280</v>
      </c>
      <c r="Y150">
        <v>267</v>
      </c>
      <c r="Z150">
        <v>566</v>
      </c>
      <c r="AA150">
        <v>478</v>
      </c>
      <c r="AB150">
        <v>362</v>
      </c>
      <c r="AC150">
        <v>306</v>
      </c>
      <c r="AD150">
        <v>380</v>
      </c>
      <c r="AE150">
        <v>283</v>
      </c>
      <c r="AF150">
        <v>58</v>
      </c>
      <c r="AG150">
        <v>89</v>
      </c>
      <c r="AH150">
        <v>115</v>
      </c>
      <c r="AI150">
        <v>95</v>
      </c>
      <c r="AJ150">
        <v>108</v>
      </c>
      <c r="AK150">
        <v>152</v>
      </c>
      <c r="AL150">
        <v>78</v>
      </c>
      <c r="AM150">
        <v>87</v>
      </c>
      <c r="AN150">
        <v>87</v>
      </c>
      <c r="AO150">
        <v>87</v>
      </c>
      <c r="AP150">
        <v>87</v>
      </c>
      <c r="AQ150">
        <v>87</v>
      </c>
      <c r="AR150">
        <v>87</v>
      </c>
      <c r="AS150">
        <v>62</v>
      </c>
      <c r="AT150">
        <v>29</v>
      </c>
      <c r="AU150">
        <v>24</v>
      </c>
      <c r="AV150">
        <v>0</v>
      </c>
      <c r="AW150">
        <v>0</v>
      </c>
    </row>
    <row r="151" spans="1:49" x14ac:dyDescent="0.3">
      <c r="A151" s="19">
        <v>10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11</v>
      </c>
      <c r="Q151">
        <v>49</v>
      </c>
      <c r="R151">
        <v>99</v>
      </c>
      <c r="S151">
        <v>326</v>
      </c>
      <c r="T151">
        <v>346</v>
      </c>
      <c r="U151">
        <v>204</v>
      </c>
      <c r="V151">
        <v>98</v>
      </c>
      <c r="W151">
        <v>143</v>
      </c>
      <c r="X151">
        <v>291</v>
      </c>
      <c r="Y151">
        <v>263</v>
      </c>
      <c r="Z151">
        <v>473</v>
      </c>
      <c r="AA151">
        <v>325</v>
      </c>
      <c r="AB151">
        <v>375</v>
      </c>
      <c r="AC151">
        <v>308</v>
      </c>
      <c r="AD151">
        <v>369</v>
      </c>
      <c r="AE151">
        <v>293</v>
      </c>
      <c r="AF151">
        <v>120</v>
      </c>
      <c r="AG151">
        <v>135</v>
      </c>
      <c r="AH151">
        <v>117</v>
      </c>
      <c r="AI151">
        <v>93</v>
      </c>
      <c r="AJ151">
        <v>87</v>
      </c>
      <c r="AK151">
        <v>100</v>
      </c>
      <c r="AL151">
        <v>112</v>
      </c>
      <c r="AM151">
        <v>61</v>
      </c>
      <c r="AN151">
        <v>58</v>
      </c>
      <c r="AO151">
        <v>104</v>
      </c>
      <c r="AP151">
        <v>174</v>
      </c>
      <c r="AQ151">
        <v>129</v>
      </c>
      <c r="AR151">
        <v>116</v>
      </c>
      <c r="AS151">
        <v>116</v>
      </c>
      <c r="AT151">
        <v>103</v>
      </c>
      <c r="AU151">
        <v>68</v>
      </c>
      <c r="AV151">
        <v>0</v>
      </c>
      <c r="AW151">
        <v>0</v>
      </c>
    </row>
    <row r="152" spans="1:49" x14ac:dyDescent="0.3">
      <c r="A152" s="19">
        <v>11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37</v>
      </c>
      <c r="R152">
        <v>85</v>
      </c>
      <c r="S152">
        <v>208</v>
      </c>
      <c r="T152">
        <v>194</v>
      </c>
      <c r="U152">
        <v>109</v>
      </c>
      <c r="V152">
        <v>68</v>
      </c>
      <c r="W152">
        <v>125</v>
      </c>
      <c r="X152">
        <v>223</v>
      </c>
      <c r="Y152">
        <v>215</v>
      </c>
      <c r="Z152">
        <v>470</v>
      </c>
      <c r="AA152">
        <v>387</v>
      </c>
      <c r="AB152">
        <v>267</v>
      </c>
      <c r="AC152">
        <v>261</v>
      </c>
      <c r="AD152">
        <v>389</v>
      </c>
      <c r="AE152">
        <v>308</v>
      </c>
      <c r="AF152">
        <v>93</v>
      </c>
      <c r="AG152">
        <v>121</v>
      </c>
      <c r="AH152">
        <v>140</v>
      </c>
      <c r="AI152">
        <v>116</v>
      </c>
      <c r="AJ152">
        <v>111</v>
      </c>
      <c r="AK152">
        <v>88</v>
      </c>
      <c r="AL152">
        <v>155</v>
      </c>
      <c r="AM152">
        <v>174</v>
      </c>
      <c r="AN152">
        <v>134</v>
      </c>
      <c r="AO152">
        <v>58</v>
      </c>
      <c r="AP152">
        <v>58</v>
      </c>
      <c r="AQ152">
        <v>70</v>
      </c>
      <c r="AR152">
        <v>87</v>
      </c>
      <c r="AS152">
        <v>87</v>
      </c>
      <c r="AT152">
        <v>81</v>
      </c>
      <c r="AU152">
        <v>58</v>
      </c>
      <c r="AV152">
        <v>3</v>
      </c>
      <c r="AW152">
        <v>0</v>
      </c>
    </row>
    <row r="153" spans="1:49" x14ac:dyDescent="0.3">
      <c r="A153" s="19">
        <v>12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85</v>
      </c>
      <c r="S153">
        <v>214</v>
      </c>
      <c r="T153">
        <v>178</v>
      </c>
      <c r="U153">
        <v>119</v>
      </c>
      <c r="V153">
        <v>172</v>
      </c>
      <c r="W153">
        <v>258</v>
      </c>
      <c r="X153">
        <v>389</v>
      </c>
      <c r="Y153">
        <v>253</v>
      </c>
      <c r="Z153">
        <v>448</v>
      </c>
      <c r="AA153">
        <v>289</v>
      </c>
      <c r="AB153">
        <v>257</v>
      </c>
      <c r="AC153">
        <v>238</v>
      </c>
      <c r="AD153">
        <v>345</v>
      </c>
      <c r="AE153">
        <v>266</v>
      </c>
      <c r="AF153">
        <v>84</v>
      </c>
      <c r="AG153">
        <v>94</v>
      </c>
      <c r="AH153">
        <v>206</v>
      </c>
      <c r="AI153">
        <v>177</v>
      </c>
      <c r="AJ153">
        <v>174</v>
      </c>
      <c r="AK153">
        <v>174</v>
      </c>
      <c r="AL153">
        <v>179</v>
      </c>
      <c r="AM153">
        <v>196</v>
      </c>
      <c r="AN153">
        <v>179</v>
      </c>
      <c r="AO153">
        <v>116</v>
      </c>
      <c r="AP153">
        <v>116</v>
      </c>
      <c r="AQ153">
        <v>93</v>
      </c>
      <c r="AR153">
        <v>87</v>
      </c>
      <c r="AS153">
        <v>87</v>
      </c>
      <c r="AT153">
        <v>71</v>
      </c>
      <c r="AU153">
        <v>29</v>
      </c>
      <c r="AV153">
        <v>20</v>
      </c>
      <c r="AW153">
        <v>0</v>
      </c>
    </row>
    <row r="154" spans="1:49" x14ac:dyDescent="0.3">
      <c r="A154" s="19">
        <v>13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27</v>
      </c>
      <c r="S154">
        <v>166</v>
      </c>
      <c r="T154">
        <v>174</v>
      </c>
      <c r="U154">
        <v>76</v>
      </c>
      <c r="V154">
        <v>8</v>
      </c>
      <c r="W154">
        <v>84</v>
      </c>
      <c r="X154">
        <v>213</v>
      </c>
      <c r="Y154">
        <v>233</v>
      </c>
      <c r="Z154">
        <v>425</v>
      </c>
      <c r="AA154">
        <v>343</v>
      </c>
      <c r="AB154">
        <v>253</v>
      </c>
      <c r="AC154">
        <v>221</v>
      </c>
      <c r="AD154">
        <v>374</v>
      </c>
      <c r="AE154">
        <v>322</v>
      </c>
      <c r="AF154">
        <v>73</v>
      </c>
      <c r="AG154">
        <v>147</v>
      </c>
      <c r="AH154">
        <v>229</v>
      </c>
      <c r="AI154">
        <v>227</v>
      </c>
      <c r="AJ154">
        <v>196</v>
      </c>
      <c r="AK154">
        <v>159</v>
      </c>
      <c r="AL154">
        <v>116</v>
      </c>
      <c r="AM154">
        <v>113</v>
      </c>
      <c r="AN154">
        <v>116</v>
      </c>
      <c r="AO154">
        <v>108</v>
      </c>
      <c r="AP154">
        <v>96</v>
      </c>
      <c r="AQ154">
        <v>87</v>
      </c>
      <c r="AR154">
        <v>87</v>
      </c>
      <c r="AS154">
        <v>41</v>
      </c>
      <c r="AT154">
        <v>29</v>
      </c>
      <c r="AU154">
        <v>0</v>
      </c>
      <c r="AV154">
        <v>0</v>
      </c>
      <c r="AW154">
        <v>0</v>
      </c>
    </row>
    <row r="155" spans="1:49" x14ac:dyDescent="0.3">
      <c r="A155" s="19"/>
      <c r="B155" s="1">
        <f>SUM(B142:B154)</f>
        <v>16</v>
      </c>
      <c r="C155" s="1">
        <f t="shared" ref="C155" si="568">SUM(C142:C154)</f>
        <v>29</v>
      </c>
      <c r="D155" s="1">
        <f t="shared" ref="D155" si="569">SUM(D142:D154)</f>
        <v>29</v>
      </c>
      <c r="E155" s="1">
        <f t="shared" ref="E155" si="570">SUM(E142:E154)</f>
        <v>29</v>
      </c>
      <c r="F155" s="1">
        <f t="shared" ref="F155" si="571">SUM(F142:F154)</f>
        <v>29</v>
      </c>
      <c r="G155" s="1">
        <f t="shared" ref="G155" si="572">SUM(G142:G154)</f>
        <v>29</v>
      </c>
      <c r="H155" s="1">
        <f t="shared" ref="H155" si="573">SUM(H142:H154)</f>
        <v>29</v>
      </c>
      <c r="I155" s="1">
        <f t="shared" ref="I155" si="574">SUM(I142:I154)</f>
        <v>29</v>
      </c>
      <c r="J155" s="1">
        <f t="shared" ref="J155" si="575">SUM(J142:J154)</f>
        <v>17</v>
      </c>
      <c r="K155" s="1">
        <f t="shared" ref="K155" si="576">SUM(K142:K154)</f>
        <v>0</v>
      </c>
      <c r="L155" s="1">
        <f t="shared" ref="L155" si="577">SUM(L142:L154)</f>
        <v>0</v>
      </c>
      <c r="M155" s="1">
        <f t="shared" ref="M155" si="578">SUM(M142:M154)</f>
        <v>0</v>
      </c>
      <c r="N155" s="1">
        <f t="shared" ref="N155" si="579">SUM(N142:N154)</f>
        <v>0</v>
      </c>
      <c r="O155" s="1">
        <f t="shared" ref="O155" si="580">SUM(O142:O154)</f>
        <v>0</v>
      </c>
      <c r="P155" s="1">
        <f t="shared" ref="P155" si="581">SUM(P142:P154)</f>
        <v>17</v>
      </c>
      <c r="Q155" s="1">
        <f t="shared" ref="Q155" si="582">SUM(Q142:Q154)</f>
        <v>177</v>
      </c>
      <c r="R155" s="1">
        <f t="shared" ref="R155" si="583">SUM(R142:R154)</f>
        <v>883</v>
      </c>
      <c r="S155" s="1">
        <f t="shared" ref="S155" si="584">SUM(S142:S154)</f>
        <v>3686</v>
      </c>
      <c r="T155" s="1">
        <f t="shared" ref="T155" si="585">SUM(T142:T154)</f>
        <v>3617</v>
      </c>
      <c r="U155" s="1">
        <f t="shared" ref="U155" si="586">SUM(U142:U154)</f>
        <v>1697</v>
      </c>
      <c r="V155" s="1">
        <f t="shared" ref="V155" si="587">SUM(V142:V154)</f>
        <v>1060</v>
      </c>
      <c r="W155" s="1">
        <f t="shared" ref="W155" si="588">SUM(W142:W154)</f>
        <v>1936</v>
      </c>
      <c r="X155" s="1">
        <f t="shared" ref="X155" si="589">SUM(X142:X154)</f>
        <v>4113</v>
      </c>
      <c r="Y155" s="1">
        <f t="shared" ref="Y155" si="590">SUM(Y142:Y154)</f>
        <v>3602</v>
      </c>
      <c r="Z155" s="1">
        <f t="shared" ref="Z155" si="591">SUM(Z142:Z154)</f>
        <v>6139</v>
      </c>
      <c r="AA155" s="1">
        <f t="shared" ref="AA155" si="592">SUM(AA142:AA154)</f>
        <v>4924</v>
      </c>
      <c r="AB155" s="1">
        <f t="shared" ref="AB155" si="593">SUM(AB142:AB154)</f>
        <v>4906</v>
      </c>
      <c r="AC155" s="1">
        <f t="shared" ref="AC155" si="594">SUM(AC142:AC154)</f>
        <v>4240</v>
      </c>
      <c r="AD155" s="1">
        <f t="shared" ref="AD155" si="595">SUM(AD142:AD154)</f>
        <v>4566</v>
      </c>
      <c r="AE155" s="1">
        <f t="shared" ref="AE155" si="596">SUM(AE142:AE154)</f>
        <v>3601</v>
      </c>
      <c r="AF155" s="1">
        <f t="shared" ref="AF155" si="597">SUM(AF142:AF154)</f>
        <v>1141</v>
      </c>
      <c r="AG155" s="1">
        <f t="shared" ref="AG155" si="598">SUM(AG142:AG154)</f>
        <v>1282</v>
      </c>
      <c r="AH155" s="1">
        <f t="shared" ref="AH155" si="599">SUM(AH142:AH154)</f>
        <v>1673</v>
      </c>
      <c r="AI155" s="1">
        <f t="shared" ref="AI155" si="600">SUM(AI142:AI154)</f>
        <v>1556</v>
      </c>
      <c r="AJ155" s="1">
        <f t="shared" ref="AJ155" si="601">SUM(AJ142:AJ154)</f>
        <v>1272</v>
      </c>
      <c r="AK155" s="1">
        <f t="shared" ref="AK155" si="602">SUM(AK142:AK154)</f>
        <v>1106</v>
      </c>
      <c r="AL155" s="1">
        <f t="shared" ref="AL155" si="603">SUM(AL142:AL154)</f>
        <v>1086</v>
      </c>
      <c r="AM155" s="1">
        <f t="shared" ref="AM155" si="604">SUM(AM142:AM154)</f>
        <v>924</v>
      </c>
      <c r="AN155" s="1">
        <f t="shared" ref="AN155" si="605">SUM(AN142:AN154)</f>
        <v>792</v>
      </c>
      <c r="AO155" s="1">
        <f t="shared" ref="AO155" si="606">SUM(AO142:AO154)</f>
        <v>703</v>
      </c>
      <c r="AP155" s="1">
        <f t="shared" ref="AP155" si="607">SUM(AP142:AP154)</f>
        <v>760</v>
      </c>
      <c r="AQ155" s="1">
        <f t="shared" ref="AQ155" si="608">SUM(AQ142:AQ154)</f>
        <v>669</v>
      </c>
      <c r="AR155" s="1">
        <f t="shared" ref="AR155" si="609">SUM(AR142:AR154)</f>
        <v>679</v>
      </c>
      <c r="AS155" s="1">
        <f t="shared" ref="AS155" si="610">SUM(AS142:AS154)</f>
        <v>565</v>
      </c>
      <c r="AT155" s="1">
        <f t="shared" ref="AT155" si="611">SUM(AT142:AT154)</f>
        <v>431</v>
      </c>
      <c r="AU155" s="1">
        <f t="shared" ref="AU155" si="612">SUM(AU142:AU154)</f>
        <v>227</v>
      </c>
      <c r="AV155" s="1">
        <f t="shared" ref="AV155" si="613">SUM(AV142:AV154)</f>
        <v>52</v>
      </c>
      <c r="AW155" s="1">
        <f t="shared" ref="AW155" si="614">SUM(AW142:AW154)</f>
        <v>12</v>
      </c>
    </row>
    <row r="156" spans="1:49" x14ac:dyDescent="0.3">
      <c r="A156" s="19"/>
      <c r="B156" s="2">
        <f>B155/(13*$B$2)</f>
        <v>1.3675213675213675E-3</v>
      </c>
      <c r="C156" s="2">
        <f t="shared" ref="C156" si="615">C155/(13*$B$2)</f>
        <v>2.4786324786324788E-3</v>
      </c>
      <c r="D156" s="2">
        <f t="shared" ref="D156" si="616">D155/(13*$B$2)</f>
        <v>2.4786324786324788E-3</v>
      </c>
      <c r="E156" s="2">
        <f t="shared" ref="E156" si="617">E155/(13*$B$2)</f>
        <v>2.4786324786324788E-3</v>
      </c>
      <c r="F156" s="2">
        <f t="shared" ref="F156" si="618">F155/(13*$B$2)</f>
        <v>2.4786324786324788E-3</v>
      </c>
      <c r="G156" s="2">
        <f t="shared" ref="G156" si="619">G155/(13*$B$2)</f>
        <v>2.4786324786324788E-3</v>
      </c>
      <c r="H156" s="2">
        <f t="shared" ref="H156" si="620">H155/(13*$B$2)</f>
        <v>2.4786324786324788E-3</v>
      </c>
      <c r="I156" s="2">
        <f t="shared" ref="I156" si="621">I155/(13*$B$2)</f>
        <v>2.4786324786324788E-3</v>
      </c>
      <c r="J156" s="2">
        <f t="shared" ref="J156" si="622">J155/(13*$B$2)</f>
        <v>1.452991452991453E-3</v>
      </c>
      <c r="K156" s="2">
        <f t="shared" ref="K156" si="623">K155/(13*$B$2)</f>
        <v>0</v>
      </c>
      <c r="L156" s="2">
        <f t="shared" ref="L156" si="624">L155/(13*$B$2)</f>
        <v>0</v>
      </c>
      <c r="M156" s="2">
        <f t="shared" ref="M156" si="625">M155/(13*$B$2)</f>
        <v>0</v>
      </c>
      <c r="N156" s="2">
        <f t="shared" ref="N156" si="626">N155/(13*$B$2)</f>
        <v>0</v>
      </c>
      <c r="O156" s="2">
        <f t="shared" ref="O156" si="627">O155/(13*$B$2)</f>
        <v>0</v>
      </c>
      <c r="P156" s="2">
        <f t="shared" ref="P156" si="628">P155/(13*$B$2)</f>
        <v>1.452991452991453E-3</v>
      </c>
      <c r="Q156" s="2">
        <f t="shared" ref="Q156" si="629">Q155/(13*$B$2)</f>
        <v>1.5128205128205128E-2</v>
      </c>
      <c r="R156" s="2">
        <f t="shared" ref="R156" si="630">R155/(13*$B$2)</f>
        <v>7.5470085470085477E-2</v>
      </c>
      <c r="S156" s="2">
        <f t="shared" ref="S156" si="631">S155/(13*$B$2)</f>
        <v>0.31504273504273506</v>
      </c>
      <c r="T156" s="2">
        <f t="shared" ref="T156" si="632">T155/(13*$B$2)</f>
        <v>0.30914529914529915</v>
      </c>
      <c r="U156" s="2">
        <f t="shared" ref="U156" si="633">U155/(13*$B$2)</f>
        <v>0.14504273504273504</v>
      </c>
      <c r="V156" s="2">
        <f t="shared" ref="V156" si="634">V155/(13*$B$2)</f>
        <v>9.0598290598290596E-2</v>
      </c>
      <c r="W156" s="2">
        <f t="shared" ref="W156" si="635">W155/(13*$B$2)</f>
        <v>0.16547008547008546</v>
      </c>
      <c r="X156" s="2">
        <f t="shared" ref="X156" si="636">X155/(13*$B$2)</f>
        <v>0.35153846153846152</v>
      </c>
      <c r="Y156" s="2">
        <f t="shared" ref="Y156" si="637">Y155/(13*$B$2)</f>
        <v>0.30786324786324787</v>
      </c>
      <c r="Z156" s="2">
        <f t="shared" ref="Z156" si="638">Z155/(13*$B$2)</f>
        <v>0.5247008547008547</v>
      </c>
      <c r="AA156" s="2">
        <f t="shared" ref="AA156" si="639">AA155/(13*$B$2)</f>
        <v>0.42085470085470084</v>
      </c>
      <c r="AB156" s="2">
        <f t="shared" ref="AB156" si="640">AB155/(13*$B$2)</f>
        <v>0.41931623931623929</v>
      </c>
      <c r="AC156" s="2">
        <f t="shared" ref="AC156" si="641">AC155/(13*$B$2)</f>
        <v>0.36239316239316238</v>
      </c>
      <c r="AD156" s="2">
        <f t="shared" ref="AD156" si="642">AD155/(13*$B$2)</f>
        <v>0.39025641025641028</v>
      </c>
      <c r="AE156" s="2">
        <f t="shared" ref="AE156" si="643">AE155/(13*$B$2)</f>
        <v>0.30777777777777776</v>
      </c>
      <c r="AF156" s="2">
        <f t="shared" ref="AF156" si="644">AF155/(13*$B$2)</f>
        <v>9.7521367521367516E-2</v>
      </c>
      <c r="AG156" s="2">
        <f t="shared" ref="AG156" si="645">AG155/(13*$B$2)</f>
        <v>0.10957264957264957</v>
      </c>
      <c r="AH156" s="2">
        <f t="shared" ref="AH156" si="646">AH155/(13*$B$2)</f>
        <v>0.14299145299145299</v>
      </c>
      <c r="AI156" s="2">
        <f t="shared" ref="AI156" si="647">AI155/(13*$B$2)</f>
        <v>0.13299145299145299</v>
      </c>
      <c r="AJ156" s="2">
        <f t="shared" ref="AJ156" si="648">AJ155/(13*$B$2)</f>
        <v>0.10871794871794872</v>
      </c>
      <c r="AK156" s="2">
        <f t="shared" ref="AK156" si="649">AK155/(13*$B$2)</f>
        <v>9.4529914529914535E-2</v>
      </c>
      <c r="AL156" s="2">
        <f t="shared" ref="AL156" si="650">AL155/(13*$B$2)</f>
        <v>9.2820512820512818E-2</v>
      </c>
      <c r="AM156" s="2">
        <f t="shared" ref="AM156" si="651">AM155/(13*$B$2)</f>
        <v>7.8974358974358977E-2</v>
      </c>
      <c r="AN156" s="2">
        <f t="shared" ref="AN156" si="652">AN155/(13*$B$2)</f>
        <v>6.7692307692307691E-2</v>
      </c>
      <c r="AO156" s="2">
        <f t="shared" ref="AO156" si="653">AO155/(13*$B$2)</f>
        <v>6.0085470085470084E-2</v>
      </c>
      <c r="AP156" s="2">
        <f t="shared" ref="AP156" si="654">AP155/(13*$B$2)</f>
        <v>6.4957264957264962E-2</v>
      </c>
      <c r="AQ156" s="2">
        <f t="shared" ref="AQ156" si="655">AQ155/(13*$B$2)</f>
        <v>5.7179487179487176E-2</v>
      </c>
      <c r="AR156" s="2">
        <f t="shared" ref="AR156" si="656">AR155/(13*$B$2)</f>
        <v>5.8034188034188035E-2</v>
      </c>
      <c r="AS156" s="2">
        <f t="shared" ref="AS156" si="657">AS155/(13*$B$2)</f>
        <v>4.8290598290598293E-2</v>
      </c>
      <c r="AT156" s="2">
        <f t="shared" ref="AT156" si="658">AT155/(13*$B$2)</f>
        <v>3.683760683760684E-2</v>
      </c>
      <c r="AU156" s="2">
        <f t="shared" ref="AU156" si="659">AU155/(13*$B$2)</f>
        <v>1.9401709401709401E-2</v>
      </c>
      <c r="AV156" s="2">
        <f t="shared" ref="AV156" si="660">AV155/(13*$B$2)</f>
        <v>4.4444444444444444E-3</v>
      </c>
      <c r="AW156" s="2">
        <f t="shared" ref="AW156" si="661">AW155/(13*$B$2)</f>
        <v>1.0256410256410256E-3</v>
      </c>
    </row>
    <row r="157" spans="1:49" x14ac:dyDescent="0.3">
      <c r="A157" s="19" t="s">
        <v>93</v>
      </c>
    </row>
    <row r="158" spans="1:49" x14ac:dyDescent="0.3">
      <c r="A158" s="19" t="s">
        <v>1</v>
      </c>
      <c r="B158" t="s">
        <v>2</v>
      </c>
      <c r="C158" t="s">
        <v>3</v>
      </c>
      <c r="D158" t="s">
        <v>4</v>
      </c>
      <c r="E158" t="s">
        <v>5</v>
      </c>
      <c r="F158" t="s">
        <v>6</v>
      </c>
      <c r="G158" t="s">
        <v>7</v>
      </c>
      <c r="H158" t="s">
        <v>8</v>
      </c>
      <c r="I158" t="s">
        <v>9</v>
      </c>
      <c r="J158" t="s">
        <v>10</v>
      </c>
      <c r="K158" t="s">
        <v>11</v>
      </c>
      <c r="L158" t="s">
        <v>12</v>
      </c>
      <c r="M158" t="s">
        <v>13</v>
      </c>
      <c r="N158" t="s">
        <v>14</v>
      </c>
      <c r="O158" t="s">
        <v>15</v>
      </c>
      <c r="P158" t="s">
        <v>16</v>
      </c>
      <c r="Q158" t="s">
        <v>17</v>
      </c>
      <c r="R158" t="s">
        <v>18</v>
      </c>
      <c r="S158" t="s">
        <v>19</v>
      </c>
      <c r="T158" t="s">
        <v>20</v>
      </c>
      <c r="U158" t="s">
        <v>21</v>
      </c>
      <c r="V158" t="s">
        <v>22</v>
      </c>
      <c r="W158" t="s">
        <v>23</v>
      </c>
      <c r="X158" t="s">
        <v>24</v>
      </c>
      <c r="Y158" t="s">
        <v>25</v>
      </c>
      <c r="Z158" t="s">
        <v>26</v>
      </c>
      <c r="AA158" t="s">
        <v>27</v>
      </c>
      <c r="AB158" t="s">
        <v>28</v>
      </c>
      <c r="AC158" t="s">
        <v>29</v>
      </c>
      <c r="AD158" t="s">
        <v>30</v>
      </c>
      <c r="AE158" t="s">
        <v>31</v>
      </c>
      <c r="AF158" t="s">
        <v>32</v>
      </c>
      <c r="AG158" t="s">
        <v>33</v>
      </c>
      <c r="AH158" t="s">
        <v>34</v>
      </c>
      <c r="AI158" t="s">
        <v>35</v>
      </c>
      <c r="AJ158" t="s">
        <v>36</v>
      </c>
      <c r="AK158" t="s">
        <v>37</v>
      </c>
      <c r="AL158" t="s">
        <v>38</v>
      </c>
      <c r="AM158" t="s">
        <v>39</v>
      </c>
      <c r="AN158" t="s">
        <v>40</v>
      </c>
      <c r="AO158" t="s">
        <v>41</v>
      </c>
      <c r="AP158" t="s">
        <v>42</v>
      </c>
      <c r="AQ158" t="s">
        <v>43</v>
      </c>
      <c r="AR158" t="s">
        <v>44</v>
      </c>
      <c r="AS158" t="s">
        <v>45</v>
      </c>
      <c r="AT158" t="s">
        <v>46</v>
      </c>
      <c r="AU158" t="s">
        <v>47</v>
      </c>
      <c r="AV158" t="s">
        <v>48</v>
      </c>
      <c r="AW158" t="s">
        <v>49</v>
      </c>
    </row>
    <row r="159" spans="1:49" x14ac:dyDescent="0.3">
      <c r="A159" s="1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8</v>
      </c>
      <c r="S159">
        <v>106</v>
      </c>
      <c r="T159">
        <v>432</v>
      </c>
      <c r="U159">
        <v>318</v>
      </c>
      <c r="V159">
        <v>58</v>
      </c>
      <c r="W159">
        <v>58</v>
      </c>
      <c r="X159">
        <v>118</v>
      </c>
      <c r="Y159">
        <v>594</v>
      </c>
      <c r="Z159">
        <v>467</v>
      </c>
      <c r="AA159">
        <v>28</v>
      </c>
      <c r="AB159">
        <v>78</v>
      </c>
      <c r="AC159">
        <v>116</v>
      </c>
      <c r="AD159">
        <v>105</v>
      </c>
      <c r="AE159">
        <v>88</v>
      </c>
      <c r="AF159">
        <v>124</v>
      </c>
      <c r="AG159">
        <v>59</v>
      </c>
      <c r="AH159">
        <v>58</v>
      </c>
      <c r="AI159">
        <v>58</v>
      </c>
      <c r="AJ159">
        <v>58</v>
      </c>
      <c r="AK159">
        <v>61</v>
      </c>
      <c r="AL159">
        <v>29</v>
      </c>
      <c r="AM159">
        <v>40</v>
      </c>
      <c r="AN159">
        <v>68</v>
      </c>
      <c r="AO159">
        <v>101</v>
      </c>
      <c r="AP159">
        <v>87</v>
      </c>
      <c r="AQ159">
        <v>65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3">
      <c r="A160" s="19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22</v>
      </c>
      <c r="S160">
        <v>87</v>
      </c>
      <c r="T160">
        <v>403</v>
      </c>
      <c r="U160">
        <v>363</v>
      </c>
      <c r="V160">
        <v>116</v>
      </c>
      <c r="W160">
        <v>89</v>
      </c>
      <c r="X160">
        <v>120</v>
      </c>
      <c r="Y160">
        <v>621</v>
      </c>
      <c r="Z160">
        <v>451</v>
      </c>
      <c r="AA160">
        <v>187</v>
      </c>
      <c r="AB160">
        <v>145</v>
      </c>
      <c r="AC160">
        <v>116</v>
      </c>
      <c r="AD160">
        <v>96</v>
      </c>
      <c r="AE160">
        <v>86</v>
      </c>
      <c r="AF160">
        <v>98</v>
      </c>
      <c r="AG160">
        <v>64</v>
      </c>
      <c r="AH160">
        <v>116</v>
      </c>
      <c r="AI160">
        <v>100</v>
      </c>
      <c r="AJ160">
        <v>87</v>
      </c>
      <c r="AK160">
        <v>87</v>
      </c>
      <c r="AL160">
        <v>87</v>
      </c>
      <c r="AM160">
        <v>86</v>
      </c>
      <c r="AN160">
        <v>27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</row>
    <row r="161" spans="1:49" x14ac:dyDescent="0.3">
      <c r="A161" s="19">
        <v>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3</v>
      </c>
      <c r="R161">
        <v>29</v>
      </c>
      <c r="S161">
        <v>103</v>
      </c>
      <c r="T161">
        <v>496</v>
      </c>
      <c r="U161">
        <v>349</v>
      </c>
      <c r="V161">
        <v>67</v>
      </c>
      <c r="W161">
        <v>90</v>
      </c>
      <c r="X161">
        <v>142</v>
      </c>
      <c r="Y161">
        <v>637</v>
      </c>
      <c r="Z161">
        <v>521</v>
      </c>
      <c r="AA161">
        <v>182</v>
      </c>
      <c r="AB161">
        <v>174</v>
      </c>
      <c r="AC161">
        <v>174</v>
      </c>
      <c r="AD161">
        <v>157</v>
      </c>
      <c r="AE161">
        <v>84</v>
      </c>
      <c r="AF161">
        <v>119</v>
      </c>
      <c r="AG161">
        <v>102</v>
      </c>
      <c r="AH161">
        <v>87</v>
      </c>
      <c r="AI161">
        <v>87</v>
      </c>
      <c r="AJ161">
        <v>53</v>
      </c>
      <c r="AK161">
        <v>57</v>
      </c>
      <c r="AL161">
        <v>429</v>
      </c>
      <c r="AM161">
        <v>464</v>
      </c>
      <c r="AN161">
        <v>315</v>
      </c>
      <c r="AO161">
        <v>48</v>
      </c>
      <c r="AP161">
        <v>29</v>
      </c>
      <c r="AQ161">
        <v>3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</row>
    <row r="162" spans="1:49" x14ac:dyDescent="0.3">
      <c r="A162" s="19">
        <v>4</v>
      </c>
      <c r="B162">
        <v>0</v>
      </c>
      <c r="C162">
        <v>0</v>
      </c>
      <c r="D162">
        <v>8</v>
      </c>
      <c r="E162">
        <v>29</v>
      </c>
      <c r="F162">
        <v>29</v>
      </c>
      <c r="G162">
        <v>29</v>
      </c>
      <c r="H162">
        <v>29</v>
      </c>
      <c r="I162">
        <v>29</v>
      </c>
      <c r="J162">
        <v>29</v>
      </c>
      <c r="K162">
        <v>29</v>
      </c>
      <c r="L162">
        <v>29</v>
      </c>
      <c r="M162">
        <v>29</v>
      </c>
      <c r="N162">
        <v>29</v>
      </c>
      <c r="O162">
        <v>29</v>
      </c>
      <c r="P162">
        <v>29</v>
      </c>
      <c r="Q162">
        <v>29</v>
      </c>
      <c r="R162">
        <v>36</v>
      </c>
      <c r="S162">
        <v>105</v>
      </c>
      <c r="T162">
        <v>384</v>
      </c>
      <c r="U162">
        <v>302</v>
      </c>
      <c r="V162">
        <v>86</v>
      </c>
      <c r="W162">
        <v>71</v>
      </c>
      <c r="X162">
        <v>140</v>
      </c>
      <c r="Y162">
        <v>564</v>
      </c>
      <c r="Z162">
        <v>554</v>
      </c>
      <c r="AA162">
        <v>189</v>
      </c>
      <c r="AB162">
        <v>96</v>
      </c>
      <c r="AC162">
        <v>87</v>
      </c>
      <c r="AD162">
        <v>99</v>
      </c>
      <c r="AE162">
        <v>129</v>
      </c>
      <c r="AF162">
        <v>90</v>
      </c>
      <c r="AG162">
        <v>77</v>
      </c>
      <c r="AH162">
        <v>81</v>
      </c>
      <c r="AI162">
        <v>149</v>
      </c>
      <c r="AJ162">
        <v>116</v>
      </c>
      <c r="AK162">
        <v>96</v>
      </c>
      <c r="AL162">
        <v>87</v>
      </c>
      <c r="AM162">
        <v>33</v>
      </c>
      <c r="AN162">
        <v>2</v>
      </c>
      <c r="AO162">
        <v>29</v>
      </c>
      <c r="AP162">
        <v>49</v>
      </c>
      <c r="AQ162">
        <v>58</v>
      </c>
      <c r="AR162">
        <v>55</v>
      </c>
      <c r="AS162">
        <v>35</v>
      </c>
      <c r="AT162">
        <v>58</v>
      </c>
      <c r="AU162">
        <v>58</v>
      </c>
      <c r="AV162">
        <v>32</v>
      </c>
      <c r="AW162">
        <v>0</v>
      </c>
    </row>
    <row r="163" spans="1:49" x14ac:dyDescent="0.3">
      <c r="A163" s="19">
        <v>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10</v>
      </c>
      <c r="S163">
        <v>61</v>
      </c>
      <c r="T163">
        <v>347</v>
      </c>
      <c r="U163">
        <v>313</v>
      </c>
      <c r="V163">
        <v>66</v>
      </c>
      <c r="W163">
        <v>30</v>
      </c>
      <c r="X163">
        <v>86</v>
      </c>
      <c r="Y163">
        <v>457</v>
      </c>
      <c r="Z163">
        <v>510</v>
      </c>
      <c r="AA163">
        <v>339</v>
      </c>
      <c r="AB163">
        <v>181</v>
      </c>
      <c r="AC163">
        <v>149</v>
      </c>
      <c r="AD163">
        <v>111</v>
      </c>
      <c r="AE163">
        <v>97</v>
      </c>
      <c r="AF163">
        <v>87</v>
      </c>
      <c r="AG163">
        <v>86</v>
      </c>
      <c r="AH163">
        <v>87</v>
      </c>
      <c r="AI163">
        <v>71</v>
      </c>
      <c r="AJ163">
        <v>69</v>
      </c>
      <c r="AK163">
        <v>119</v>
      </c>
      <c r="AL163">
        <v>96</v>
      </c>
      <c r="AM163">
        <v>61</v>
      </c>
      <c r="AN163">
        <v>30</v>
      </c>
      <c r="AO163">
        <v>11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</row>
    <row r="164" spans="1:49" x14ac:dyDescent="0.3">
      <c r="A164" s="19">
        <v>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15</v>
      </c>
      <c r="S164">
        <v>70</v>
      </c>
      <c r="T164">
        <v>210</v>
      </c>
      <c r="U164">
        <v>203</v>
      </c>
      <c r="V164">
        <v>110</v>
      </c>
      <c r="W164">
        <v>105</v>
      </c>
      <c r="X164">
        <v>123</v>
      </c>
      <c r="Y164">
        <v>526</v>
      </c>
      <c r="Z164">
        <v>442</v>
      </c>
      <c r="AA164">
        <v>127</v>
      </c>
      <c r="AB164">
        <v>118</v>
      </c>
      <c r="AC164">
        <v>148</v>
      </c>
      <c r="AD164">
        <v>107</v>
      </c>
      <c r="AE164">
        <v>60</v>
      </c>
      <c r="AF164">
        <v>78</v>
      </c>
      <c r="AG164">
        <v>62</v>
      </c>
      <c r="AH164">
        <v>138</v>
      </c>
      <c r="AI164">
        <v>145</v>
      </c>
      <c r="AJ164">
        <v>121</v>
      </c>
      <c r="AK164">
        <v>150</v>
      </c>
      <c r="AL164">
        <v>216</v>
      </c>
      <c r="AM164">
        <v>216</v>
      </c>
      <c r="AN164">
        <v>135</v>
      </c>
      <c r="AO164">
        <v>90</v>
      </c>
      <c r="AP164">
        <v>42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 x14ac:dyDescent="0.3">
      <c r="A165" s="19">
        <v>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29</v>
      </c>
      <c r="Y165">
        <v>29</v>
      </c>
      <c r="Z165">
        <v>33</v>
      </c>
      <c r="AA165">
        <v>58</v>
      </c>
      <c r="AB165">
        <v>58</v>
      </c>
      <c r="AC165">
        <v>76</v>
      </c>
      <c r="AD165">
        <v>87</v>
      </c>
      <c r="AE165">
        <v>87</v>
      </c>
      <c r="AF165">
        <v>84</v>
      </c>
      <c r="AG165">
        <v>58</v>
      </c>
      <c r="AH165">
        <v>32</v>
      </c>
      <c r="AI165">
        <v>29</v>
      </c>
      <c r="AJ165">
        <v>29</v>
      </c>
      <c r="AK165">
        <v>29</v>
      </c>
      <c r="AL165">
        <v>31</v>
      </c>
      <c r="AM165">
        <v>58</v>
      </c>
      <c r="AN165">
        <v>58</v>
      </c>
      <c r="AO165">
        <v>18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3">
      <c r="A166" s="19">
        <v>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</v>
      </c>
      <c r="R166">
        <v>0</v>
      </c>
      <c r="S166">
        <v>28</v>
      </c>
      <c r="T166">
        <v>313</v>
      </c>
      <c r="U166">
        <v>277</v>
      </c>
      <c r="V166">
        <v>135</v>
      </c>
      <c r="W166">
        <v>128</v>
      </c>
      <c r="X166">
        <v>133</v>
      </c>
      <c r="Y166">
        <v>510</v>
      </c>
      <c r="Z166">
        <v>350</v>
      </c>
      <c r="AA166">
        <v>126</v>
      </c>
      <c r="AB166">
        <v>79</v>
      </c>
      <c r="AC166">
        <v>58</v>
      </c>
      <c r="AD166">
        <v>44</v>
      </c>
      <c r="AE166">
        <v>34</v>
      </c>
      <c r="AF166">
        <v>95</v>
      </c>
      <c r="AG166">
        <v>65</v>
      </c>
      <c r="AH166">
        <v>116</v>
      </c>
      <c r="AI166">
        <v>116</v>
      </c>
      <c r="AJ166">
        <v>131</v>
      </c>
      <c r="AK166">
        <v>93</v>
      </c>
      <c r="AL166">
        <v>83</v>
      </c>
      <c r="AM166">
        <v>58</v>
      </c>
      <c r="AN166">
        <v>35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3">
      <c r="A167" s="19">
        <v>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11</v>
      </c>
      <c r="S167">
        <v>46</v>
      </c>
      <c r="T167">
        <v>210</v>
      </c>
      <c r="U167">
        <v>129</v>
      </c>
      <c r="V167">
        <v>65</v>
      </c>
      <c r="W167">
        <v>89</v>
      </c>
      <c r="X167">
        <v>155</v>
      </c>
      <c r="Y167">
        <v>441</v>
      </c>
      <c r="Z167">
        <v>310</v>
      </c>
      <c r="AA167">
        <v>192</v>
      </c>
      <c r="AB167">
        <v>203</v>
      </c>
      <c r="AC167">
        <v>245</v>
      </c>
      <c r="AD167">
        <v>237</v>
      </c>
      <c r="AE167">
        <v>145</v>
      </c>
      <c r="AF167">
        <v>105</v>
      </c>
      <c r="AG167">
        <v>106</v>
      </c>
      <c r="AH167">
        <v>156</v>
      </c>
      <c r="AI167">
        <v>174</v>
      </c>
      <c r="AJ167">
        <v>196</v>
      </c>
      <c r="AK167">
        <v>156</v>
      </c>
      <c r="AL167">
        <v>144</v>
      </c>
      <c r="AM167">
        <v>117</v>
      </c>
      <c r="AN167">
        <v>118</v>
      </c>
      <c r="AO167">
        <v>98</v>
      </c>
      <c r="AP167">
        <v>71</v>
      </c>
      <c r="AQ167">
        <v>58</v>
      </c>
      <c r="AR167">
        <v>58</v>
      </c>
      <c r="AS167">
        <v>61</v>
      </c>
      <c r="AT167">
        <v>87</v>
      </c>
      <c r="AU167">
        <v>81</v>
      </c>
      <c r="AV167">
        <v>11</v>
      </c>
      <c r="AW167">
        <v>0</v>
      </c>
    </row>
    <row r="168" spans="1:49" x14ac:dyDescent="0.3">
      <c r="A168" s="19">
        <v>10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69</v>
      </c>
      <c r="T168">
        <v>310</v>
      </c>
      <c r="U168">
        <v>279</v>
      </c>
      <c r="V168">
        <v>212</v>
      </c>
      <c r="W168">
        <v>232</v>
      </c>
      <c r="X168">
        <v>194</v>
      </c>
      <c r="Y168">
        <v>470</v>
      </c>
      <c r="Z168">
        <v>350</v>
      </c>
      <c r="AA168">
        <v>203</v>
      </c>
      <c r="AB168">
        <v>88</v>
      </c>
      <c r="AC168">
        <v>64</v>
      </c>
      <c r="AD168">
        <v>117</v>
      </c>
      <c r="AE168">
        <v>493</v>
      </c>
      <c r="AF168">
        <v>505</v>
      </c>
      <c r="AG168">
        <v>371</v>
      </c>
      <c r="AH168">
        <v>50</v>
      </c>
      <c r="AI168">
        <v>46</v>
      </c>
      <c r="AJ168">
        <v>115</v>
      </c>
      <c r="AK168">
        <v>130</v>
      </c>
      <c r="AL168">
        <v>90</v>
      </c>
      <c r="AM168">
        <v>70</v>
      </c>
      <c r="AN168">
        <v>58</v>
      </c>
      <c r="AO168">
        <v>69</v>
      </c>
      <c r="AP168">
        <v>87</v>
      </c>
      <c r="AQ168">
        <v>60</v>
      </c>
      <c r="AR168">
        <v>78</v>
      </c>
      <c r="AS168">
        <v>87</v>
      </c>
      <c r="AT168">
        <v>72</v>
      </c>
      <c r="AU168">
        <v>16</v>
      </c>
      <c r="AV168">
        <v>0</v>
      </c>
      <c r="AW168">
        <v>0</v>
      </c>
    </row>
    <row r="169" spans="1:49" x14ac:dyDescent="0.3">
      <c r="A169" s="19">
        <v>11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16</v>
      </c>
      <c r="S169">
        <v>47</v>
      </c>
      <c r="T169">
        <v>221</v>
      </c>
      <c r="U169">
        <v>214</v>
      </c>
      <c r="V169">
        <v>109</v>
      </c>
      <c r="W169">
        <v>87</v>
      </c>
      <c r="X169">
        <v>126</v>
      </c>
      <c r="Y169">
        <v>489</v>
      </c>
      <c r="Z169">
        <v>403</v>
      </c>
      <c r="AA169">
        <v>175</v>
      </c>
      <c r="AB169">
        <v>162</v>
      </c>
      <c r="AC169">
        <v>203</v>
      </c>
      <c r="AD169">
        <v>165</v>
      </c>
      <c r="AE169">
        <v>79</v>
      </c>
      <c r="AF169">
        <v>80</v>
      </c>
      <c r="AG169">
        <v>82</v>
      </c>
      <c r="AH169">
        <v>109</v>
      </c>
      <c r="AI169">
        <v>53</v>
      </c>
      <c r="AJ169">
        <v>69</v>
      </c>
      <c r="AK169">
        <v>91</v>
      </c>
      <c r="AL169">
        <v>165</v>
      </c>
      <c r="AM169">
        <v>105</v>
      </c>
      <c r="AN169">
        <v>126</v>
      </c>
      <c r="AO169">
        <v>116</v>
      </c>
      <c r="AP169">
        <v>116</v>
      </c>
      <c r="AQ169">
        <v>110</v>
      </c>
      <c r="AR169">
        <v>206</v>
      </c>
      <c r="AS169">
        <v>232</v>
      </c>
      <c r="AT169">
        <v>205</v>
      </c>
      <c r="AU169">
        <v>152</v>
      </c>
      <c r="AV169">
        <v>114</v>
      </c>
      <c r="AW169">
        <v>28</v>
      </c>
    </row>
    <row r="170" spans="1:49" x14ac:dyDescent="0.3">
      <c r="A170" s="19">
        <v>12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10</v>
      </c>
      <c r="R170">
        <v>29</v>
      </c>
      <c r="S170">
        <v>50</v>
      </c>
      <c r="T170">
        <v>239</v>
      </c>
      <c r="U170">
        <v>208</v>
      </c>
      <c r="V170">
        <v>97</v>
      </c>
      <c r="W170">
        <v>90</v>
      </c>
      <c r="X170">
        <v>146</v>
      </c>
      <c r="Y170">
        <v>538</v>
      </c>
      <c r="Z170">
        <v>446</v>
      </c>
      <c r="AA170">
        <v>133</v>
      </c>
      <c r="AB170">
        <v>87</v>
      </c>
      <c r="AC170">
        <v>91</v>
      </c>
      <c r="AD170">
        <v>74</v>
      </c>
      <c r="AE170">
        <v>43</v>
      </c>
      <c r="AF170">
        <v>56</v>
      </c>
      <c r="AG170">
        <v>46</v>
      </c>
      <c r="AH170">
        <v>121</v>
      </c>
      <c r="AI170">
        <v>167</v>
      </c>
      <c r="AJ170">
        <v>153</v>
      </c>
      <c r="AK170">
        <v>129</v>
      </c>
      <c r="AL170">
        <v>116</v>
      </c>
      <c r="AM170">
        <v>113</v>
      </c>
      <c r="AN170">
        <v>67</v>
      </c>
      <c r="AO170">
        <v>37</v>
      </c>
      <c r="AP170">
        <v>8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</row>
    <row r="171" spans="1:49" x14ac:dyDescent="0.3">
      <c r="A171" s="19">
        <v>13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15</v>
      </c>
      <c r="T171">
        <v>53</v>
      </c>
      <c r="U171">
        <v>53</v>
      </c>
      <c r="V171">
        <v>58</v>
      </c>
      <c r="W171">
        <v>35</v>
      </c>
      <c r="X171">
        <v>47</v>
      </c>
      <c r="Y171">
        <v>114</v>
      </c>
      <c r="Z171">
        <v>75</v>
      </c>
      <c r="AA171">
        <v>129</v>
      </c>
      <c r="AB171">
        <v>87</v>
      </c>
      <c r="AC171">
        <v>108</v>
      </c>
      <c r="AD171">
        <v>148</v>
      </c>
      <c r="AE171">
        <v>172</v>
      </c>
      <c r="AF171">
        <v>199</v>
      </c>
      <c r="AG171">
        <v>197</v>
      </c>
      <c r="AH171">
        <v>132</v>
      </c>
      <c r="AI171">
        <v>151</v>
      </c>
      <c r="AJ171">
        <v>174</v>
      </c>
      <c r="AK171">
        <v>193</v>
      </c>
      <c r="AL171">
        <v>127</v>
      </c>
      <c r="AM171">
        <v>70</v>
      </c>
      <c r="AN171">
        <v>74</v>
      </c>
      <c r="AO171">
        <v>58</v>
      </c>
      <c r="AP171">
        <v>58</v>
      </c>
      <c r="AQ171">
        <v>41</v>
      </c>
      <c r="AR171">
        <v>29</v>
      </c>
      <c r="AS171">
        <v>29</v>
      </c>
      <c r="AT171">
        <v>29</v>
      </c>
      <c r="AU171">
        <v>29</v>
      </c>
      <c r="AV171">
        <v>1</v>
      </c>
      <c r="AW171">
        <v>4</v>
      </c>
    </row>
    <row r="172" spans="1:49" x14ac:dyDescent="0.3">
      <c r="A172" s="19"/>
      <c r="B172" s="1">
        <f>SUM(B159:B171)</f>
        <v>0</v>
      </c>
      <c r="C172" s="1">
        <f t="shared" ref="C172" si="662">SUM(C159:C171)</f>
        <v>0</v>
      </c>
      <c r="D172" s="1">
        <f t="shared" ref="D172" si="663">SUM(D159:D171)</f>
        <v>8</v>
      </c>
      <c r="E172" s="1">
        <f t="shared" ref="E172" si="664">SUM(E159:E171)</f>
        <v>29</v>
      </c>
      <c r="F172" s="1">
        <f t="shared" ref="F172" si="665">SUM(F159:F171)</f>
        <v>29</v>
      </c>
      <c r="G172" s="1">
        <f t="shared" ref="G172" si="666">SUM(G159:G171)</f>
        <v>29</v>
      </c>
      <c r="H172" s="1">
        <f t="shared" ref="H172" si="667">SUM(H159:H171)</f>
        <v>29</v>
      </c>
      <c r="I172" s="1">
        <f t="shared" ref="I172" si="668">SUM(I159:I171)</f>
        <v>29</v>
      </c>
      <c r="J172" s="1">
        <f t="shared" ref="J172" si="669">SUM(J159:J171)</f>
        <v>29</v>
      </c>
      <c r="K172" s="1">
        <f t="shared" ref="K172" si="670">SUM(K159:K171)</f>
        <v>29</v>
      </c>
      <c r="L172" s="1">
        <f t="shared" ref="L172" si="671">SUM(L159:L171)</f>
        <v>29</v>
      </c>
      <c r="M172" s="1">
        <f t="shared" ref="M172" si="672">SUM(M159:M171)</f>
        <v>29</v>
      </c>
      <c r="N172" s="1">
        <f t="shared" ref="N172" si="673">SUM(N159:N171)</f>
        <v>29</v>
      </c>
      <c r="O172" s="1">
        <f t="shared" ref="O172" si="674">SUM(O159:O171)</f>
        <v>29</v>
      </c>
      <c r="P172" s="1">
        <f t="shared" ref="P172" si="675">SUM(P159:P171)</f>
        <v>29</v>
      </c>
      <c r="Q172" s="1">
        <f t="shared" ref="Q172" si="676">SUM(Q159:Q171)</f>
        <v>49</v>
      </c>
      <c r="R172" s="1">
        <f t="shared" ref="R172" si="677">SUM(R159:R171)</f>
        <v>176</v>
      </c>
      <c r="S172" s="1">
        <f t="shared" ref="S172" si="678">SUM(S159:S171)</f>
        <v>787</v>
      </c>
      <c r="T172" s="1">
        <f t="shared" ref="T172" si="679">SUM(T159:T171)</f>
        <v>3618</v>
      </c>
      <c r="U172" s="1">
        <f t="shared" ref="U172" si="680">SUM(U159:U171)</f>
        <v>3008</v>
      </c>
      <c r="V172" s="1">
        <f t="shared" ref="V172" si="681">SUM(V159:V171)</f>
        <v>1179</v>
      </c>
      <c r="W172" s="1">
        <f t="shared" ref="W172" si="682">SUM(W159:W171)</f>
        <v>1104</v>
      </c>
      <c r="X172" s="1">
        <f t="shared" ref="X172" si="683">SUM(X159:X171)</f>
        <v>1559</v>
      </c>
      <c r="Y172" s="1">
        <f t="shared" ref="Y172" si="684">SUM(Y159:Y171)</f>
        <v>5990</v>
      </c>
      <c r="Z172" s="1">
        <f t="shared" ref="Z172" si="685">SUM(Z159:Z171)</f>
        <v>4912</v>
      </c>
      <c r="AA172" s="1">
        <f t="shared" ref="AA172" si="686">SUM(AA159:AA171)</f>
        <v>2068</v>
      </c>
      <c r="AB172" s="1">
        <f t="shared" ref="AB172" si="687">SUM(AB159:AB171)</f>
        <v>1556</v>
      </c>
      <c r="AC172" s="1">
        <f t="shared" ref="AC172" si="688">SUM(AC159:AC171)</f>
        <v>1635</v>
      </c>
      <c r="AD172" s="1">
        <f t="shared" ref="AD172" si="689">SUM(AD159:AD171)</f>
        <v>1547</v>
      </c>
      <c r="AE172" s="1">
        <f t="shared" ref="AE172" si="690">SUM(AE159:AE171)</f>
        <v>1597</v>
      </c>
      <c r="AF172" s="1">
        <f t="shared" ref="AF172" si="691">SUM(AF159:AF171)</f>
        <v>1720</v>
      </c>
      <c r="AG172" s="1">
        <f t="shared" ref="AG172" si="692">SUM(AG159:AG171)</f>
        <v>1375</v>
      </c>
      <c r="AH172" s="1">
        <f t="shared" ref="AH172" si="693">SUM(AH159:AH171)</f>
        <v>1283</v>
      </c>
      <c r="AI172" s="1">
        <f t="shared" ref="AI172" si="694">SUM(AI159:AI171)</f>
        <v>1346</v>
      </c>
      <c r="AJ172" s="1">
        <f t="shared" ref="AJ172" si="695">SUM(AJ159:AJ171)</f>
        <v>1371</v>
      </c>
      <c r="AK172" s="1">
        <f t="shared" ref="AK172" si="696">SUM(AK159:AK171)</f>
        <v>1391</v>
      </c>
      <c r="AL172" s="1">
        <f t="shared" ref="AL172" si="697">SUM(AL159:AL171)</f>
        <v>1700</v>
      </c>
      <c r="AM172" s="1">
        <f t="shared" ref="AM172" si="698">SUM(AM159:AM171)</f>
        <v>1491</v>
      </c>
      <c r="AN172" s="1">
        <f t="shared" ref="AN172" si="699">SUM(AN159:AN171)</f>
        <v>1113</v>
      </c>
      <c r="AO172" s="1">
        <f t="shared" ref="AO172" si="700">SUM(AO159:AO171)</f>
        <v>675</v>
      </c>
      <c r="AP172" s="1">
        <f t="shared" ref="AP172" si="701">SUM(AP159:AP171)</f>
        <v>547</v>
      </c>
      <c r="AQ172" s="1">
        <f t="shared" ref="AQ172" si="702">SUM(AQ159:AQ171)</f>
        <v>395</v>
      </c>
      <c r="AR172" s="1">
        <f t="shared" ref="AR172" si="703">SUM(AR159:AR171)</f>
        <v>426</v>
      </c>
      <c r="AS172" s="1">
        <f t="shared" ref="AS172" si="704">SUM(AS159:AS171)</f>
        <v>444</v>
      </c>
      <c r="AT172" s="1">
        <f t="shared" ref="AT172" si="705">SUM(AT159:AT171)</f>
        <v>451</v>
      </c>
      <c r="AU172" s="1">
        <f t="shared" ref="AU172" si="706">SUM(AU159:AU171)</f>
        <v>336</v>
      </c>
      <c r="AV172" s="1">
        <f t="shared" ref="AV172" si="707">SUM(AV159:AV171)</f>
        <v>158</v>
      </c>
      <c r="AW172" s="1">
        <f t="shared" ref="AW172" si="708">SUM(AW159:AW171)</f>
        <v>32</v>
      </c>
    </row>
    <row r="173" spans="1:49" x14ac:dyDescent="0.3">
      <c r="A173" s="19"/>
      <c r="B173" s="2">
        <f>B172/(13*$B$2)</f>
        <v>0</v>
      </c>
      <c r="C173" s="2">
        <f t="shared" ref="C173" si="709">C172/(13*$B$2)</f>
        <v>0</v>
      </c>
      <c r="D173" s="2">
        <f t="shared" ref="D173" si="710">D172/(13*$B$2)</f>
        <v>6.8376068376068376E-4</v>
      </c>
      <c r="E173" s="2">
        <f t="shared" ref="E173" si="711">E172/(13*$B$2)</f>
        <v>2.4786324786324788E-3</v>
      </c>
      <c r="F173" s="2">
        <f t="shared" ref="F173" si="712">F172/(13*$B$2)</f>
        <v>2.4786324786324788E-3</v>
      </c>
      <c r="G173" s="2">
        <f t="shared" ref="G173" si="713">G172/(13*$B$2)</f>
        <v>2.4786324786324788E-3</v>
      </c>
      <c r="H173" s="2">
        <f t="shared" ref="H173" si="714">H172/(13*$B$2)</f>
        <v>2.4786324786324788E-3</v>
      </c>
      <c r="I173" s="2">
        <f t="shared" ref="I173" si="715">I172/(13*$B$2)</f>
        <v>2.4786324786324788E-3</v>
      </c>
      <c r="J173" s="2">
        <f t="shared" ref="J173" si="716">J172/(13*$B$2)</f>
        <v>2.4786324786324788E-3</v>
      </c>
      <c r="K173" s="2">
        <f t="shared" ref="K173" si="717">K172/(13*$B$2)</f>
        <v>2.4786324786324788E-3</v>
      </c>
      <c r="L173" s="2">
        <f t="shared" ref="L173" si="718">L172/(13*$B$2)</f>
        <v>2.4786324786324788E-3</v>
      </c>
      <c r="M173" s="2">
        <f t="shared" ref="M173" si="719">M172/(13*$B$2)</f>
        <v>2.4786324786324788E-3</v>
      </c>
      <c r="N173" s="2">
        <f t="shared" ref="N173" si="720">N172/(13*$B$2)</f>
        <v>2.4786324786324788E-3</v>
      </c>
      <c r="O173" s="2">
        <f t="shared" ref="O173" si="721">O172/(13*$B$2)</f>
        <v>2.4786324786324788E-3</v>
      </c>
      <c r="P173" s="2">
        <f t="shared" ref="P173" si="722">P172/(13*$B$2)</f>
        <v>2.4786324786324788E-3</v>
      </c>
      <c r="Q173" s="2">
        <f t="shared" ref="Q173" si="723">Q172/(13*$B$2)</f>
        <v>4.1880341880341882E-3</v>
      </c>
      <c r="R173" s="2">
        <f t="shared" ref="R173" si="724">R172/(13*$B$2)</f>
        <v>1.5042735042735043E-2</v>
      </c>
      <c r="S173" s="2">
        <f t="shared" ref="S173" si="725">S172/(13*$B$2)</f>
        <v>6.7264957264957265E-2</v>
      </c>
      <c r="T173" s="2">
        <f t="shared" ref="T173" si="726">T172/(13*$B$2)</f>
        <v>0.30923076923076925</v>
      </c>
      <c r="U173" s="2">
        <f t="shared" ref="U173" si="727">U172/(13*$B$2)</f>
        <v>0.25709401709401708</v>
      </c>
      <c r="V173" s="2">
        <f t="shared" ref="V173" si="728">V172/(13*$B$2)</f>
        <v>0.10076923076923076</v>
      </c>
      <c r="W173" s="2">
        <f t="shared" ref="W173" si="729">W172/(13*$B$2)</f>
        <v>9.4358974358974362E-2</v>
      </c>
      <c r="X173" s="2">
        <f t="shared" ref="X173" si="730">X172/(13*$B$2)</f>
        <v>0.13324786324786325</v>
      </c>
      <c r="Y173" s="2">
        <f t="shared" ref="Y173" si="731">Y172/(13*$B$2)</f>
        <v>0.51196581196581192</v>
      </c>
      <c r="Z173" s="2">
        <f t="shared" ref="Z173" si="732">Z172/(13*$B$2)</f>
        <v>0.41982905982905983</v>
      </c>
      <c r="AA173" s="2">
        <f t="shared" ref="AA173" si="733">AA172/(13*$B$2)</f>
        <v>0.17675213675213675</v>
      </c>
      <c r="AB173" s="2">
        <f t="shared" ref="AB173" si="734">AB172/(13*$B$2)</f>
        <v>0.13299145299145299</v>
      </c>
      <c r="AC173" s="2">
        <f t="shared" ref="AC173" si="735">AC172/(13*$B$2)</f>
        <v>0.13974358974358975</v>
      </c>
      <c r="AD173" s="2">
        <f t="shared" ref="AD173" si="736">AD172/(13*$B$2)</f>
        <v>0.13222222222222221</v>
      </c>
      <c r="AE173" s="2">
        <f t="shared" ref="AE173" si="737">AE172/(13*$B$2)</f>
        <v>0.1364957264957265</v>
      </c>
      <c r="AF173" s="2">
        <f t="shared" ref="AF173" si="738">AF172/(13*$B$2)</f>
        <v>0.14700854700854701</v>
      </c>
      <c r="AG173" s="2">
        <f t="shared" ref="AG173" si="739">AG172/(13*$B$2)</f>
        <v>0.11752136752136752</v>
      </c>
      <c r="AH173" s="2">
        <f t="shared" ref="AH173" si="740">AH172/(13*$B$2)</f>
        <v>0.10965811965811965</v>
      </c>
      <c r="AI173" s="2">
        <f t="shared" ref="AI173" si="741">AI172/(13*$B$2)</f>
        <v>0.11504273504273504</v>
      </c>
      <c r="AJ173" s="2">
        <f t="shared" ref="AJ173" si="742">AJ172/(13*$B$2)</f>
        <v>0.11717948717948717</v>
      </c>
      <c r="AK173" s="2">
        <f t="shared" ref="AK173" si="743">AK172/(13*$B$2)</f>
        <v>0.11888888888888889</v>
      </c>
      <c r="AL173" s="2">
        <f t="shared" ref="AL173" si="744">AL172/(13*$B$2)</f>
        <v>0.14529914529914531</v>
      </c>
      <c r="AM173" s="2">
        <f t="shared" ref="AM173" si="745">AM172/(13*$B$2)</f>
        <v>0.12743589743589745</v>
      </c>
      <c r="AN173" s="2">
        <f t="shared" ref="AN173" si="746">AN172/(13*$B$2)</f>
        <v>9.5128205128205134E-2</v>
      </c>
      <c r="AO173" s="2">
        <f t="shared" ref="AO173" si="747">AO172/(13*$B$2)</f>
        <v>5.7692307692307696E-2</v>
      </c>
      <c r="AP173" s="2">
        <f t="shared" ref="AP173" si="748">AP172/(13*$B$2)</f>
        <v>4.6752136752136755E-2</v>
      </c>
      <c r="AQ173" s="2">
        <f t="shared" ref="AQ173" si="749">AQ172/(13*$B$2)</f>
        <v>3.3760683760683759E-2</v>
      </c>
      <c r="AR173" s="2">
        <f t="shared" ref="AR173" si="750">AR172/(13*$B$2)</f>
        <v>3.6410256410256407E-2</v>
      </c>
      <c r="AS173" s="2">
        <f t="shared" ref="AS173" si="751">AS172/(13*$B$2)</f>
        <v>3.7948717948717951E-2</v>
      </c>
      <c r="AT173" s="2">
        <f t="shared" ref="AT173" si="752">AT172/(13*$B$2)</f>
        <v>3.854700854700855E-2</v>
      </c>
      <c r="AU173" s="2">
        <f t="shared" ref="AU173" si="753">AU172/(13*$B$2)</f>
        <v>2.8717948717948718E-2</v>
      </c>
      <c r="AV173" s="2">
        <f t="shared" ref="AV173" si="754">AV172/(13*$B$2)</f>
        <v>1.3504273504273504E-2</v>
      </c>
      <c r="AW173" s="2">
        <f t="shared" ref="AW173" si="755">AW172/(13*$B$2)</f>
        <v>2.735042735042735E-3</v>
      </c>
    </row>
    <row r="174" spans="1:49" x14ac:dyDescent="0.3">
      <c r="A174" s="19" t="s">
        <v>94</v>
      </c>
    </row>
    <row r="175" spans="1:49" x14ac:dyDescent="0.3">
      <c r="A175" s="19" t="s">
        <v>1</v>
      </c>
      <c r="B175" t="s">
        <v>2</v>
      </c>
      <c r="C175" t="s">
        <v>3</v>
      </c>
      <c r="D175" t="s">
        <v>4</v>
      </c>
      <c r="E175" t="s">
        <v>5</v>
      </c>
      <c r="F175" t="s">
        <v>6</v>
      </c>
      <c r="G175" t="s">
        <v>7</v>
      </c>
      <c r="H175" t="s">
        <v>8</v>
      </c>
      <c r="I175" t="s">
        <v>9</v>
      </c>
      <c r="J175" t="s">
        <v>10</v>
      </c>
      <c r="K175" t="s">
        <v>11</v>
      </c>
      <c r="L175" t="s">
        <v>12</v>
      </c>
      <c r="M175" t="s">
        <v>13</v>
      </c>
      <c r="N175" t="s">
        <v>14</v>
      </c>
      <c r="O175" t="s">
        <v>15</v>
      </c>
      <c r="P175" t="s">
        <v>16</v>
      </c>
      <c r="Q175" t="s">
        <v>17</v>
      </c>
      <c r="R175" t="s">
        <v>18</v>
      </c>
      <c r="S175" t="s">
        <v>19</v>
      </c>
      <c r="T175" t="s">
        <v>20</v>
      </c>
      <c r="U175" t="s">
        <v>21</v>
      </c>
      <c r="V175" t="s">
        <v>22</v>
      </c>
      <c r="W175" t="s">
        <v>23</v>
      </c>
      <c r="X175" t="s">
        <v>24</v>
      </c>
      <c r="Y175" t="s">
        <v>25</v>
      </c>
      <c r="Z175" t="s">
        <v>26</v>
      </c>
      <c r="AA175" t="s">
        <v>27</v>
      </c>
      <c r="AB175" t="s">
        <v>28</v>
      </c>
      <c r="AC175" t="s">
        <v>29</v>
      </c>
      <c r="AD175" t="s">
        <v>30</v>
      </c>
      <c r="AE175" t="s">
        <v>31</v>
      </c>
      <c r="AF175" t="s">
        <v>32</v>
      </c>
      <c r="AG175" t="s">
        <v>33</v>
      </c>
      <c r="AH175" t="s">
        <v>34</v>
      </c>
      <c r="AI175" t="s">
        <v>35</v>
      </c>
      <c r="AJ175" t="s">
        <v>36</v>
      </c>
      <c r="AK175" t="s">
        <v>37</v>
      </c>
      <c r="AL175" t="s">
        <v>38</v>
      </c>
      <c r="AM175" t="s">
        <v>39</v>
      </c>
      <c r="AN175" t="s">
        <v>40</v>
      </c>
      <c r="AO175" t="s">
        <v>41</v>
      </c>
      <c r="AP175" t="s">
        <v>42</v>
      </c>
      <c r="AQ175" t="s">
        <v>43</v>
      </c>
      <c r="AR175" t="s">
        <v>44</v>
      </c>
      <c r="AS175" t="s">
        <v>45</v>
      </c>
      <c r="AT175" t="s">
        <v>46</v>
      </c>
      <c r="AU175" t="s">
        <v>47</v>
      </c>
      <c r="AV175" t="s">
        <v>48</v>
      </c>
      <c r="AW175" t="s">
        <v>49</v>
      </c>
    </row>
    <row r="176" spans="1:49" x14ac:dyDescent="0.3">
      <c r="A176" s="19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50</v>
      </c>
      <c r="S176">
        <v>401</v>
      </c>
      <c r="T176">
        <v>435</v>
      </c>
      <c r="U176">
        <v>133</v>
      </c>
      <c r="V176">
        <v>53</v>
      </c>
      <c r="W176">
        <v>95</v>
      </c>
      <c r="X176">
        <v>305</v>
      </c>
      <c r="Y176">
        <v>232</v>
      </c>
      <c r="Z176">
        <v>415</v>
      </c>
      <c r="AA176">
        <v>390</v>
      </c>
      <c r="AB176">
        <v>565</v>
      </c>
      <c r="AC176">
        <v>488</v>
      </c>
      <c r="AD176">
        <v>344</v>
      </c>
      <c r="AE176">
        <v>253</v>
      </c>
      <c r="AF176">
        <v>4</v>
      </c>
      <c r="AG176">
        <v>0</v>
      </c>
      <c r="AH176">
        <v>0</v>
      </c>
      <c r="AI176">
        <v>26</v>
      </c>
      <c r="AJ176">
        <v>29</v>
      </c>
      <c r="AK176">
        <v>23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10</v>
      </c>
      <c r="AS176">
        <v>6</v>
      </c>
      <c r="AT176">
        <v>0</v>
      </c>
      <c r="AU176">
        <v>0</v>
      </c>
      <c r="AV176">
        <v>0</v>
      </c>
      <c r="AW176">
        <v>0</v>
      </c>
    </row>
    <row r="177" spans="1:49" x14ac:dyDescent="0.3">
      <c r="A177" s="19">
        <v>2</v>
      </c>
      <c r="B177">
        <v>0</v>
      </c>
      <c r="C177">
        <v>0</v>
      </c>
      <c r="D177">
        <v>0</v>
      </c>
      <c r="E177">
        <v>8</v>
      </c>
      <c r="F177">
        <v>29</v>
      </c>
      <c r="G177">
        <v>29</v>
      </c>
      <c r="H177">
        <v>29</v>
      </c>
      <c r="I177">
        <v>29</v>
      </c>
      <c r="J177">
        <v>29</v>
      </c>
      <c r="K177">
        <v>29</v>
      </c>
      <c r="L177">
        <v>29</v>
      </c>
      <c r="M177">
        <v>29</v>
      </c>
      <c r="N177">
        <v>29</v>
      </c>
      <c r="O177">
        <v>29</v>
      </c>
      <c r="P177">
        <v>29</v>
      </c>
      <c r="Q177">
        <v>31</v>
      </c>
      <c r="R177">
        <v>94</v>
      </c>
      <c r="S177">
        <v>368</v>
      </c>
      <c r="T177">
        <v>361</v>
      </c>
      <c r="U177">
        <v>173</v>
      </c>
      <c r="V177">
        <v>215</v>
      </c>
      <c r="W177">
        <v>261</v>
      </c>
      <c r="X177">
        <v>492</v>
      </c>
      <c r="Y177">
        <v>454</v>
      </c>
      <c r="Z177">
        <v>614</v>
      </c>
      <c r="AA177">
        <v>502</v>
      </c>
      <c r="AB177">
        <v>527</v>
      </c>
      <c r="AC177">
        <v>457</v>
      </c>
      <c r="AD177">
        <v>457</v>
      </c>
      <c r="AE177">
        <v>324</v>
      </c>
      <c r="AF177">
        <v>91</v>
      </c>
      <c r="AG177">
        <v>91</v>
      </c>
      <c r="AH177">
        <v>142</v>
      </c>
      <c r="AI177">
        <v>117</v>
      </c>
      <c r="AJ177">
        <v>88</v>
      </c>
      <c r="AK177">
        <v>49</v>
      </c>
      <c r="AL177">
        <v>29</v>
      </c>
      <c r="AM177">
        <v>29</v>
      </c>
      <c r="AN177">
        <v>29</v>
      </c>
      <c r="AO177">
        <v>29</v>
      </c>
      <c r="AP177">
        <v>29</v>
      </c>
      <c r="AQ177">
        <v>29</v>
      </c>
      <c r="AR177">
        <v>4</v>
      </c>
      <c r="AS177">
        <v>0</v>
      </c>
      <c r="AT177">
        <v>0</v>
      </c>
      <c r="AU177">
        <v>0</v>
      </c>
      <c r="AV177">
        <v>0</v>
      </c>
      <c r="AW177">
        <v>0</v>
      </c>
    </row>
    <row r="178" spans="1:49" x14ac:dyDescent="0.3">
      <c r="A178" s="19">
        <v>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</v>
      </c>
      <c r="Q178">
        <v>29</v>
      </c>
      <c r="R178">
        <v>126</v>
      </c>
      <c r="S178">
        <v>587</v>
      </c>
      <c r="T178">
        <v>394</v>
      </c>
      <c r="U178">
        <v>108</v>
      </c>
      <c r="V178">
        <v>146</v>
      </c>
      <c r="W178">
        <v>219</v>
      </c>
      <c r="X178">
        <v>489</v>
      </c>
      <c r="Y178">
        <v>422</v>
      </c>
      <c r="Z178">
        <v>595</v>
      </c>
      <c r="AA178">
        <v>508</v>
      </c>
      <c r="AB178">
        <v>522</v>
      </c>
      <c r="AC178">
        <v>397</v>
      </c>
      <c r="AD178">
        <v>398</v>
      </c>
      <c r="AE178">
        <v>348</v>
      </c>
      <c r="AF178">
        <v>87</v>
      </c>
      <c r="AG178">
        <v>78</v>
      </c>
      <c r="AH178">
        <v>53</v>
      </c>
      <c r="AI178">
        <v>0</v>
      </c>
      <c r="AJ178">
        <v>0</v>
      </c>
      <c r="AK178">
        <v>29</v>
      </c>
      <c r="AL178">
        <v>29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3">
      <c r="A179" s="19">
        <v>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15</v>
      </c>
      <c r="H179">
        <v>29</v>
      </c>
      <c r="I179">
        <v>29</v>
      </c>
      <c r="J179">
        <v>29</v>
      </c>
      <c r="K179">
        <v>29</v>
      </c>
      <c r="L179">
        <v>29</v>
      </c>
      <c r="M179">
        <v>29</v>
      </c>
      <c r="N179">
        <v>29</v>
      </c>
      <c r="O179">
        <v>29</v>
      </c>
      <c r="P179">
        <v>29</v>
      </c>
      <c r="Q179">
        <v>29</v>
      </c>
      <c r="R179">
        <v>101</v>
      </c>
      <c r="S179">
        <v>485</v>
      </c>
      <c r="T179">
        <v>478</v>
      </c>
      <c r="U179">
        <v>341</v>
      </c>
      <c r="V179">
        <v>162</v>
      </c>
      <c r="W179">
        <v>161</v>
      </c>
      <c r="X179">
        <v>402</v>
      </c>
      <c r="Y179">
        <v>365</v>
      </c>
      <c r="Z179">
        <v>575</v>
      </c>
      <c r="AA179">
        <v>467</v>
      </c>
      <c r="AB179">
        <v>406</v>
      </c>
      <c r="AC179">
        <v>323</v>
      </c>
      <c r="AD179">
        <v>362</v>
      </c>
      <c r="AE179">
        <v>295</v>
      </c>
      <c r="AF179">
        <v>137</v>
      </c>
      <c r="AG179">
        <v>106</v>
      </c>
      <c r="AH179">
        <v>61</v>
      </c>
      <c r="AI179">
        <v>50</v>
      </c>
      <c r="AJ179">
        <v>17</v>
      </c>
      <c r="AK179">
        <v>115</v>
      </c>
      <c r="AL179">
        <v>82</v>
      </c>
      <c r="AM179">
        <v>28</v>
      </c>
      <c r="AN179">
        <v>29</v>
      </c>
      <c r="AO179">
        <v>29</v>
      </c>
      <c r="AP179">
        <v>29</v>
      </c>
      <c r="AQ179">
        <v>29</v>
      </c>
      <c r="AR179">
        <v>29</v>
      </c>
      <c r="AS179">
        <v>16</v>
      </c>
      <c r="AT179">
        <v>0</v>
      </c>
      <c r="AU179">
        <v>0</v>
      </c>
      <c r="AV179">
        <v>0</v>
      </c>
      <c r="AW179">
        <v>0</v>
      </c>
    </row>
    <row r="180" spans="1:49" x14ac:dyDescent="0.3">
      <c r="A180" s="19">
        <v>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17</v>
      </c>
      <c r="P180">
        <v>29</v>
      </c>
      <c r="Q180">
        <v>29</v>
      </c>
      <c r="R180">
        <v>116</v>
      </c>
      <c r="S180">
        <v>327</v>
      </c>
      <c r="T180">
        <v>362</v>
      </c>
      <c r="U180">
        <v>301</v>
      </c>
      <c r="V180">
        <v>283</v>
      </c>
      <c r="W180">
        <v>287</v>
      </c>
      <c r="X180">
        <v>317</v>
      </c>
      <c r="Y180">
        <v>285</v>
      </c>
      <c r="Z180">
        <v>487</v>
      </c>
      <c r="AA180">
        <v>388</v>
      </c>
      <c r="AB180">
        <v>388</v>
      </c>
      <c r="AC180">
        <v>304</v>
      </c>
      <c r="AD180">
        <v>324</v>
      </c>
      <c r="AE180">
        <v>291</v>
      </c>
      <c r="AF180">
        <v>126</v>
      </c>
      <c r="AG180">
        <v>198</v>
      </c>
      <c r="AH180">
        <v>179</v>
      </c>
      <c r="AI180">
        <v>89</v>
      </c>
      <c r="AJ180">
        <v>37</v>
      </c>
      <c r="AK180">
        <v>43</v>
      </c>
      <c r="AL180">
        <v>58</v>
      </c>
      <c r="AM180">
        <v>58</v>
      </c>
      <c r="AN180">
        <v>69</v>
      </c>
      <c r="AO180">
        <v>51</v>
      </c>
      <c r="AP180">
        <v>87</v>
      </c>
      <c r="AQ180">
        <v>81</v>
      </c>
      <c r="AR180">
        <v>22</v>
      </c>
      <c r="AS180">
        <v>13</v>
      </c>
      <c r="AT180">
        <v>0</v>
      </c>
      <c r="AU180">
        <v>0</v>
      </c>
      <c r="AV180">
        <v>4</v>
      </c>
      <c r="AW180">
        <v>0</v>
      </c>
    </row>
    <row r="181" spans="1:49" x14ac:dyDescent="0.3">
      <c r="A181" s="19">
        <v>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30</v>
      </c>
      <c r="R181">
        <v>82</v>
      </c>
      <c r="S181">
        <v>233</v>
      </c>
      <c r="T181">
        <v>252</v>
      </c>
      <c r="U181">
        <v>137</v>
      </c>
      <c r="V181">
        <v>128</v>
      </c>
      <c r="W181">
        <v>218</v>
      </c>
      <c r="X181">
        <v>327</v>
      </c>
      <c r="Y181">
        <v>275</v>
      </c>
      <c r="Z181">
        <v>400</v>
      </c>
      <c r="AA181">
        <v>393</v>
      </c>
      <c r="AB181">
        <v>462</v>
      </c>
      <c r="AC181">
        <v>415</v>
      </c>
      <c r="AD181">
        <v>467</v>
      </c>
      <c r="AE181">
        <v>354</v>
      </c>
      <c r="AF181">
        <v>104</v>
      </c>
      <c r="AG181">
        <v>91</v>
      </c>
      <c r="AH181">
        <v>91</v>
      </c>
      <c r="AI181">
        <v>97</v>
      </c>
      <c r="AJ181">
        <v>72</v>
      </c>
      <c r="AK181">
        <v>32</v>
      </c>
      <c r="AL181">
        <v>29</v>
      </c>
      <c r="AM181">
        <v>29</v>
      </c>
      <c r="AN181">
        <v>29</v>
      </c>
      <c r="AO181">
        <v>29</v>
      </c>
      <c r="AP181">
        <v>29</v>
      </c>
      <c r="AQ181">
        <v>29</v>
      </c>
      <c r="AR181">
        <v>16</v>
      </c>
      <c r="AS181">
        <v>29</v>
      </c>
      <c r="AT181">
        <v>29</v>
      </c>
      <c r="AU181">
        <v>18</v>
      </c>
      <c r="AV181">
        <v>0</v>
      </c>
      <c r="AW181">
        <v>0</v>
      </c>
    </row>
    <row r="182" spans="1:49" x14ac:dyDescent="0.3">
      <c r="A182" s="19">
        <v>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17</v>
      </c>
      <c r="W182">
        <v>0</v>
      </c>
      <c r="X182">
        <v>0</v>
      </c>
      <c r="Y182">
        <v>0</v>
      </c>
      <c r="Z182">
        <v>19</v>
      </c>
      <c r="AA182">
        <v>29</v>
      </c>
      <c r="AB182">
        <v>29</v>
      </c>
      <c r="AC182">
        <v>29</v>
      </c>
      <c r="AD182">
        <v>18</v>
      </c>
      <c r="AE182">
        <v>29</v>
      </c>
      <c r="AF182">
        <v>29</v>
      </c>
      <c r="AG182">
        <v>29</v>
      </c>
      <c r="AH182">
        <v>75</v>
      </c>
      <c r="AI182">
        <v>116</v>
      </c>
      <c r="AJ182">
        <v>116</v>
      </c>
      <c r="AK182">
        <v>72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 x14ac:dyDescent="0.3">
      <c r="A183" s="19">
        <v>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</row>
    <row r="184" spans="1:49" x14ac:dyDescent="0.3">
      <c r="A184" s="19">
        <v>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12</v>
      </c>
      <c r="R184">
        <v>120</v>
      </c>
      <c r="S184">
        <v>306</v>
      </c>
      <c r="T184">
        <v>329</v>
      </c>
      <c r="U184">
        <v>221</v>
      </c>
      <c r="V184">
        <v>140</v>
      </c>
      <c r="W184">
        <v>198</v>
      </c>
      <c r="X184">
        <v>340</v>
      </c>
      <c r="Y184">
        <v>316</v>
      </c>
      <c r="Z184">
        <v>465</v>
      </c>
      <c r="AA184">
        <v>371</v>
      </c>
      <c r="AB184">
        <v>301</v>
      </c>
      <c r="AC184">
        <v>280</v>
      </c>
      <c r="AD184">
        <v>383</v>
      </c>
      <c r="AE184">
        <v>294</v>
      </c>
      <c r="AF184">
        <v>87</v>
      </c>
      <c r="AG184">
        <v>78</v>
      </c>
      <c r="AH184">
        <v>29</v>
      </c>
      <c r="AI184">
        <v>1</v>
      </c>
      <c r="AJ184">
        <v>19</v>
      </c>
      <c r="AK184">
        <v>18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3">
      <c r="A185" s="19">
        <v>10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4</v>
      </c>
      <c r="Q185">
        <v>35</v>
      </c>
      <c r="R185">
        <v>111</v>
      </c>
      <c r="S185">
        <v>267</v>
      </c>
      <c r="T185">
        <v>297</v>
      </c>
      <c r="U185">
        <v>219</v>
      </c>
      <c r="V185">
        <v>250</v>
      </c>
      <c r="W185">
        <v>318</v>
      </c>
      <c r="X185">
        <v>429</v>
      </c>
      <c r="Y185">
        <v>280</v>
      </c>
      <c r="Z185">
        <v>434</v>
      </c>
      <c r="AA185">
        <v>318</v>
      </c>
      <c r="AB185">
        <v>290</v>
      </c>
      <c r="AC185">
        <v>258</v>
      </c>
      <c r="AD185">
        <v>249</v>
      </c>
      <c r="AE185">
        <v>151</v>
      </c>
      <c r="AF185">
        <v>39</v>
      </c>
      <c r="AG185">
        <v>95</v>
      </c>
      <c r="AH185">
        <v>114</v>
      </c>
      <c r="AI185">
        <v>141</v>
      </c>
      <c r="AJ185">
        <v>162</v>
      </c>
      <c r="AK185">
        <v>151</v>
      </c>
      <c r="AL185">
        <v>145</v>
      </c>
      <c r="AM185">
        <v>145</v>
      </c>
      <c r="AN185">
        <v>135</v>
      </c>
      <c r="AO185">
        <v>109</v>
      </c>
      <c r="AP185">
        <v>96</v>
      </c>
      <c r="AQ185">
        <v>69</v>
      </c>
      <c r="AR185">
        <v>80</v>
      </c>
      <c r="AS185">
        <v>74</v>
      </c>
      <c r="AT185">
        <v>58</v>
      </c>
      <c r="AU185">
        <v>58</v>
      </c>
      <c r="AV185">
        <v>58</v>
      </c>
      <c r="AW185">
        <v>30</v>
      </c>
    </row>
    <row r="186" spans="1:49" x14ac:dyDescent="0.3">
      <c r="A186" s="19">
        <v>11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26</v>
      </c>
      <c r="K186">
        <v>15</v>
      </c>
      <c r="L186">
        <v>0</v>
      </c>
      <c r="M186">
        <v>0</v>
      </c>
      <c r="N186">
        <v>0</v>
      </c>
      <c r="O186">
        <v>0</v>
      </c>
      <c r="P186">
        <v>18</v>
      </c>
      <c r="Q186">
        <v>29</v>
      </c>
      <c r="R186">
        <v>82</v>
      </c>
      <c r="S186">
        <v>277</v>
      </c>
      <c r="T186">
        <v>301</v>
      </c>
      <c r="U186">
        <v>215</v>
      </c>
      <c r="V186">
        <v>162</v>
      </c>
      <c r="W186">
        <v>193</v>
      </c>
      <c r="X186">
        <v>259</v>
      </c>
      <c r="Y186">
        <v>238</v>
      </c>
      <c r="Z186">
        <v>357</v>
      </c>
      <c r="AA186">
        <v>290</v>
      </c>
      <c r="AB186">
        <v>254</v>
      </c>
      <c r="AC186">
        <v>234</v>
      </c>
      <c r="AD186">
        <v>309</v>
      </c>
      <c r="AE186">
        <v>264</v>
      </c>
      <c r="AF186">
        <v>171</v>
      </c>
      <c r="AG186">
        <v>143</v>
      </c>
      <c r="AH186">
        <v>67</v>
      </c>
      <c r="AI186">
        <v>157</v>
      </c>
      <c r="AJ186">
        <v>232</v>
      </c>
      <c r="AK186">
        <v>232</v>
      </c>
      <c r="AL186">
        <v>142</v>
      </c>
      <c r="AM186">
        <v>87</v>
      </c>
      <c r="AN186">
        <v>87</v>
      </c>
      <c r="AO186">
        <v>68</v>
      </c>
      <c r="AP186">
        <v>58</v>
      </c>
      <c r="AQ186">
        <v>58</v>
      </c>
      <c r="AR186">
        <v>58</v>
      </c>
      <c r="AS186">
        <v>58</v>
      </c>
      <c r="AT186">
        <v>30</v>
      </c>
      <c r="AU186">
        <v>0</v>
      </c>
      <c r="AV186">
        <v>0</v>
      </c>
      <c r="AW186">
        <v>0</v>
      </c>
    </row>
    <row r="187" spans="1:49" x14ac:dyDescent="0.3">
      <c r="A187" s="19">
        <v>12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28</v>
      </c>
      <c r="R187">
        <v>75</v>
      </c>
      <c r="S187">
        <v>239</v>
      </c>
      <c r="T187">
        <v>261</v>
      </c>
      <c r="U187">
        <v>235</v>
      </c>
      <c r="V187">
        <v>114</v>
      </c>
      <c r="W187">
        <v>142</v>
      </c>
      <c r="X187">
        <v>186</v>
      </c>
      <c r="Y187">
        <v>191</v>
      </c>
      <c r="Z187">
        <v>419</v>
      </c>
      <c r="AA187">
        <v>319</v>
      </c>
      <c r="AB187">
        <v>202</v>
      </c>
      <c r="AC187">
        <v>144</v>
      </c>
      <c r="AD187">
        <v>337</v>
      </c>
      <c r="AE187">
        <v>246</v>
      </c>
      <c r="AF187">
        <v>91</v>
      </c>
      <c r="AG187">
        <v>73</v>
      </c>
      <c r="AH187">
        <v>153</v>
      </c>
      <c r="AI187">
        <v>177</v>
      </c>
      <c r="AJ187">
        <v>200</v>
      </c>
      <c r="AK187">
        <v>174</v>
      </c>
      <c r="AL187">
        <v>229</v>
      </c>
      <c r="AM187">
        <v>200</v>
      </c>
      <c r="AN187">
        <v>168</v>
      </c>
      <c r="AO187">
        <v>145</v>
      </c>
      <c r="AP187">
        <v>121</v>
      </c>
      <c r="AQ187">
        <v>116</v>
      </c>
      <c r="AR187">
        <v>116</v>
      </c>
      <c r="AS187">
        <v>116</v>
      </c>
      <c r="AT187">
        <v>116</v>
      </c>
      <c r="AU187">
        <v>116</v>
      </c>
      <c r="AV187">
        <v>116</v>
      </c>
      <c r="AW187">
        <v>12</v>
      </c>
    </row>
    <row r="188" spans="1:49" x14ac:dyDescent="0.3">
      <c r="A188" s="19">
        <v>13</v>
      </c>
      <c r="B188">
        <v>0</v>
      </c>
      <c r="C188">
        <v>0</v>
      </c>
      <c r="D188">
        <v>0</v>
      </c>
      <c r="E188">
        <v>0</v>
      </c>
      <c r="F188">
        <v>21</v>
      </c>
      <c r="G188">
        <v>29</v>
      </c>
      <c r="H188">
        <v>29</v>
      </c>
      <c r="I188">
        <v>29</v>
      </c>
      <c r="J188">
        <v>29</v>
      </c>
      <c r="K188">
        <v>29</v>
      </c>
      <c r="L188">
        <v>17</v>
      </c>
      <c r="M188">
        <v>29</v>
      </c>
      <c r="N188">
        <v>29</v>
      </c>
      <c r="O188">
        <v>29</v>
      </c>
      <c r="P188">
        <v>45</v>
      </c>
      <c r="Q188">
        <v>59</v>
      </c>
      <c r="R188">
        <v>104</v>
      </c>
      <c r="S188">
        <v>228</v>
      </c>
      <c r="T188">
        <v>252</v>
      </c>
      <c r="U188">
        <v>246</v>
      </c>
      <c r="V188">
        <v>225</v>
      </c>
      <c r="W188">
        <v>212</v>
      </c>
      <c r="X188">
        <v>242</v>
      </c>
      <c r="Y188">
        <v>195</v>
      </c>
      <c r="Z188">
        <v>289</v>
      </c>
      <c r="AA188">
        <v>200</v>
      </c>
      <c r="AB188">
        <v>195</v>
      </c>
      <c r="AC188">
        <v>175</v>
      </c>
      <c r="AD188">
        <v>168</v>
      </c>
      <c r="AE188">
        <v>119</v>
      </c>
      <c r="AF188">
        <v>87</v>
      </c>
      <c r="AG188">
        <v>102</v>
      </c>
      <c r="AH188">
        <v>92</v>
      </c>
      <c r="AI188">
        <v>121</v>
      </c>
      <c r="AJ188">
        <v>110</v>
      </c>
      <c r="AK188">
        <v>145</v>
      </c>
      <c r="AL188">
        <v>133</v>
      </c>
      <c r="AM188">
        <v>108</v>
      </c>
      <c r="AN188">
        <v>87</v>
      </c>
      <c r="AO188">
        <v>61</v>
      </c>
      <c r="AP188">
        <v>70</v>
      </c>
      <c r="AQ188">
        <v>106</v>
      </c>
      <c r="AR188">
        <v>79</v>
      </c>
      <c r="AS188">
        <v>71</v>
      </c>
      <c r="AT188">
        <v>63</v>
      </c>
      <c r="AU188">
        <v>0</v>
      </c>
      <c r="AV188">
        <v>0</v>
      </c>
      <c r="AW188">
        <v>0</v>
      </c>
    </row>
    <row r="189" spans="1:49" x14ac:dyDescent="0.3">
      <c r="A189" s="19"/>
      <c r="B189" s="1">
        <f>SUM(B176:B188)</f>
        <v>0</v>
      </c>
      <c r="C189" s="1">
        <f t="shared" ref="C189" si="756">SUM(C176:C188)</f>
        <v>0</v>
      </c>
      <c r="D189" s="1">
        <f t="shared" ref="D189" si="757">SUM(D176:D188)</f>
        <v>0</v>
      </c>
      <c r="E189" s="1">
        <f t="shared" ref="E189" si="758">SUM(E176:E188)</f>
        <v>8</v>
      </c>
      <c r="F189" s="1">
        <f t="shared" ref="F189" si="759">SUM(F176:F188)</f>
        <v>50</v>
      </c>
      <c r="G189" s="1">
        <f t="shared" ref="G189" si="760">SUM(G176:G188)</f>
        <v>73</v>
      </c>
      <c r="H189" s="1">
        <f t="shared" ref="H189" si="761">SUM(H176:H188)</f>
        <v>87</v>
      </c>
      <c r="I189" s="1">
        <f t="shared" ref="I189" si="762">SUM(I176:I188)</f>
        <v>87</v>
      </c>
      <c r="J189" s="1">
        <f t="shared" ref="J189" si="763">SUM(J176:J188)</f>
        <v>113</v>
      </c>
      <c r="K189" s="1">
        <f t="shared" ref="K189" si="764">SUM(K176:K188)</f>
        <v>102</v>
      </c>
      <c r="L189" s="1">
        <f t="shared" ref="L189" si="765">SUM(L176:L188)</f>
        <v>75</v>
      </c>
      <c r="M189" s="1">
        <f t="shared" ref="M189" si="766">SUM(M176:M188)</f>
        <v>87</v>
      </c>
      <c r="N189" s="1">
        <f t="shared" ref="N189" si="767">SUM(N176:N188)</f>
        <v>87</v>
      </c>
      <c r="O189" s="1">
        <f t="shared" ref="O189" si="768">SUM(O176:O188)</f>
        <v>104</v>
      </c>
      <c r="P189" s="1">
        <f t="shared" ref="P189" si="769">SUM(P176:P188)</f>
        <v>161</v>
      </c>
      <c r="Q189" s="1">
        <f t="shared" ref="Q189" si="770">SUM(Q176:Q188)</f>
        <v>311</v>
      </c>
      <c r="R189" s="1">
        <f t="shared" ref="R189" si="771">SUM(R176:R188)</f>
        <v>1061</v>
      </c>
      <c r="S189" s="1">
        <f t="shared" ref="S189" si="772">SUM(S176:S188)</f>
        <v>3718</v>
      </c>
      <c r="T189" s="1">
        <f t="shared" ref="T189" si="773">SUM(T176:T188)</f>
        <v>3722</v>
      </c>
      <c r="U189" s="1">
        <f t="shared" ref="U189" si="774">SUM(U176:U188)</f>
        <v>2329</v>
      </c>
      <c r="V189" s="1">
        <f t="shared" ref="V189" si="775">SUM(V176:V188)</f>
        <v>1895</v>
      </c>
      <c r="W189" s="1">
        <f t="shared" ref="W189" si="776">SUM(W176:W188)</f>
        <v>2304</v>
      </c>
      <c r="X189" s="1">
        <f t="shared" ref="X189" si="777">SUM(X176:X188)</f>
        <v>3788</v>
      </c>
      <c r="Y189" s="1">
        <f t="shared" ref="Y189" si="778">SUM(Y176:Y188)</f>
        <v>3253</v>
      </c>
      <c r="Z189" s="1">
        <f t="shared" ref="Z189" si="779">SUM(Z176:Z188)</f>
        <v>5069</v>
      </c>
      <c r="AA189" s="1">
        <f t="shared" ref="AA189" si="780">SUM(AA176:AA188)</f>
        <v>4175</v>
      </c>
      <c r="AB189" s="1">
        <f t="shared" ref="AB189" si="781">SUM(AB176:AB188)</f>
        <v>4141</v>
      </c>
      <c r="AC189" s="1">
        <f t="shared" ref="AC189" si="782">SUM(AC176:AC188)</f>
        <v>3504</v>
      </c>
      <c r="AD189" s="1">
        <f t="shared" ref="AD189" si="783">SUM(AD176:AD188)</f>
        <v>3816</v>
      </c>
      <c r="AE189" s="1">
        <f t="shared" ref="AE189" si="784">SUM(AE176:AE188)</f>
        <v>2968</v>
      </c>
      <c r="AF189" s="1">
        <f t="shared" ref="AF189" si="785">SUM(AF176:AF188)</f>
        <v>1053</v>
      </c>
      <c r="AG189" s="1">
        <f t="shared" ref="AG189" si="786">SUM(AG176:AG188)</f>
        <v>1084</v>
      </c>
      <c r="AH189" s="1">
        <f t="shared" ref="AH189" si="787">SUM(AH176:AH188)</f>
        <v>1056</v>
      </c>
      <c r="AI189" s="1">
        <f t="shared" ref="AI189" si="788">SUM(AI176:AI188)</f>
        <v>1092</v>
      </c>
      <c r="AJ189" s="1">
        <f t="shared" ref="AJ189" si="789">SUM(AJ176:AJ188)</f>
        <v>1082</v>
      </c>
      <c r="AK189" s="1">
        <f t="shared" ref="AK189" si="790">SUM(AK176:AK188)</f>
        <v>1083</v>
      </c>
      <c r="AL189" s="1">
        <f t="shared" ref="AL189" si="791">SUM(AL176:AL188)</f>
        <v>876</v>
      </c>
      <c r="AM189" s="1">
        <f t="shared" ref="AM189" si="792">SUM(AM176:AM188)</f>
        <v>684</v>
      </c>
      <c r="AN189" s="1">
        <f t="shared" ref="AN189" si="793">SUM(AN176:AN188)</f>
        <v>633</v>
      </c>
      <c r="AO189" s="1">
        <f t="shared" ref="AO189" si="794">SUM(AO176:AO188)</f>
        <v>521</v>
      </c>
      <c r="AP189" s="1">
        <f t="shared" ref="AP189" si="795">SUM(AP176:AP188)</f>
        <v>519</v>
      </c>
      <c r="AQ189" s="1">
        <f t="shared" ref="AQ189" si="796">SUM(AQ176:AQ188)</f>
        <v>517</v>
      </c>
      <c r="AR189" s="1">
        <f t="shared" ref="AR189" si="797">SUM(AR176:AR188)</f>
        <v>414</v>
      </c>
      <c r="AS189" s="1">
        <f t="shared" ref="AS189" si="798">SUM(AS176:AS188)</f>
        <v>383</v>
      </c>
      <c r="AT189" s="1">
        <f t="shared" ref="AT189" si="799">SUM(AT176:AT188)</f>
        <v>296</v>
      </c>
      <c r="AU189" s="1">
        <f t="shared" ref="AU189" si="800">SUM(AU176:AU188)</f>
        <v>192</v>
      </c>
      <c r="AV189" s="1">
        <f t="shared" ref="AV189" si="801">SUM(AV176:AV188)</f>
        <v>178</v>
      </c>
      <c r="AW189" s="1">
        <f t="shared" ref="AW189" si="802">SUM(AW176:AW188)</f>
        <v>42</v>
      </c>
    </row>
    <row r="190" spans="1:49" x14ac:dyDescent="0.3">
      <c r="A190" s="19"/>
      <c r="B190" s="2">
        <f>B189/(13*$B$2)</f>
        <v>0</v>
      </c>
      <c r="C190" s="2">
        <f t="shared" ref="C190" si="803">C189/(13*$B$2)</f>
        <v>0</v>
      </c>
      <c r="D190" s="2">
        <f t="shared" ref="D190" si="804">D189/(13*$B$2)</f>
        <v>0</v>
      </c>
      <c r="E190" s="2">
        <f t="shared" ref="E190" si="805">E189/(13*$B$2)</f>
        <v>6.8376068376068376E-4</v>
      </c>
      <c r="F190" s="2">
        <f t="shared" ref="F190" si="806">F189/(13*$B$2)</f>
        <v>4.2735042735042739E-3</v>
      </c>
      <c r="G190" s="2">
        <f t="shared" ref="G190" si="807">G189/(13*$B$2)</f>
        <v>6.2393162393162395E-3</v>
      </c>
      <c r="H190" s="2">
        <f t="shared" ref="H190" si="808">H189/(13*$B$2)</f>
        <v>7.4358974358974357E-3</v>
      </c>
      <c r="I190" s="2">
        <f t="shared" ref="I190" si="809">I189/(13*$B$2)</f>
        <v>7.4358974358974357E-3</v>
      </c>
      <c r="J190" s="2">
        <f t="shared" ref="J190" si="810">J189/(13*$B$2)</f>
        <v>9.6581196581196575E-3</v>
      </c>
      <c r="K190" s="2">
        <f t="shared" ref="K190" si="811">K189/(13*$B$2)</f>
        <v>8.7179487179487175E-3</v>
      </c>
      <c r="L190" s="2">
        <f t="shared" ref="L190" si="812">L189/(13*$B$2)</f>
        <v>6.41025641025641E-3</v>
      </c>
      <c r="M190" s="2">
        <f t="shared" ref="M190" si="813">M189/(13*$B$2)</f>
        <v>7.4358974358974357E-3</v>
      </c>
      <c r="N190" s="2">
        <f t="shared" ref="N190" si="814">N189/(13*$B$2)</f>
        <v>7.4358974358974357E-3</v>
      </c>
      <c r="O190" s="2">
        <f t="shared" ref="O190" si="815">O189/(13*$B$2)</f>
        <v>8.8888888888888889E-3</v>
      </c>
      <c r="P190" s="2">
        <f t="shared" ref="P190" si="816">P189/(13*$B$2)</f>
        <v>1.376068376068376E-2</v>
      </c>
      <c r="Q190" s="2">
        <f t="shared" ref="Q190" si="817">Q189/(13*$B$2)</f>
        <v>2.6581196581196582E-2</v>
      </c>
      <c r="R190" s="2">
        <f t="shared" ref="R190" si="818">R189/(13*$B$2)</f>
        <v>9.0683760683760689E-2</v>
      </c>
      <c r="S190" s="2">
        <f t="shared" ref="S190" si="819">S189/(13*$B$2)</f>
        <v>0.31777777777777777</v>
      </c>
      <c r="T190" s="2">
        <f t="shared" ref="T190" si="820">T189/(13*$B$2)</f>
        <v>0.31811965811965814</v>
      </c>
      <c r="U190" s="2">
        <f t="shared" ref="U190" si="821">U189/(13*$B$2)</f>
        <v>0.19905982905982905</v>
      </c>
      <c r="V190" s="2">
        <f t="shared" ref="V190" si="822">V189/(13*$B$2)</f>
        <v>0.16196581196581197</v>
      </c>
      <c r="W190" s="2">
        <f t="shared" ref="W190" si="823">W189/(13*$B$2)</f>
        <v>0.19692307692307692</v>
      </c>
      <c r="X190" s="2">
        <f t="shared" ref="X190" si="824">X189/(13*$B$2)</f>
        <v>0.32376068376068379</v>
      </c>
      <c r="Y190" s="2">
        <f t="shared" ref="Y190" si="825">Y189/(13*$B$2)</f>
        <v>0.27803418803418806</v>
      </c>
      <c r="Z190" s="2">
        <f t="shared" ref="Z190" si="826">Z189/(13*$B$2)</f>
        <v>0.43324786324786324</v>
      </c>
      <c r="AA190" s="2">
        <f t="shared" ref="AA190" si="827">AA189/(13*$B$2)</f>
        <v>0.35683760683760685</v>
      </c>
      <c r="AB190" s="2">
        <f t="shared" ref="AB190" si="828">AB189/(13*$B$2)</f>
        <v>0.35393162393162392</v>
      </c>
      <c r="AC190" s="2">
        <f t="shared" ref="AC190" si="829">AC189/(13*$B$2)</f>
        <v>0.29948717948717951</v>
      </c>
      <c r="AD190" s="2">
        <f t="shared" ref="AD190" si="830">AD189/(13*$B$2)</f>
        <v>0.32615384615384613</v>
      </c>
      <c r="AE190" s="2">
        <f t="shared" ref="AE190" si="831">AE189/(13*$B$2)</f>
        <v>0.25367521367521367</v>
      </c>
      <c r="AF190" s="2">
        <f t="shared" ref="AF190" si="832">AF189/(13*$B$2)</f>
        <v>0.09</v>
      </c>
      <c r="AG190" s="2">
        <f t="shared" ref="AG190" si="833">AG189/(13*$B$2)</f>
        <v>9.2649572649572645E-2</v>
      </c>
      <c r="AH190" s="2">
        <f t="shared" ref="AH190" si="834">AH189/(13*$B$2)</f>
        <v>9.0256410256410263E-2</v>
      </c>
      <c r="AI190" s="2">
        <f t="shared" ref="AI190" si="835">AI189/(13*$B$2)</f>
        <v>9.3333333333333338E-2</v>
      </c>
      <c r="AJ190" s="2">
        <f t="shared" ref="AJ190" si="836">AJ189/(13*$B$2)</f>
        <v>9.2478632478632472E-2</v>
      </c>
      <c r="AK190" s="2">
        <f t="shared" ref="AK190" si="837">AK189/(13*$B$2)</f>
        <v>9.2564102564102566E-2</v>
      </c>
      <c r="AL190" s="2">
        <f t="shared" ref="AL190" si="838">AL189/(13*$B$2)</f>
        <v>7.4871794871794878E-2</v>
      </c>
      <c r="AM190" s="2">
        <f t="shared" ref="AM190" si="839">AM189/(13*$B$2)</f>
        <v>5.8461538461538461E-2</v>
      </c>
      <c r="AN190" s="2">
        <f t="shared" ref="AN190" si="840">AN189/(13*$B$2)</f>
        <v>5.4102564102564102E-2</v>
      </c>
      <c r="AO190" s="2">
        <f t="shared" ref="AO190" si="841">AO189/(13*$B$2)</f>
        <v>4.4529914529914533E-2</v>
      </c>
      <c r="AP190" s="2">
        <f t="shared" ref="AP190" si="842">AP189/(13*$B$2)</f>
        <v>4.435897435897436E-2</v>
      </c>
      <c r="AQ190" s="2">
        <f t="shared" ref="AQ190" si="843">AQ189/(13*$B$2)</f>
        <v>4.4188034188034186E-2</v>
      </c>
      <c r="AR190" s="2">
        <f t="shared" ref="AR190" si="844">AR189/(13*$B$2)</f>
        <v>3.5384615384615382E-2</v>
      </c>
      <c r="AS190" s="2">
        <f t="shared" ref="AS190" si="845">AS189/(13*$B$2)</f>
        <v>3.2735042735042734E-2</v>
      </c>
      <c r="AT190" s="2">
        <f t="shared" ref="AT190" si="846">AT189/(13*$B$2)</f>
        <v>2.5299145299145301E-2</v>
      </c>
      <c r="AU190" s="2">
        <f t="shared" ref="AU190" si="847">AU189/(13*$B$2)</f>
        <v>1.641025641025641E-2</v>
      </c>
      <c r="AV190" s="2">
        <f t="shared" ref="AV190" si="848">AV189/(13*$B$2)</f>
        <v>1.5213675213675214E-2</v>
      </c>
      <c r="AW190" s="2">
        <f t="shared" ref="AW190" si="849">AW189/(13*$B$2)</f>
        <v>3.5897435897435897E-3</v>
      </c>
    </row>
    <row r="191" spans="1:49" x14ac:dyDescent="0.3">
      <c r="A191" s="19" t="s">
        <v>95</v>
      </c>
    </row>
    <row r="192" spans="1:49" x14ac:dyDescent="0.3">
      <c r="A192" s="19" t="s">
        <v>1</v>
      </c>
      <c r="B192" t="s">
        <v>2</v>
      </c>
      <c r="C192" t="s">
        <v>3</v>
      </c>
      <c r="D192" t="s">
        <v>4</v>
      </c>
      <c r="E192" t="s">
        <v>5</v>
      </c>
      <c r="F192" t="s">
        <v>6</v>
      </c>
      <c r="G192" t="s">
        <v>7</v>
      </c>
      <c r="H192" t="s">
        <v>8</v>
      </c>
      <c r="I192" t="s">
        <v>9</v>
      </c>
      <c r="J192" t="s">
        <v>10</v>
      </c>
      <c r="K192" t="s">
        <v>11</v>
      </c>
      <c r="L192" t="s">
        <v>12</v>
      </c>
      <c r="M192" t="s">
        <v>13</v>
      </c>
      <c r="N192" t="s">
        <v>14</v>
      </c>
      <c r="O192" t="s">
        <v>15</v>
      </c>
      <c r="P192" t="s">
        <v>16</v>
      </c>
      <c r="Q192" t="s">
        <v>17</v>
      </c>
      <c r="R192" t="s">
        <v>18</v>
      </c>
      <c r="S192" t="s">
        <v>19</v>
      </c>
      <c r="T192" t="s">
        <v>20</v>
      </c>
      <c r="U192" t="s">
        <v>21</v>
      </c>
      <c r="V192" t="s">
        <v>22</v>
      </c>
      <c r="W192" t="s">
        <v>23</v>
      </c>
      <c r="X192" t="s">
        <v>24</v>
      </c>
      <c r="Y192" t="s">
        <v>25</v>
      </c>
      <c r="Z192" t="s">
        <v>26</v>
      </c>
      <c r="AA192" t="s">
        <v>27</v>
      </c>
      <c r="AB192" t="s">
        <v>28</v>
      </c>
      <c r="AC192" t="s">
        <v>29</v>
      </c>
      <c r="AD192" t="s">
        <v>30</v>
      </c>
      <c r="AE192" t="s">
        <v>31</v>
      </c>
      <c r="AF192" t="s">
        <v>32</v>
      </c>
      <c r="AG192" t="s">
        <v>33</v>
      </c>
      <c r="AH192" t="s">
        <v>34</v>
      </c>
      <c r="AI192" t="s">
        <v>35</v>
      </c>
      <c r="AJ192" t="s">
        <v>36</v>
      </c>
      <c r="AK192" t="s">
        <v>37</v>
      </c>
      <c r="AL192" t="s">
        <v>38</v>
      </c>
      <c r="AM192" t="s">
        <v>39</v>
      </c>
      <c r="AN192" t="s">
        <v>40</v>
      </c>
      <c r="AO192" t="s">
        <v>41</v>
      </c>
      <c r="AP192" t="s">
        <v>42</v>
      </c>
      <c r="AQ192" t="s">
        <v>43</v>
      </c>
      <c r="AR192" t="s">
        <v>44</v>
      </c>
      <c r="AS192" t="s">
        <v>45</v>
      </c>
      <c r="AT192" t="s">
        <v>46</v>
      </c>
      <c r="AU192" t="s">
        <v>47</v>
      </c>
      <c r="AV192" t="s">
        <v>48</v>
      </c>
      <c r="AW192" t="s">
        <v>49</v>
      </c>
    </row>
    <row r="193" spans="1:49" x14ac:dyDescent="0.3">
      <c r="A193" s="19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95</v>
      </c>
      <c r="V193">
        <v>352</v>
      </c>
      <c r="W193">
        <v>321</v>
      </c>
      <c r="X193">
        <v>207</v>
      </c>
      <c r="Y193">
        <v>584</v>
      </c>
      <c r="Z193">
        <v>259</v>
      </c>
      <c r="AA193">
        <v>102</v>
      </c>
      <c r="AB193">
        <v>146</v>
      </c>
      <c r="AC193">
        <v>142</v>
      </c>
      <c r="AD193">
        <v>124</v>
      </c>
      <c r="AE193">
        <v>129</v>
      </c>
      <c r="AF193">
        <v>145</v>
      </c>
      <c r="AG193">
        <v>164</v>
      </c>
      <c r="AH193">
        <v>145</v>
      </c>
      <c r="AI193">
        <v>134</v>
      </c>
      <c r="AJ193">
        <v>60</v>
      </c>
      <c r="AK193">
        <v>8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3">
      <c r="A194" s="19">
        <v>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86</v>
      </c>
      <c r="V194">
        <v>306</v>
      </c>
      <c r="W194">
        <v>242</v>
      </c>
      <c r="X194">
        <v>57</v>
      </c>
      <c r="Y194">
        <v>391</v>
      </c>
      <c r="Z194">
        <v>300</v>
      </c>
      <c r="AA194">
        <v>71</v>
      </c>
      <c r="AB194">
        <v>106</v>
      </c>
      <c r="AC194">
        <v>115</v>
      </c>
      <c r="AD194">
        <v>108</v>
      </c>
      <c r="AE194">
        <v>116</v>
      </c>
      <c r="AF194">
        <v>116</v>
      </c>
      <c r="AG194">
        <v>57</v>
      </c>
      <c r="AH194">
        <v>10</v>
      </c>
      <c r="AI194">
        <v>29</v>
      </c>
      <c r="AJ194">
        <v>29</v>
      </c>
      <c r="AK194">
        <v>29</v>
      </c>
      <c r="AL194">
        <v>29</v>
      </c>
      <c r="AM194">
        <v>29</v>
      </c>
      <c r="AN194">
        <v>29</v>
      </c>
      <c r="AO194">
        <v>29</v>
      </c>
      <c r="AP194">
        <v>15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3">
      <c r="A195" s="19">
        <v>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36</v>
      </c>
      <c r="V195">
        <v>278</v>
      </c>
      <c r="W195">
        <v>269</v>
      </c>
      <c r="X195">
        <v>100</v>
      </c>
      <c r="Y195">
        <v>398</v>
      </c>
      <c r="Z195">
        <v>273</v>
      </c>
      <c r="AA195">
        <v>155</v>
      </c>
      <c r="AB195">
        <v>268</v>
      </c>
      <c r="AC195">
        <v>302</v>
      </c>
      <c r="AD195">
        <v>222</v>
      </c>
      <c r="AE195">
        <v>172</v>
      </c>
      <c r="AF195">
        <v>128</v>
      </c>
      <c r="AG195">
        <v>86</v>
      </c>
      <c r="AH195">
        <v>28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</row>
    <row r="196" spans="1:49" x14ac:dyDescent="0.3">
      <c r="A196" s="19">
        <v>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7</v>
      </c>
      <c r="S196">
        <v>29</v>
      </c>
      <c r="T196">
        <v>29</v>
      </c>
      <c r="U196">
        <v>40</v>
      </c>
      <c r="V196">
        <v>231</v>
      </c>
      <c r="W196">
        <v>157</v>
      </c>
      <c r="X196">
        <v>88</v>
      </c>
      <c r="Y196">
        <v>474</v>
      </c>
      <c r="Z196">
        <v>209</v>
      </c>
      <c r="AA196">
        <v>71</v>
      </c>
      <c r="AB196">
        <v>128</v>
      </c>
      <c r="AC196">
        <v>157</v>
      </c>
      <c r="AD196">
        <v>115</v>
      </c>
      <c r="AE196">
        <v>127</v>
      </c>
      <c r="AF196">
        <v>163</v>
      </c>
      <c r="AG196">
        <v>174</v>
      </c>
      <c r="AH196">
        <v>169</v>
      </c>
      <c r="AI196">
        <v>162</v>
      </c>
      <c r="AJ196">
        <v>87</v>
      </c>
      <c r="AK196">
        <v>87</v>
      </c>
      <c r="AL196">
        <v>87</v>
      </c>
      <c r="AM196">
        <v>66</v>
      </c>
      <c r="AN196">
        <v>58</v>
      </c>
      <c r="AO196">
        <v>58</v>
      </c>
      <c r="AP196">
        <v>58</v>
      </c>
      <c r="AQ196">
        <v>45</v>
      </c>
      <c r="AR196">
        <v>29</v>
      </c>
      <c r="AS196">
        <v>7</v>
      </c>
      <c r="AT196">
        <v>0</v>
      </c>
      <c r="AU196">
        <v>0</v>
      </c>
      <c r="AV196">
        <v>0</v>
      </c>
      <c r="AW196">
        <v>0</v>
      </c>
    </row>
    <row r="197" spans="1:49" x14ac:dyDescent="0.3">
      <c r="A197" s="19">
        <v>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49</v>
      </c>
      <c r="V197">
        <v>193</v>
      </c>
      <c r="W197">
        <v>139</v>
      </c>
      <c r="X197">
        <v>82</v>
      </c>
      <c r="Y197">
        <v>304</v>
      </c>
      <c r="Z197">
        <v>248</v>
      </c>
      <c r="AA197">
        <v>132</v>
      </c>
      <c r="AB197">
        <v>166</v>
      </c>
      <c r="AC197">
        <v>239</v>
      </c>
      <c r="AD197">
        <v>218</v>
      </c>
      <c r="AE197">
        <v>174</v>
      </c>
      <c r="AF197">
        <v>166</v>
      </c>
      <c r="AG197">
        <v>110</v>
      </c>
      <c r="AH197">
        <v>12</v>
      </c>
      <c r="AI197">
        <v>20</v>
      </c>
      <c r="AJ197">
        <v>29</v>
      </c>
      <c r="AK197">
        <v>14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</row>
    <row r="198" spans="1:49" x14ac:dyDescent="0.3">
      <c r="A198" s="19">
        <v>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34</v>
      </c>
      <c r="R198">
        <v>80</v>
      </c>
      <c r="S198">
        <v>76</v>
      </c>
      <c r="T198">
        <v>49</v>
      </c>
      <c r="U198">
        <v>97</v>
      </c>
      <c r="V198">
        <v>185</v>
      </c>
      <c r="W198">
        <v>129</v>
      </c>
      <c r="X198">
        <v>116</v>
      </c>
      <c r="Y198">
        <v>356</v>
      </c>
      <c r="Z198">
        <v>239</v>
      </c>
      <c r="AA198">
        <v>90</v>
      </c>
      <c r="AB198">
        <v>71</v>
      </c>
      <c r="AC198">
        <v>97</v>
      </c>
      <c r="AD198">
        <v>86</v>
      </c>
      <c r="AE198">
        <v>58</v>
      </c>
      <c r="AF198">
        <v>76</v>
      </c>
      <c r="AG198">
        <v>87</v>
      </c>
      <c r="AH198">
        <v>80</v>
      </c>
      <c r="AI198">
        <v>58</v>
      </c>
      <c r="AJ198">
        <v>58</v>
      </c>
      <c r="AK198">
        <v>21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</row>
    <row r="199" spans="1:49" x14ac:dyDescent="0.3">
      <c r="A199" s="19">
        <v>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12</v>
      </c>
      <c r="Z199">
        <v>51</v>
      </c>
      <c r="AA199">
        <v>45</v>
      </c>
      <c r="AB199">
        <v>49</v>
      </c>
      <c r="AC199">
        <v>58</v>
      </c>
      <c r="AD199">
        <v>29</v>
      </c>
      <c r="AE199">
        <v>30</v>
      </c>
      <c r="AF199">
        <v>60</v>
      </c>
      <c r="AG199">
        <v>87</v>
      </c>
      <c r="AH199">
        <v>87</v>
      </c>
      <c r="AI199">
        <v>87</v>
      </c>
      <c r="AJ199">
        <v>87</v>
      </c>
      <c r="AK199">
        <v>87</v>
      </c>
      <c r="AL199">
        <v>110</v>
      </c>
      <c r="AM199">
        <v>116</v>
      </c>
      <c r="AN199">
        <v>127</v>
      </c>
      <c r="AO199">
        <v>145</v>
      </c>
      <c r="AP199">
        <v>112</v>
      </c>
      <c r="AQ199">
        <v>33</v>
      </c>
      <c r="AR199">
        <v>29</v>
      </c>
      <c r="AS199">
        <v>29</v>
      </c>
      <c r="AT199">
        <v>29</v>
      </c>
      <c r="AU199">
        <v>29</v>
      </c>
      <c r="AV199">
        <v>29</v>
      </c>
      <c r="AW199">
        <v>26</v>
      </c>
    </row>
    <row r="200" spans="1:49" x14ac:dyDescent="0.3">
      <c r="A200" s="19">
        <v>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>
        <v>43</v>
      </c>
      <c r="V200">
        <v>185</v>
      </c>
      <c r="W200">
        <v>182</v>
      </c>
      <c r="X200">
        <v>69</v>
      </c>
      <c r="Y200">
        <v>292</v>
      </c>
      <c r="Z200">
        <v>190</v>
      </c>
      <c r="AA200">
        <v>50</v>
      </c>
      <c r="AB200">
        <v>70</v>
      </c>
      <c r="AC200">
        <v>109</v>
      </c>
      <c r="AD200">
        <v>90</v>
      </c>
      <c r="AE200">
        <v>0</v>
      </c>
      <c r="AF200">
        <v>1</v>
      </c>
      <c r="AG200">
        <v>29</v>
      </c>
      <c r="AH200">
        <v>29</v>
      </c>
      <c r="AI200">
        <v>29</v>
      </c>
      <c r="AJ200">
        <v>29</v>
      </c>
      <c r="AK200">
        <v>9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3">
      <c r="A201" s="19">
        <v>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21</v>
      </c>
      <c r="S201">
        <v>30</v>
      </c>
      <c r="T201">
        <v>58</v>
      </c>
      <c r="U201">
        <v>101</v>
      </c>
      <c r="V201">
        <v>213</v>
      </c>
      <c r="W201">
        <v>161</v>
      </c>
      <c r="X201">
        <v>154</v>
      </c>
      <c r="Y201">
        <v>439</v>
      </c>
      <c r="Z201">
        <v>273</v>
      </c>
      <c r="AA201">
        <v>108</v>
      </c>
      <c r="AB201">
        <v>133</v>
      </c>
      <c r="AC201">
        <v>145</v>
      </c>
      <c r="AD201">
        <v>129</v>
      </c>
      <c r="AE201">
        <v>101</v>
      </c>
      <c r="AF201">
        <v>87</v>
      </c>
      <c r="AG201">
        <v>84</v>
      </c>
      <c r="AH201">
        <v>58</v>
      </c>
      <c r="AI201">
        <v>58</v>
      </c>
      <c r="AJ201">
        <v>58</v>
      </c>
      <c r="AK201">
        <v>58</v>
      </c>
      <c r="AL201">
        <v>34</v>
      </c>
      <c r="AM201">
        <v>41</v>
      </c>
      <c r="AN201">
        <v>85</v>
      </c>
      <c r="AO201">
        <v>87</v>
      </c>
      <c r="AP201">
        <v>87</v>
      </c>
      <c r="AQ201">
        <v>87</v>
      </c>
      <c r="AR201">
        <v>87</v>
      </c>
      <c r="AS201">
        <v>67</v>
      </c>
      <c r="AT201">
        <v>24</v>
      </c>
      <c r="AU201">
        <v>0</v>
      </c>
      <c r="AV201">
        <v>0</v>
      </c>
      <c r="AW201">
        <v>0</v>
      </c>
    </row>
    <row r="202" spans="1:49" x14ac:dyDescent="0.3">
      <c r="A202" s="19">
        <v>10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30</v>
      </c>
      <c r="V202">
        <v>271</v>
      </c>
      <c r="W202">
        <v>232</v>
      </c>
      <c r="X202">
        <v>75</v>
      </c>
      <c r="Y202">
        <v>482</v>
      </c>
      <c r="Z202">
        <v>309</v>
      </c>
      <c r="AA202">
        <v>58</v>
      </c>
      <c r="AB202">
        <v>87</v>
      </c>
      <c r="AC202">
        <v>87</v>
      </c>
      <c r="AD202">
        <v>60</v>
      </c>
      <c r="AE202">
        <v>42</v>
      </c>
      <c r="AF202">
        <v>63</v>
      </c>
      <c r="AG202">
        <v>87</v>
      </c>
      <c r="AH202">
        <v>97</v>
      </c>
      <c r="AI202">
        <v>112</v>
      </c>
      <c r="AJ202">
        <v>16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</row>
    <row r="203" spans="1:49" x14ac:dyDescent="0.3">
      <c r="A203" s="19">
        <v>11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42</v>
      </c>
      <c r="V203">
        <v>220</v>
      </c>
      <c r="W203">
        <v>141</v>
      </c>
      <c r="X203">
        <v>144</v>
      </c>
      <c r="Y203">
        <v>384</v>
      </c>
      <c r="Z203">
        <v>206</v>
      </c>
      <c r="AA203">
        <v>56</v>
      </c>
      <c r="AB203">
        <v>97</v>
      </c>
      <c r="AC203">
        <v>131</v>
      </c>
      <c r="AD203">
        <v>116</v>
      </c>
      <c r="AE203">
        <v>87</v>
      </c>
      <c r="AF203">
        <v>84</v>
      </c>
      <c r="AG203">
        <v>58</v>
      </c>
      <c r="AH203">
        <v>83</v>
      </c>
      <c r="AI203">
        <v>87</v>
      </c>
      <c r="AJ203">
        <v>44</v>
      </c>
      <c r="AK203">
        <v>0</v>
      </c>
      <c r="AL203">
        <v>0</v>
      </c>
      <c r="AM203">
        <v>0</v>
      </c>
      <c r="AN203">
        <v>29</v>
      </c>
      <c r="AO203">
        <v>29</v>
      </c>
      <c r="AP203">
        <v>18</v>
      </c>
      <c r="AQ203">
        <v>0</v>
      </c>
      <c r="AR203">
        <v>0</v>
      </c>
      <c r="AS203">
        <v>20</v>
      </c>
      <c r="AT203">
        <v>29</v>
      </c>
      <c r="AU203">
        <v>3</v>
      </c>
      <c r="AV203">
        <v>0</v>
      </c>
      <c r="AW203">
        <v>0</v>
      </c>
    </row>
    <row r="204" spans="1:49" x14ac:dyDescent="0.3">
      <c r="A204" s="19">
        <v>12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13</v>
      </c>
      <c r="U204">
        <v>53</v>
      </c>
      <c r="V204">
        <v>173</v>
      </c>
      <c r="W204">
        <v>182</v>
      </c>
      <c r="X204">
        <v>218</v>
      </c>
      <c r="Y204">
        <v>430</v>
      </c>
      <c r="Z204">
        <v>275</v>
      </c>
      <c r="AA204">
        <v>64</v>
      </c>
      <c r="AB204">
        <v>157</v>
      </c>
      <c r="AC204">
        <v>192</v>
      </c>
      <c r="AD204">
        <v>178</v>
      </c>
      <c r="AE204">
        <v>91</v>
      </c>
      <c r="AF204">
        <v>89</v>
      </c>
      <c r="AG204">
        <v>103</v>
      </c>
      <c r="AH204">
        <v>63</v>
      </c>
      <c r="AI204">
        <v>39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10</v>
      </c>
      <c r="AP204">
        <v>29</v>
      </c>
      <c r="AQ204">
        <v>29</v>
      </c>
      <c r="AR204">
        <v>10</v>
      </c>
      <c r="AS204">
        <v>0</v>
      </c>
      <c r="AT204">
        <v>0</v>
      </c>
      <c r="AU204">
        <v>0</v>
      </c>
      <c r="AV204">
        <v>0</v>
      </c>
      <c r="AW204">
        <v>0</v>
      </c>
    </row>
    <row r="205" spans="1:49" x14ac:dyDescent="0.3">
      <c r="A205" s="19">
        <v>13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>
        <v>29</v>
      </c>
      <c r="V205">
        <v>30</v>
      </c>
      <c r="W205">
        <v>32</v>
      </c>
      <c r="X205">
        <v>47</v>
      </c>
      <c r="Y205">
        <v>226</v>
      </c>
      <c r="Z205">
        <v>138</v>
      </c>
      <c r="AA205">
        <v>112</v>
      </c>
      <c r="AB205">
        <v>219</v>
      </c>
      <c r="AC205">
        <v>232</v>
      </c>
      <c r="AD205">
        <v>195</v>
      </c>
      <c r="AE205">
        <v>196</v>
      </c>
      <c r="AF205">
        <v>203</v>
      </c>
      <c r="AG205">
        <v>201</v>
      </c>
      <c r="AH205">
        <v>170</v>
      </c>
      <c r="AI205">
        <v>102</v>
      </c>
      <c r="AJ205">
        <v>58</v>
      </c>
      <c r="AK205">
        <v>58</v>
      </c>
      <c r="AL205">
        <v>63</v>
      </c>
      <c r="AM205">
        <v>58</v>
      </c>
      <c r="AN205">
        <v>58</v>
      </c>
      <c r="AO205">
        <v>56</v>
      </c>
      <c r="AP205">
        <v>58</v>
      </c>
      <c r="AQ205">
        <v>58</v>
      </c>
      <c r="AR205">
        <v>58</v>
      </c>
      <c r="AS205">
        <v>48</v>
      </c>
      <c r="AT205">
        <v>29</v>
      </c>
      <c r="AU205">
        <v>28</v>
      </c>
      <c r="AV205">
        <v>29</v>
      </c>
      <c r="AW205">
        <v>8</v>
      </c>
    </row>
    <row r="206" spans="1:49" x14ac:dyDescent="0.3">
      <c r="A206" s="19"/>
      <c r="B206" s="1">
        <f>SUM(B193:B205)</f>
        <v>0</v>
      </c>
      <c r="C206" s="1">
        <f t="shared" ref="C206" si="850">SUM(C193:C205)</f>
        <v>0</v>
      </c>
      <c r="D206" s="1">
        <f t="shared" ref="D206" si="851">SUM(D193:D205)</f>
        <v>0</v>
      </c>
      <c r="E206" s="1">
        <f t="shared" ref="E206" si="852">SUM(E193:E205)</f>
        <v>0</v>
      </c>
      <c r="F206" s="1">
        <f t="shared" ref="F206" si="853">SUM(F193:F205)</f>
        <v>0</v>
      </c>
      <c r="G206" s="1">
        <f t="shared" ref="G206" si="854">SUM(G193:G205)</f>
        <v>0</v>
      </c>
      <c r="H206" s="1">
        <f t="shared" ref="H206" si="855">SUM(H193:H205)</f>
        <v>0</v>
      </c>
      <c r="I206" s="1">
        <f t="shared" ref="I206" si="856">SUM(I193:I205)</f>
        <v>0</v>
      </c>
      <c r="J206" s="1">
        <f t="shared" ref="J206" si="857">SUM(J193:J205)</f>
        <v>0</v>
      </c>
      <c r="K206" s="1">
        <f t="shared" ref="K206" si="858">SUM(K193:K205)</f>
        <v>0</v>
      </c>
      <c r="L206" s="1">
        <f t="shared" ref="L206" si="859">SUM(L193:L205)</f>
        <v>0</v>
      </c>
      <c r="M206" s="1">
        <f t="shared" ref="M206" si="860">SUM(M193:M205)</f>
        <v>0</v>
      </c>
      <c r="N206" s="1">
        <f t="shared" ref="N206" si="861">SUM(N193:N205)</f>
        <v>0</v>
      </c>
      <c r="O206" s="1">
        <f t="shared" ref="O206" si="862">SUM(O193:O205)</f>
        <v>0</v>
      </c>
      <c r="P206" s="1">
        <f t="shared" ref="P206" si="863">SUM(P193:P205)</f>
        <v>1</v>
      </c>
      <c r="Q206" s="1">
        <f t="shared" ref="Q206" si="864">SUM(Q193:Q205)</f>
        <v>34</v>
      </c>
      <c r="R206" s="1">
        <f t="shared" ref="R206" si="865">SUM(R193:R205)</f>
        <v>108</v>
      </c>
      <c r="S206" s="1">
        <f t="shared" ref="S206" si="866">SUM(S193:S205)</f>
        <v>135</v>
      </c>
      <c r="T206" s="1">
        <f t="shared" ref="T206" si="867">SUM(T193:T205)</f>
        <v>156</v>
      </c>
      <c r="U206" s="1">
        <f t="shared" ref="U206" si="868">SUM(U193:U205)</f>
        <v>701</v>
      </c>
      <c r="V206" s="1">
        <f t="shared" ref="V206" si="869">SUM(V193:V205)</f>
        <v>2637</v>
      </c>
      <c r="W206" s="1">
        <f t="shared" ref="W206" si="870">SUM(W193:W205)</f>
        <v>2187</v>
      </c>
      <c r="X206" s="1">
        <f t="shared" ref="X206" si="871">SUM(X193:X205)</f>
        <v>1357</v>
      </c>
      <c r="Y206" s="1">
        <f t="shared" ref="Y206" si="872">SUM(Y193:Y205)</f>
        <v>4772</v>
      </c>
      <c r="Z206" s="1">
        <f t="shared" ref="Z206" si="873">SUM(Z193:Z205)</f>
        <v>2970</v>
      </c>
      <c r="AA206" s="1">
        <f t="shared" ref="AA206" si="874">SUM(AA193:AA205)</f>
        <v>1114</v>
      </c>
      <c r="AB206" s="1">
        <f t="shared" ref="AB206" si="875">SUM(AB193:AB205)</f>
        <v>1697</v>
      </c>
      <c r="AC206" s="1">
        <f t="shared" ref="AC206" si="876">SUM(AC193:AC205)</f>
        <v>2006</v>
      </c>
      <c r="AD206" s="1">
        <f t="shared" ref="AD206" si="877">SUM(AD193:AD205)</f>
        <v>1670</v>
      </c>
      <c r="AE206" s="1">
        <f t="shared" ref="AE206" si="878">SUM(AE193:AE205)</f>
        <v>1323</v>
      </c>
      <c r="AF206" s="1">
        <f t="shared" ref="AF206" si="879">SUM(AF193:AF205)</f>
        <v>1381</v>
      </c>
      <c r="AG206" s="1">
        <f t="shared" ref="AG206" si="880">SUM(AG193:AG205)</f>
        <v>1327</v>
      </c>
      <c r="AH206" s="1">
        <f t="shared" ref="AH206" si="881">SUM(AH193:AH205)</f>
        <v>1031</v>
      </c>
      <c r="AI206" s="1">
        <f t="shared" ref="AI206" si="882">SUM(AI193:AI205)</f>
        <v>917</v>
      </c>
      <c r="AJ206" s="1">
        <f t="shared" ref="AJ206" si="883">SUM(AJ193:AJ205)</f>
        <v>555</v>
      </c>
      <c r="AK206" s="1">
        <f t="shared" ref="AK206" si="884">SUM(AK193:AK205)</f>
        <v>371</v>
      </c>
      <c r="AL206" s="1">
        <f t="shared" ref="AL206" si="885">SUM(AL193:AL205)</f>
        <v>323</v>
      </c>
      <c r="AM206" s="1">
        <f t="shared" ref="AM206" si="886">SUM(AM193:AM205)</f>
        <v>310</v>
      </c>
      <c r="AN206" s="1">
        <f t="shared" ref="AN206" si="887">SUM(AN193:AN205)</f>
        <v>386</v>
      </c>
      <c r="AO206" s="1">
        <f t="shared" ref="AO206" si="888">SUM(AO193:AO205)</f>
        <v>414</v>
      </c>
      <c r="AP206" s="1">
        <f t="shared" ref="AP206" si="889">SUM(AP193:AP205)</f>
        <v>377</v>
      </c>
      <c r="AQ206" s="1">
        <f t="shared" ref="AQ206" si="890">SUM(AQ193:AQ205)</f>
        <v>252</v>
      </c>
      <c r="AR206" s="1">
        <f t="shared" ref="AR206" si="891">SUM(AR193:AR205)</f>
        <v>213</v>
      </c>
      <c r="AS206" s="1">
        <f t="shared" ref="AS206" si="892">SUM(AS193:AS205)</f>
        <v>171</v>
      </c>
      <c r="AT206" s="1">
        <f t="shared" ref="AT206" si="893">SUM(AT193:AT205)</f>
        <v>111</v>
      </c>
      <c r="AU206" s="1">
        <f t="shared" ref="AU206" si="894">SUM(AU193:AU205)</f>
        <v>60</v>
      </c>
      <c r="AV206" s="1">
        <f t="shared" ref="AV206" si="895">SUM(AV193:AV205)</f>
        <v>58</v>
      </c>
      <c r="AW206" s="1">
        <f t="shared" ref="AW206" si="896">SUM(AW193:AW205)</f>
        <v>34</v>
      </c>
    </row>
    <row r="207" spans="1:49" x14ac:dyDescent="0.3">
      <c r="A207" s="19"/>
      <c r="B207" s="2">
        <f>B206/(13*$B$2)</f>
        <v>0</v>
      </c>
      <c r="C207" s="2">
        <f t="shared" ref="C207" si="897">C206/(13*$B$2)</f>
        <v>0</v>
      </c>
      <c r="D207" s="2">
        <f t="shared" ref="D207" si="898">D206/(13*$B$2)</f>
        <v>0</v>
      </c>
      <c r="E207" s="2">
        <f t="shared" ref="E207" si="899">E206/(13*$B$2)</f>
        <v>0</v>
      </c>
      <c r="F207" s="2">
        <f t="shared" ref="F207" si="900">F206/(13*$B$2)</f>
        <v>0</v>
      </c>
      <c r="G207" s="2">
        <f t="shared" ref="G207" si="901">G206/(13*$B$2)</f>
        <v>0</v>
      </c>
      <c r="H207" s="2">
        <f t="shared" ref="H207" si="902">H206/(13*$B$2)</f>
        <v>0</v>
      </c>
      <c r="I207" s="2">
        <f t="shared" ref="I207" si="903">I206/(13*$B$2)</f>
        <v>0</v>
      </c>
      <c r="J207" s="2">
        <f t="shared" ref="J207" si="904">J206/(13*$B$2)</f>
        <v>0</v>
      </c>
      <c r="K207" s="2">
        <f t="shared" ref="K207" si="905">K206/(13*$B$2)</f>
        <v>0</v>
      </c>
      <c r="L207" s="2">
        <f t="shared" ref="L207" si="906">L206/(13*$B$2)</f>
        <v>0</v>
      </c>
      <c r="M207" s="2">
        <f t="shared" ref="M207" si="907">M206/(13*$B$2)</f>
        <v>0</v>
      </c>
      <c r="N207" s="2">
        <f t="shared" ref="N207" si="908">N206/(13*$B$2)</f>
        <v>0</v>
      </c>
      <c r="O207" s="2">
        <f t="shared" ref="O207" si="909">O206/(13*$B$2)</f>
        <v>0</v>
      </c>
      <c r="P207" s="2">
        <f t="shared" ref="P207" si="910">P206/(13*$B$2)</f>
        <v>8.547008547008547E-5</v>
      </c>
      <c r="Q207" s="2">
        <f t="shared" ref="Q207" si="911">Q206/(13*$B$2)</f>
        <v>2.905982905982906E-3</v>
      </c>
      <c r="R207" s="2">
        <f t="shared" ref="R207" si="912">R206/(13*$B$2)</f>
        <v>9.2307692307692316E-3</v>
      </c>
      <c r="S207" s="2">
        <f t="shared" ref="S207" si="913">S206/(13*$B$2)</f>
        <v>1.1538461538461539E-2</v>
      </c>
      <c r="T207" s="2">
        <f t="shared" ref="T207" si="914">T206/(13*$B$2)</f>
        <v>1.3333333333333334E-2</v>
      </c>
      <c r="U207" s="2">
        <f t="shared" ref="U207" si="915">U206/(13*$B$2)</f>
        <v>5.9914529914529911E-2</v>
      </c>
      <c r="V207" s="2">
        <f t="shared" ref="V207" si="916">V206/(13*$B$2)</f>
        <v>0.22538461538461538</v>
      </c>
      <c r="W207" s="2">
        <f t="shared" ref="W207" si="917">W206/(13*$B$2)</f>
        <v>0.18692307692307691</v>
      </c>
      <c r="X207" s="2">
        <f t="shared" ref="X207" si="918">X206/(13*$B$2)</f>
        <v>0.11598290598290598</v>
      </c>
      <c r="Y207" s="2">
        <f t="shared" ref="Y207" si="919">Y206/(13*$B$2)</f>
        <v>0.40786324786324785</v>
      </c>
      <c r="Z207" s="2">
        <f t="shared" ref="Z207" si="920">Z206/(13*$B$2)</f>
        <v>0.25384615384615383</v>
      </c>
      <c r="AA207" s="2">
        <f t="shared" ref="AA207" si="921">AA206/(13*$B$2)</f>
        <v>9.5213675213675214E-2</v>
      </c>
      <c r="AB207" s="2">
        <f t="shared" ref="AB207" si="922">AB206/(13*$B$2)</f>
        <v>0.14504273504273504</v>
      </c>
      <c r="AC207" s="2">
        <f t="shared" ref="AC207" si="923">AC206/(13*$B$2)</f>
        <v>0.17145299145299145</v>
      </c>
      <c r="AD207" s="2">
        <f t="shared" ref="AD207" si="924">AD206/(13*$B$2)</f>
        <v>0.14273504273504273</v>
      </c>
      <c r="AE207" s="2">
        <f t="shared" ref="AE207" si="925">AE206/(13*$B$2)</f>
        <v>0.11307692307692307</v>
      </c>
      <c r="AF207" s="2">
        <f t="shared" ref="AF207" si="926">AF206/(13*$B$2)</f>
        <v>0.11803418803418804</v>
      </c>
      <c r="AG207" s="2">
        <f t="shared" ref="AG207" si="927">AG206/(13*$B$2)</f>
        <v>0.11341880341880342</v>
      </c>
      <c r="AH207" s="2">
        <f t="shared" ref="AH207" si="928">AH206/(13*$B$2)</f>
        <v>8.811965811965812E-2</v>
      </c>
      <c r="AI207" s="2">
        <f t="shared" ref="AI207" si="929">AI206/(13*$B$2)</f>
        <v>7.8376068376068378E-2</v>
      </c>
      <c r="AJ207" s="2">
        <f t="shared" ref="AJ207" si="930">AJ206/(13*$B$2)</f>
        <v>4.7435897435897434E-2</v>
      </c>
      <c r="AK207" s="2">
        <f t="shared" ref="AK207" si="931">AK206/(13*$B$2)</f>
        <v>3.1709401709401709E-2</v>
      </c>
      <c r="AL207" s="2">
        <f t="shared" ref="AL207" si="932">AL206/(13*$B$2)</f>
        <v>2.7606837606837607E-2</v>
      </c>
      <c r="AM207" s="2">
        <f t="shared" ref="AM207" si="933">AM206/(13*$B$2)</f>
        <v>2.6495726495726495E-2</v>
      </c>
      <c r="AN207" s="2">
        <f t="shared" ref="AN207" si="934">AN206/(13*$B$2)</f>
        <v>3.2991452991452994E-2</v>
      </c>
      <c r="AO207" s="2">
        <f t="shared" ref="AO207" si="935">AO206/(13*$B$2)</f>
        <v>3.5384615384615382E-2</v>
      </c>
      <c r="AP207" s="2">
        <f t="shared" ref="AP207" si="936">AP206/(13*$B$2)</f>
        <v>3.2222222222222222E-2</v>
      </c>
      <c r="AQ207" s="2">
        <f t="shared" ref="AQ207" si="937">AQ206/(13*$B$2)</f>
        <v>2.1538461538461538E-2</v>
      </c>
      <c r="AR207" s="2">
        <f t="shared" ref="AR207" si="938">AR206/(13*$B$2)</f>
        <v>1.8205128205128204E-2</v>
      </c>
      <c r="AS207" s="2">
        <f t="shared" ref="AS207" si="939">AS206/(13*$B$2)</f>
        <v>1.4615384615384615E-2</v>
      </c>
      <c r="AT207" s="2">
        <f t="shared" ref="AT207" si="940">AT206/(13*$B$2)</f>
        <v>9.4871794871794878E-3</v>
      </c>
      <c r="AU207" s="2">
        <f t="shared" ref="AU207" si="941">AU206/(13*$B$2)</f>
        <v>5.1282051282051282E-3</v>
      </c>
      <c r="AV207" s="2">
        <f t="shared" ref="AV207" si="942">AV206/(13*$B$2)</f>
        <v>4.9572649572649577E-3</v>
      </c>
      <c r="AW207" s="2">
        <f t="shared" ref="AW207" si="943">AW206/(13*$B$2)</f>
        <v>2.905982905982906E-3</v>
      </c>
    </row>
    <row r="208" spans="1:49" x14ac:dyDescent="0.3">
      <c r="A208" s="19" t="s">
        <v>96</v>
      </c>
    </row>
    <row r="209" spans="1:49" x14ac:dyDescent="0.3">
      <c r="A209" s="19" t="s">
        <v>1</v>
      </c>
      <c r="B209" t="s">
        <v>2</v>
      </c>
      <c r="C209" t="s">
        <v>3</v>
      </c>
      <c r="D209" t="s">
        <v>4</v>
      </c>
      <c r="E209" t="s">
        <v>5</v>
      </c>
      <c r="F209" t="s">
        <v>6</v>
      </c>
      <c r="G209" t="s">
        <v>7</v>
      </c>
      <c r="H209" t="s">
        <v>8</v>
      </c>
      <c r="I209" t="s">
        <v>9</v>
      </c>
      <c r="J209" t="s">
        <v>10</v>
      </c>
      <c r="K209" t="s">
        <v>11</v>
      </c>
      <c r="L209" t="s">
        <v>12</v>
      </c>
      <c r="M209" t="s">
        <v>13</v>
      </c>
      <c r="N209" t="s">
        <v>14</v>
      </c>
      <c r="O209" t="s">
        <v>15</v>
      </c>
      <c r="P209" t="s">
        <v>16</v>
      </c>
      <c r="Q209" t="s">
        <v>17</v>
      </c>
      <c r="R209" t="s">
        <v>18</v>
      </c>
      <c r="S209" t="s">
        <v>19</v>
      </c>
      <c r="T209" t="s">
        <v>20</v>
      </c>
      <c r="U209" t="s">
        <v>21</v>
      </c>
      <c r="V209" t="s">
        <v>22</v>
      </c>
      <c r="W209" t="s">
        <v>23</v>
      </c>
      <c r="X209" t="s">
        <v>24</v>
      </c>
      <c r="Y209" t="s">
        <v>25</v>
      </c>
      <c r="Z209" t="s">
        <v>26</v>
      </c>
      <c r="AA209" t="s">
        <v>27</v>
      </c>
      <c r="AB209" t="s">
        <v>28</v>
      </c>
      <c r="AC209" t="s">
        <v>29</v>
      </c>
      <c r="AD209" t="s">
        <v>30</v>
      </c>
      <c r="AE209" t="s">
        <v>31</v>
      </c>
      <c r="AF209" t="s">
        <v>32</v>
      </c>
      <c r="AG209" t="s">
        <v>33</v>
      </c>
      <c r="AH209" t="s">
        <v>34</v>
      </c>
      <c r="AI209" t="s">
        <v>35</v>
      </c>
      <c r="AJ209" t="s">
        <v>36</v>
      </c>
      <c r="AK209" t="s">
        <v>37</v>
      </c>
      <c r="AL209" t="s">
        <v>38</v>
      </c>
      <c r="AM209" t="s">
        <v>39</v>
      </c>
      <c r="AN209" t="s">
        <v>40</v>
      </c>
      <c r="AO209" t="s">
        <v>41</v>
      </c>
      <c r="AP209" t="s">
        <v>42</v>
      </c>
      <c r="AQ209" t="s">
        <v>43</v>
      </c>
      <c r="AR209" t="s">
        <v>44</v>
      </c>
      <c r="AS209" t="s">
        <v>45</v>
      </c>
      <c r="AT209" t="s">
        <v>46</v>
      </c>
      <c r="AU209" t="s">
        <v>47</v>
      </c>
      <c r="AV209" t="s">
        <v>48</v>
      </c>
      <c r="AW209" t="s">
        <v>49</v>
      </c>
    </row>
    <row r="210" spans="1:49" x14ac:dyDescent="0.3">
      <c r="A210" s="19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3">
      <c r="A211" s="19">
        <v>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</row>
    <row r="212" spans="1:49" x14ac:dyDescent="0.3">
      <c r="A212" s="19">
        <v>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</row>
    <row r="213" spans="1:49" x14ac:dyDescent="0.3">
      <c r="A213" s="19">
        <v>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21</v>
      </c>
      <c r="T213">
        <v>29</v>
      </c>
      <c r="U213">
        <v>29</v>
      </c>
      <c r="V213">
        <v>29</v>
      </c>
      <c r="W213">
        <v>29</v>
      </c>
      <c r="X213">
        <v>11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28</v>
      </c>
      <c r="AM213">
        <v>8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</row>
    <row r="214" spans="1:49" x14ac:dyDescent="0.3">
      <c r="A214" s="19">
        <v>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24</v>
      </c>
      <c r="R214">
        <v>29</v>
      </c>
      <c r="S214">
        <v>29</v>
      </c>
      <c r="T214">
        <v>29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</row>
    <row r="215" spans="1:49" x14ac:dyDescent="0.3">
      <c r="A215" s="19">
        <v>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29</v>
      </c>
      <c r="U215">
        <v>29</v>
      </c>
      <c r="V215">
        <v>29</v>
      </c>
      <c r="W215">
        <v>29</v>
      </c>
      <c r="X215">
        <v>29</v>
      </c>
      <c r="Y215">
        <v>29</v>
      </c>
      <c r="Z215">
        <v>13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 x14ac:dyDescent="0.3">
      <c r="A216" s="19">
        <v>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10</v>
      </c>
      <c r="S216">
        <v>29</v>
      </c>
      <c r="T216">
        <v>29</v>
      </c>
      <c r="U216">
        <v>34</v>
      </c>
      <c r="V216">
        <v>58</v>
      </c>
      <c r="W216">
        <v>58</v>
      </c>
      <c r="X216">
        <v>56</v>
      </c>
      <c r="Y216">
        <v>116</v>
      </c>
      <c r="Z216">
        <v>116</v>
      </c>
      <c r="AA216">
        <v>102</v>
      </c>
      <c r="AB216">
        <v>65</v>
      </c>
      <c r="AC216">
        <v>42</v>
      </c>
      <c r="AD216">
        <v>29</v>
      </c>
      <c r="AE216">
        <v>28</v>
      </c>
      <c r="AF216">
        <v>27</v>
      </c>
      <c r="AG216">
        <v>29</v>
      </c>
      <c r="AH216">
        <v>29</v>
      </c>
      <c r="AI216">
        <v>29</v>
      </c>
      <c r="AJ216">
        <v>29</v>
      </c>
      <c r="AK216">
        <v>29</v>
      </c>
      <c r="AL216">
        <v>29</v>
      </c>
      <c r="AM216">
        <v>29</v>
      </c>
      <c r="AN216">
        <v>29</v>
      </c>
      <c r="AO216">
        <v>29</v>
      </c>
      <c r="AP216">
        <v>29</v>
      </c>
      <c r="AQ216">
        <v>29</v>
      </c>
      <c r="AR216">
        <v>8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3">
      <c r="A217" s="19">
        <v>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29</v>
      </c>
      <c r="R217">
        <v>29</v>
      </c>
      <c r="S217">
        <v>29</v>
      </c>
      <c r="T217">
        <v>29</v>
      </c>
      <c r="U217">
        <v>29</v>
      </c>
      <c r="V217">
        <v>29</v>
      </c>
      <c r="W217">
        <v>29</v>
      </c>
      <c r="X217">
        <v>29</v>
      </c>
      <c r="Y217">
        <v>29</v>
      </c>
      <c r="Z217">
        <v>29</v>
      </c>
      <c r="AA217">
        <v>29</v>
      </c>
      <c r="AB217">
        <v>29</v>
      </c>
      <c r="AC217">
        <v>2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3">
      <c r="A218" s="19">
        <v>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18</v>
      </c>
      <c r="S218">
        <v>29</v>
      </c>
      <c r="T218">
        <v>29</v>
      </c>
      <c r="U218">
        <v>29</v>
      </c>
      <c r="V218">
        <v>29</v>
      </c>
      <c r="W218">
        <v>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3">
      <c r="A219" s="19">
        <v>10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11</v>
      </c>
      <c r="S219">
        <v>29</v>
      </c>
      <c r="T219">
        <v>29</v>
      </c>
      <c r="U219">
        <v>4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5</v>
      </c>
      <c r="AD219">
        <v>29</v>
      </c>
      <c r="AE219">
        <v>29</v>
      </c>
      <c r="AF219">
        <v>29</v>
      </c>
      <c r="AG219">
        <v>29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3">
      <c r="A220" s="19">
        <v>11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9</v>
      </c>
      <c r="S220">
        <v>29</v>
      </c>
      <c r="T220">
        <v>29</v>
      </c>
      <c r="U220">
        <v>17</v>
      </c>
      <c r="V220">
        <v>0</v>
      </c>
      <c r="W220">
        <v>0</v>
      </c>
      <c r="X220">
        <v>29</v>
      </c>
      <c r="Y220">
        <v>7</v>
      </c>
      <c r="Z220">
        <v>0</v>
      </c>
      <c r="AA220">
        <v>0</v>
      </c>
      <c r="AB220">
        <v>15</v>
      </c>
      <c r="AC220">
        <v>29</v>
      </c>
      <c r="AD220">
        <v>29</v>
      </c>
      <c r="AE220">
        <v>29</v>
      </c>
      <c r="AF220">
        <v>29</v>
      </c>
      <c r="AG220">
        <v>33</v>
      </c>
      <c r="AH220">
        <v>33</v>
      </c>
      <c r="AI220">
        <v>75</v>
      </c>
      <c r="AJ220">
        <v>87</v>
      </c>
      <c r="AK220">
        <v>87</v>
      </c>
      <c r="AL220">
        <v>87</v>
      </c>
      <c r="AM220">
        <v>87</v>
      </c>
      <c r="AN220">
        <v>87</v>
      </c>
      <c r="AO220">
        <v>87</v>
      </c>
      <c r="AP220">
        <v>43</v>
      </c>
      <c r="AQ220">
        <v>29</v>
      </c>
      <c r="AR220">
        <v>29</v>
      </c>
      <c r="AS220">
        <v>29</v>
      </c>
      <c r="AT220">
        <v>6</v>
      </c>
      <c r="AU220">
        <v>0</v>
      </c>
      <c r="AV220">
        <v>0</v>
      </c>
      <c r="AW220">
        <v>0</v>
      </c>
    </row>
    <row r="221" spans="1:49" x14ac:dyDescent="0.3">
      <c r="A221" s="19">
        <v>12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23</v>
      </c>
      <c r="S221">
        <v>29</v>
      </c>
      <c r="T221">
        <v>29</v>
      </c>
      <c r="U221">
        <v>2</v>
      </c>
      <c r="V221">
        <v>33</v>
      </c>
      <c r="W221">
        <v>60</v>
      </c>
      <c r="X221">
        <v>114</v>
      </c>
      <c r="Y221">
        <v>156</v>
      </c>
      <c r="Z221">
        <v>189</v>
      </c>
      <c r="AA221">
        <v>174</v>
      </c>
      <c r="AB221">
        <v>193</v>
      </c>
      <c r="AC221">
        <v>228</v>
      </c>
      <c r="AD221">
        <v>261</v>
      </c>
      <c r="AE221">
        <v>261</v>
      </c>
      <c r="AF221">
        <v>261</v>
      </c>
      <c r="AG221">
        <v>280</v>
      </c>
      <c r="AH221">
        <v>307</v>
      </c>
      <c r="AI221">
        <v>319</v>
      </c>
      <c r="AJ221">
        <v>254</v>
      </c>
      <c r="AK221">
        <v>190</v>
      </c>
      <c r="AL221">
        <v>147</v>
      </c>
      <c r="AM221">
        <v>125</v>
      </c>
      <c r="AN221">
        <v>87</v>
      </c>
      <c r="AO221">
        <v>60</v>
      </c>
      <c r="AP221">
        <v>37</v>
      </c>
      <c r="AQ221">
        <v>29</v>
      </c>
      <c r="AR221">
        <v>29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3">
      <c r="A222" s="19"/>
      <c r="B222" s="1">
        <f>SUM(B210:B221)</f>
        <v>0</v>
      </c>
      <c r="C222" s="1">
        <f t="shared" ref="C222" si="944">SUM(C210:C221)</f>
        <v>0</v>
      </c>
      <c r="D222" s="1">
        <f t="shared" ref="D222" si="945">SUM(D210:D221)</f>
        <v>0</v>
      </c>
      <c r="E222" s="1">
        <f t="shared" ref="E222" si="946">SUM(E210:E221)</f>
        <v>0</v>
      </c>
      <c r="F222" s="1">
        <f t="shared" ref="F222" si="947">SUM(F210:F221)</f>
        <v>0</v>
      </c>
      <c r="G222" s="1">
        <f t="shared" ref="G222" si="948">SUM(G210:G221)</f>
        <v>0</v>
      </c>
      <c r="H222" s="1">
        <f t="shared" ref="H222" si="949">SUM(H210:H221)</f>
        <v>0</v>
      </c>
      <c r="I222" s="1">
        <f t="shared" ref="I222" si="950">SUM(I210:I221)</f>
        <v>0</v>
      </c>
      <c r="J222" s="1">
        <f t="shared" ref="J222" si="951">SUM(J210:J221)</f>
        <v>0</v>
      </c>
      <c r="K222" s="1">
        <f t="shared" ref="K222" si="952">SUM(K210:K221)</f>
        <v>0</v>
      </c>
      <c r="L222" s="1">
        <f t="shared" ref="L222" si="953">SUM(L210:L221)</f>
        <v>0</v>
      </c>
      <c r="M222" s="1">
        <f t="shared" ref="M222" si="954">SUM(M210:M221)</f>
        <v>0</v>
      </c>
      <c r="N222" s="1">
        <f t="shared" ref="N222" si="955">SUM(N210:N221)</f>
        <v>0</v>
      </c>
      <c r="O222" s="1">
        <f t="shared" ref="O222" si="956">SUM(O210:O221)</f>
        <v>0</v>
      </c>
      <c r="P222" s="1">
        <f t="shared" ref="P222" si="957">SUM(P210:P221)</f>
        <v>5</v>
      </c>
      <c r="Q222" s="1">
        <f t="shared" ref="Q222" si="958">SUM(Q210:Q221)</f>
        <v>53</v>
      </c>
      <c r="R222" s="1">
        <f t="shared" ref="R222" si="959">SUM(R210:R221)</f>
        <v>129</v>
      </c>
      <c r="S222" s="1">
        <f t="shared" ref="S222" si="960">SUM(S210:S221)</f>
        <v>224</v>
      </c>
      <c r="T222" s="1">
        <f t="shared" ref="T222" si="961">SUM(T210:T221)</f>
        <v>261</v>
      </c>
      <c r="U222" s="1">
        <f t="shared" ref="U222" si="962">SUM(U210:U221)</f>
        <v>174</v>
      </c>
      <c r="V222" s="1">
        <f t="shared" ref="V222" si="963">SUM(V210:V221)</f>
        <v>207</v>
      </c>
      <c r="W222" s="1">
        <f t="shared" ref="W222" si="964">SUM(W210:W221)</f>
        <v>213</v>
      </c>
      <c r="X222" s="1">
        <f t="shared" ref="X222" si="965">SUM(X210:X221)</f>
        <v>268</v>
      </c>
      <c r="Y222" s="1">
        <f t="shared" ref="Y222" si="966">SUM(Y210:Y221)</f>
        <v>337</v>
      </c>
      <c r="Z222" s="1">
        <f t="shared" ref="Z222" si="967">SUM(Z210:Z221)</f>
        <v>347</v>
      </c>
      <c r="AA222" s="1">
        <f t="shared" ref="AA222" si="968">SUM(AA210:AA221)</f>
        <v>305</v>
      </c>
      <c r="AB222" s="1">
        <f t="shared" ref="AB222" si="969">SUM(AB210:AB221)</f>
        <v>302</v>
      </c>
      <c r="AC222" s="1">
        <f t="shared" ref="AC222" si="970">SUM(AC210:AC221)</f>
        <v>306</v>
      </c>
      <c r="AD222" s="1">
        <f t="shared" ref="AD222" si="971">SUM(AD210:AD221)</f>
        <v>348</v>
      </c>
      <c r="AE222" s="1">
        <f t="shared" ref="AE222" si="972">SUM(AE210:AE221)</f>
        <v>347</v>
      </c>
      <c r="AF222" s="1">
        <f t="shared" ref="AF222" si="973">SUM(AF210:AF221)</f>
        <v>346</v>
      </c>
      <c r="AG222" s="1">
        <f t="shared" ref="AG222" si="974">SUM(AG210:AG221)</f>
        <v>371</v>
      </c>
      <c r="AH222" s="1">
        <f t="shared" ref="AH222" si="975">SUM(AH210:AH221)</f>
        <v>369</v>
      </c>
      <c r="AI222" s="1">
        <f t="shared" ref="AI222" si="976">SUM(AI210:AI221)</f>
        <v>423</v>
      </c>
      <c r="AJ222" s="1">
        <f t="shared" ref="AJ222" si="977">SUM(AJ210:AJ221)</f>
        <v>370</v>
      </c>
      <c r="AK222" s="1">
        <f t="shared" ref="AK222" si="978">SUM(AK210:AK221)</f>
        <v>306</v>
      </c>
      <c r="AL222" s="1">
        <f t="shared" ref="AL222" si="979">SUM(AL210:AL221)</f>
        <v>291</v>
      </c>
      <c r="AM222" s="1">
        <f t="shared" ref="AM222" si="980">SUM(AM210:AM221)</f>
        <v>249</v>
      </c>
      <c r="AN222" s="1">
        <f t="shared" ref="AN222" si="981">SUM(AN210:AN221)</f>
        <v>203</v>
      </c>
      <c r="AO222" s="1">
        <f t="shared" ref="AO222" si="982">SUM(AO210:AO221)</f>
        <v>176</v>
      </c>
      <c r="AP222" s="1">
        <f t="shared" ref="AP222" si="983">SUM(AP210:AP221)</f>
        <v>109</v>
      </c>
      <c r="AQ222" s="1">
        <f t="shared" ref="AQ222" si="984">SUM(AQ210:AQ221)</f>
        <v>87</v>
      </c>
      <c r="AR222" s="1">
        <f t="shared" ref="AR222" si="985">SUM(AR210:AR221)</f>
        <v>66</v>
      </c>
      <c r="AS222" s="1">
        <f t="shared" ref="AS222" si="986">SUM(AS210:AS221)</f>
        <v>29</v>
      </c>
      <c r="AT222" s="1">
        <f t="shared" ref="AT222" si="987">SUM(AT210:AT221)</f>
        <v>6</v>
      </c>
      <c r="AU222" s="1">
        <f t="shared" ref="AU222" si="988">SUM(AU210:AU221)</f>
        <v>0</v>
      </c>
      <c r="AV222" s="1">
        <f t="shared" ref="AV222" si="989">SUM(AV210:AV221)</f>
        <v>0</v>
      </c>
      <c r="AW222" s="1">
        <f t="shared" ref="AW222" si="990">SUM(AW210:AW221)</f>
        <v>0</v>
      </c>
    </row>
    <row r="223" spans="1:49" x14ac:dyDescent="0.3">
      <c r="A223" s="19"/>
      <c r="B223" s="2">
        <f>B222/(12*$B$2)</f>
        <v>0</v>
      </c>
      <c r="C223" s="2">
        <f t="shared" ref="C223" si="991">C222/(12*$B$2)</f>
        <v>0</v>
      </c>
      <c r="D223" s="2">
        <f t="shared" ref="D223" si="992">D222/(12*$B$2)</f>
        <v>0</v>
      </c>
      <c r="E223" s="2">
        <f t="shared" ref="E223" si="993">E222/(12*$B$2)</f>
        <v>0</v>
      </c>
      <c r="F223" s="2">
        <f t="shared" ref="F223" si="994">F222/(12*$B$2)</f>
        <v>0</v>
      </c>
      <c r="G223" s="2">
        <f t="shared" ref="G223" si="995">G222/(12*$B$2)</f>
        <v>0</v>
      </c>
      <c r="H223" s="2">
        <f t="shared" ref="H223" si="996">H222/(12*$B$2)</f>
        <v>0</v>
      </c>
      <c r="I223" s="2">
        <f t="shared" ref="I223" si="997">I222/(12*$B$2)</f>
        <v>0</v>
      </c>
      <c r="J223" s="2">
        <f t="shared" ref="J223" si="998">J222/(12*$B$2)</f>
        <v>0</v>
      </c>
      <c r="K223" s="2">
        <f t="shared" ref="K223" si="999">K222/(12*$B$2)</f>
        <v>0</v>
      </c>
      <c r="L223" s="2">
        <f t="shared" ref="L223" si="1000">L222/(12*$B$2)</f>
        <v>0</v>
      </c>
      <c r="M223" s="2">
        <f t="shared" ref="M223" si="1001">M222/(12*$B$2)</f>
        <v>0</v>
      </c>
      <c r="N223" s="2">
        <f t="shared" ref="N223" si="1002">N222/(12*$B$2)</f>
        <v>0</v>
      </c>
      <c r="O223" s="2">
        <f t="shared" ref="O223" si="1003">O222/(12*$B$2)</f>
        <v>0</v>
      </c>
      <c r="P223" s="2">
        <f t="shared" ref="P223" si="1004">P222/(12*$B$2)</f>
        <v>4.6296296296296298E-4</v>
      </c>
      <c r="Q223" s="2">
        <f t="shared" ref="Q223" si="1005">Q222/(12*$B$2)</f>
        <v>4.9074074074074072E-3</v>
      </c>
      <c r="R223" s="2">
        <f t="shared" ref="R223" si="1006">R222/(12*$B$2)</f>
        <v>1.1944444444444445E-2</v>
      </c>
      <c r="S223" s="2">
        <f t="shared" ref="S223" si="1007">S222/(12*$B$2)</f>
        <v>2.074074074074074E-2</v>
      </c>
      <c r="T223" s="2">
        <f t="shared" ref="T223" si="1008">T222/(12*$B$2)</f>
        <v>2.4166666666666666E-2</v>
      </c>
      <c r="U223" s="2">
        <f t="shared" ref="U223" si="1009">U222/(12*$B$2)</f>
        <v>1.6111111111111111E-2</v>
      </c>
      <c r="V223" s="2">
        <f t="shared" ref="V223" si="1010">V222/(12*$B$2)</f>
        <v>1.9166666666666665E-2</v>
      </c>
      <c r="W223" s="2">
        <f t="shared" ref="W223" si="1011">W222/(12*$B$2)</f>
        <v>1.9722222222222221E-2</v>
      </c>
      <c r="X223" s="2">
        <f t="shared" ref="X223" si="1012">X222/(12*$B$2)</f>
        <v>2.4814814814814814E-2</v>
      </c>
      <c r="Y223" s="2">
        <f t="shared" ref="Y223" si="1013">Y222/(12*$B$2)</f>
        <v>3.1203703703703702E-2</v>
      </c>
      <c r="Z223" s="2">
        <f t="shared" ref="Z223" si="1014">Z222/(12*$B$2)</f>
        <v>3.2129629629629633E-2</v>
      </c>
      <c r="AA223" s="2">
        <f t="shared" ref="AA223" si="1015">AA222/(12*$B$2)</f>
        <v>2.824074074074074E-2</v>
      </c>
      <c r="AB223" s="2">
        <f t="shared" ref="AB223" si="1016">AB222/(12*$B$2)</f>
        <v>2.7962962962962964E-2</v>
      </c>
      <c r="AC223" s="2">
        <f t="shared" ref="AC223" si="1017">AC222/(12*$B$2)</f>
        <v>2.8333333333333332E-2</v>
      </c>
      <c r="AD223" s="2">
        <f t="shared" ref="AD223" si="1018">AD222/(12*$B$2)</f>
        <v>3.2222222222222222E-2</v>
      </c>
      <c r="AE223" s="2">
        <f t="shared" ref="AE223" si="1019">AE222/(12*$B$2)</f>
        <v>3.2129629629629633E-2</v>
      </c>
      <c r="AF223" s="2">
        <f t="shared" ref="AF223" si="1020">AF222/(12*$B$2)</f>
        <v>3.2037037037037037E-2</v>
      </c>
      <c r="AG223" s="2">
        <f t="shared" ref="AG223" si="1021">AG222/(12*$B$2)</f>
        <v>3.4351851851851849E-2</v>
      </c>
      <c r="AH223" s="2">
        <f t="shared" ref="AH223" si="1022">AH222/(12*$B$2)</f>
        <v>3.4166666666666665E-2</v>
      </c>
      <c r="AI223" s="2">
        <f t="shared" ref="AI223" si="1023">AI222/(12*$B$2)</f>
        <v>3.9166666666666669E-2</v>
      </c>
      <c r="AJ223" s="2">
        <f t="shared" ref="AJ223" si="1024">AJ222/(12*$B$2)</f>
        <v>3.425925925925926E-2</v>
      </c>
      <c r="AK223" s="2">
        <f t="shared" ref="AK223" si="1025">AK222/(12*$B$2)</f>
        <v>2.8333333333333332E-2</v>
      </c>
      <c r="AL223" s="2">
        <f t="shared" ref="AL223" si="1026">AL222/(12*$B$2)</f>
        <v>2.6944444444444444E-2</v>
      </c>
      <c r="AM223" s="2">
        <f t="shared" ref="AM223" si="1027">AM222/(12*$B$2)</f>
        <v>2.3055555555555555E-2</v>
      </c>
      <c r="AN223" s="2">
        <f t="shared" ref="AN223" si="1028">AN222/(12*$B$2)</f>
        <v>1.8796296296296297E-2</v>
      </c>
      <c r="AO223" s="2">
        <f t="shared" ref="AO223" si="1029">AO222/(12*$B$2)</f>
        <v>1.6296296296296295E-2</v>
      </c>
      <c r="AP223" s="2">
        <f t="shared" ref="AP223" si="1030">AP222/(12*$B$2)</f>
        <v>1.0092592592592592E-2</v>
      </c>
      <c r="AQ223" s="2">
        <f t="shared" ref="AQ223" si="1031">AQ222/(12*$B$2)</f>
        <v>8.0555555555555554E-3</v>
      </c>
      <c r="AR223" s="2">
        <f t="shared" ref="AR223" si="1032">AR222/(12*$B$2)</f>
        <v>6.1111111111111114E-3</v>
      </c>
      <c r="AS223" s="2">
        <f t="shared" ref="AS223" si="1033">AS222/(12*$B$2)</f>
        <v>2.685185185185185E-3</v>
      </c>
      <c r="AT223" s="2">
        <f t="shared" ref="AT223" si="1034">AT222/(12*$B$2)</f>
        <v>5.5555555555555556E-4</v>
      </c>
      <c r="AU223" s="2">
        <f t="shared" ref="AU223" si="1035">AU222/(12*$B$2)</f>
        <v>0</v>
      </c>
      <c r="AV223" s="2">
        <f t="shared" ref="AV223" si="1036">AV222/(12*$B$2)</f>
        <v>0</v>
      </c>
      <c r="AW223" s="2">
        <f t="shared" ref="AW223" si="1037">AW222/(12*$B$2)</f>
        <v>0</v>
      </c>
    </row>
    <row r="224" spans="1:49" x14ac:dyDescent="0.3">
      <c r="A224" s="19" t="s">
        <v>97</v>
      </c>
    </row>
    <row r="225" spans="1:49" x14ac:dyDescent="0.3">
      <c r="A225" s="19" t="s">
        <v>1</v>
      </c>
      <c r="B225" t="s">
        <v>2</v>
      </c>
      <c r="C225" t="s">
        <v>3</v>
      </c>
      <c r="D225" t="s">
        <v>4</v>
      </c>
      <c r="E225" t="s">
        <v>5</v>
      </c>
      <c r="F225" t="s">
        <v>6</v>
      </c>
      <c r="G225" t="s">
        <v>7</v>
      </c>
      <c r="H225" t="s">
        <v>8</v>
      </c>
      <c r="I225" t="s">
        <v>9</v>
      </c>
      <c r="J225" t="s">
        <v>10</v>
      </c>
      <c r="K225" t="s">
        <v>11</v>
      </c>
      <c r="L225" t="s">
        <v>12</v>
      </c>
      <c r="M225" t="s">
        <v>13</v>
      </c>
      <c r="N225" t="s">
        <v>14</v>
      </c>
      <c r="O225" t="s">
        <v>15</v>
      </c>
      <c r="P225" t="s">
        <v>16</v>
      </c>
      <c r="Q225" t="s">
        <v>17</v>
      </c>
      <c r="R225" t="s">
        <v>18</v>
      </c>
      <c r="S225" t="s">
        <v>19</v>
      </c>
      <c r="T225" t="s">
        <v>20</v>
      </c>
      <c r="U225" t="s">
        <v>21</v>
      </c>
      <c r="V225" t="s">
        <v>22</v>
      </c>
      <c r="W225" t="s">
        <v>23</v>
      </c>
      <c r="X225" t="s">
        <v>24</v>
      </c>
      <c r="Y225" t="s">
        <v>25</v>
      </c>
      <c r="Z225" t="s">
        <v>26</v>
      </c>
      <c r="AA225" t="s">
        <v>27</v>
      </c>
      <c r="AB225" t="s">
        <v>28</v>
      </c>
      <c r="AC225" t="s">
        <v>29</v>
      </c>
      <c r="AD225" t="s">
        <v>30</v>
      </c>
      <c r="AE225" t="s">
        <v>31</v>
      </c>
      <c r="AF225" t="s">
        <v>32</v>
      </c>
      <c r="AG225" t="s">
        <v>33</v>
      </c>
      <c r="AH225" t="s">
        <v>34</v>
      </c>
      <c r="AI225" t="s">
        <v>35</v>
      </c>
      <c r="AJ225" t="s">
        <v>36</v>
      </c>
      <c r="AK225" t="s">
        <v>37</v>
      </c>
      <c r="AL225" t="s">
        <v>38</v>
      </c>
      <c r="AM225" t="s">
        <v>39</v>
      </c>
      <c r="AN225" t="s">
        <v>40</v>
      </c>
      <c r="AO225" t="s">
        <v>41</v>
      </c>
      <c r="AP225" t="s">
        <v>42</v>
      </c>
      <c r="AQ225" t="s">
        <v>43</v>
      </c>
      <c r="AR225" t="s">
        <v>44</v>
      </c>
      <c r="AS225" t="s">
        <v>45</v>
      </c>
      <c r="AT225" t="s">
        <v>46</v>
      </c>
      <c r="AU225" t="s">
        <v>47</v>
      </c>
      <c r="AV225" t="s">
        <v>48</v>
      </c>
      <c r="AW225" t="s">
        <v>49</v>
      </c>
    </row>
    <row r="226" spans="1:49" x14ac:dyDescent="0.3">
      <c r="A226" s="19"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3">
      <c r="A227" s="19">
        <v>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3">
      <c r="A228" s="19">
        <v>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23</v>
      </c>
      <c r="S228">
        <v>29</v>
      </c>
      <c r="T228">
        <v>10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 x14ac:dyDescent="0.3">
      <c r="A229" s="19">
        <v>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18</v>
      </c>
      <c r="T229">
        <v>29</v>
      </c>
      <c r="U229">
        <v>21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 x14ac:dyDescent="0.3">
      <c r="A230" s="19">
        <v>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5</v>
      </c>
      <c r="S230">
        <v>29</v>
      </c>
      <c r="T230">
        <v>29</v>
      </c>
      <c r="U230">
        <v>29</v>
      </c>
      <c r="V230">
        <v>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 x14ac:dyDescent="0.3">
      <c r="A231" s="19">
        <v>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10</v>
      </c>
      <c r="T231">
        <v>29</v>
      </c>
      <c r="U231">
        <v>29</v>
      </c>
      <c r="V231">
        <v>29</v>
      </c>
      <c r="W231">
        <v>29</v>
      </c>
      <c r="X231">
        <v>29</v>
      </c>
      <c r="Y231">
        <v>10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3">
      <c r="A232" s="19">
        <v>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</v>
      </c>
      <c r="R232">
        <v>29</v>
      </c>
      <c r="S232">
        <v>29</v>
      </c>
      <c r="T232">
        <v>29</v>
      </c>
      <c r="U232">
        <v>29</v>
      </c>
      <c r="V232">
        <v>29</v>
      </c>
      <c r="W232">
        <v>29</v>
      </c>
      <c r="X232">
        <v>42</v>
      </c>
      <c r="Y232">
        <v>39</v>
      </c>
      <c r="Z232">
        <v>44</v>
      </c>
      <c r="AA232">
        <v>59</v>
      </c>
      <c r="AB232">
        <v>66</v>
      </c>
      <c r="AC232">
        <v>43</v>
      </c>
      <c r="AD232">
        <v>58</v>
      </c>
      <c r="AE232">
        <v>58</v>
      </c>
      <c r="AF232">
        <v>58</v>
      </c>
      <c r="AG232">
        <v>47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29</v>
      </c>
      <c r="AN232">
        <v>58</v>
      </c>
      <c r="AO232">
        <v>58</v>
      </c>
      <c r="AP232">
        <v>44</v>
      </c>
      <c r="AQ232">
        <v>29</v>
      </c>
      <c r="AR232">
        <v>35</v>
      </c>
      <c r="AS232">
        <v>29</v>
      </c>
      <c r="AT232">
        <v>25</v>
      </c>
      <c r="AU232">
        <v>0</v>
      </c>
      <c r="AV232">
        <v>0</v>
      </c>
      <c r="AW232">
        <v>0</v>
      </c>
    </row>
    <row r="233" spans="1:49" x14ac:dyDescent="0.3">
      <c r="A233" s="19">
        <v>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28</v>
      </c>
      <c r="T233">
        <v>29</v>
      </c>
      <c r="U233">
        <v>29</v>
      </c>
      <c r="V233">
        <v>36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3">
      <c r="A234" s="19">
        <v>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25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12</v>
      </c>
      <c r="S234">
        <v>29</v>
      </c>
      <c r="T234">
        <v>29</v>
      </c>
      <c r="U234">
        <v>29</v>
      </c>
      <c r="V234">
        <v>29</v>
      </c>
      <c r="W234">
        <v>0</v>
      </c>
      <c r="X234">
        <v>0</v>
      </c>
      <c r="Y234">
        <v>0</v>
      </c>
      <c r="Z234">
        <v>0</v>
      </c>
      <c r="AA234">
        <v>19</v>
      </c>
      <c r="AB234">
        <v>76</v>
      </c>
      <c r="AC234">
        <v>86</v>
      </c>
      <c r="AD234">
        <v>69</v>
      </c>
      <c r="AE234">
        <v>58</v>
      </c>
      <c r="AF234">
        <v>39</v>
      </c>
      <c r="AG234">
        <v>29</v>
      </c>
      <c r="AH234">
        <v>27</v>
      </c>
      <c r="AI234">
        <v>29</v>
      </c>
      <c r="AJ234">
        <v>18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3">
      <c r="A235" s="19">
        <v>10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22</v>
      </c>
      <c r="S235">
        <v>29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19</v>
      </c>
      <c r="AE235">
        <v>87</v>
      </c>
      <c r="AF235">
        <v>69</v>
      </c>
      <c r="AG235">
        <v>58</v>
      </c>
      <c r="AH235">
        <v>58</v>
      </c>
      <c r="AI235">
        <v>58</v>
      </c>
      <c r="AJ235">
        <v>58</v>
      </c>
      <c r="AK235">
        <v>58</v>
      </c>
      <c r="AL235">
        <v>58</v>
      </c>
      <c r="AM235">
        <v>49</v>
      </c>
      <c r="AN235">
        <v>29</v>
      </c>
      <c r="AO235">
        <v>23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3">
      <c r="A236" s="19">
        <v>11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17</v>
      </c>
      <c r="S236">
        <v>29</v>
      </c>
      <c r="T236">
        <v>19</v>
      </c>
      <c r="U236">
        <v>29</v>
      </c>
      <c r="V236">
        <v>7</v>
      </c>
      <c r="W236">
        <v>0</v>
      </c>
      <c r="X236">
        <v>12</v>
      </c>
      <c r="Y236">
        <v>4</v>
      </c>
      <c r="Z236">
        <v>0</v>
      </c>
      <c r="AA236">
        <v>24</v>
      </c>
      <c r="AB236">
        <v>29</v>
      </c>
      <c r="AC236">
        <v>45</v>
      </c>
      <c r="AD236">
        <v>103</v>
      </c>
      <c r="AE236">
        <v>121</v>
      </c>
      <c r="AF236">
        <v>115</v>
      </c>
      <c r="AG236">
        <v>108</v>
      </c>
      <c r="AH236">
        <v>116</v>
      </c>
      <c r="AI236">
        <v>116</v>
      </c>
      <c r="AJ236">
        <v>116</v>
      </c>
      <c r="AK236">
        <v>130</v>
      </c>
      <c r="AL236">
        <v>116</v>
      </c>
      <c r="AM236">
        <v>116</v>
      </c>
      <c r="AN236">
        <v>116</v>
      </c>
      <c r="AO236">
        <v>90</v>
      </c>
      <c r="AP236">
        <v>58</v>
      </c>
      <c r="AQ236">
        <v>58</v>
      </c>
      <c r="AR236">
        <v>45</v>
      </c>
      <c r="AS236">
        <v>29</v>
      </c>
      <c r="AT236">
        <v>18</v>
      </c>
      <c r="AU236">
        <v>0</v>
      </c>
      <c r="AV236">
        <v>0</v>
      </c>
      <c r="AW236">
        <v>0</v>
      </c>
    </row>
    <row r="237" spans="1:49" x14ac:dyDescent="0.3">
      <c r="A237" s="19">
        <v>12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8</v>
      </c>
      <c r="S237">
        <v>0</v>
      </c>
      <c r="T237">
        <v>0</v>
      </c>
      <c r="U237">
        <v>0</v>
      </c>
      <c r="V237">
        <v>0</v>
      </c>
      <c r="W237">
        <v>21</v>
      </c>
      <c r="X237">
        <v>29</v>
      </c>
      <c r="Y237">
        <v>29</v>
      </c>
      <c r="Z237">
        <v>29</v>
      </c>
      <c r="AA237">
        <v>30</v>
      </c>
      <c r="AB237">
        <v>98</v>
      </c>
      <c r="AC237">
        <v>155</v>
      </c>
      <c r="AD237">
        <v>145</v>
      </c>
      <c r="AE237">
        <v>167</v>
      </c>
      <c r="AF237">
        <v>207</v>
      </c>
      <c r="AG237">
        <v>273</v>
      </c>
      <c r="AH237">
        <v>280</v>
      </c>
      <c r="AI237">
        <v>261</v>
      </c>
      <c r="AJ237">
        <v>252</v>
      </c>
      <c r="AK237">
        <v>209</v>
      </c>
      <c r="AL237">
        <v>179</v>
      </c>
      <c r="AM237">
        <v>168</v>
      </c>
      <c r="AN237">
        <v>127</v>
      </c>
      <c r="AO237">
        <v>114</v>
      </c>
      <c r="AP237">
        <v>68</v>
      </c>
      <c r="AQ237">
        <v>28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3">
      <c r="B238" s="1">
        <f>SUM(B226:B237)</f>
        <v>0</v>
      </c>
      <c r="C238" s="1">
        <f t="shared" ref="C238" si="1038">SUM(C226:C237)</f>
        <v>0</v>
      </c>
      <c r="D238" s="1">
        <f t="shared" ref="D238" si="1039">SUM(D226:D237)</f>
        <v>0</v>
      </c>
      <c r="E238" s="1">
        <f t="shared" ref="E238" si="1040">SUM(E226:E237)</f>
        <v>0</v>
      </c>
      <c r="F238" s="1">
        <f t="shared" ref="F238" si="1041">SUM(F226:F237)</f>
        <v>0</v>
      </c>
      <c r="G238" s="1">
        <f t="shared" ref="G238" si="1042">SUM(G226:G237)</f>
        <v>0</v>
      </c>
      <c r="H238" s="1">
        <f t="shared" ref="H238" si="1043">SUM(H226:H237)</f>
        <v>25</v>
      </c>
      <c r="I238" s="1">
        <f t="shared" ref="I238" si="1044">SUM(I226:I237)</f>
        <v>0</v>
      </c>
      <c r="J238" s="1">
        <f t="shared" ref="J238" si="1045">SUM(J226:J237)</f>
        <v>0</v>
      </c>
      <c r="K238" s="1">
        <f t="shared" ref="K238" si="1046">SUM(K226:K237)</f>
        <v>0</v>
      </c>
      <c r="L238" s="1">
        <f t="shared" ref="L238" si="1047">SUM(L226:L237)</f>
        <v>0</v>
      </c>
      <c r="M238" s="1">
        <f t="shared" ref="M238" si="1048">SUM(M226:M237)</f>
        <v>0</v>
      </c>
      <c r="N238" s="1">
        <f t="shared" ref="N238" si="1049">SUM(N226:N237)</f>
        <v>0</v>
      </c>
      <c r="O238" s="1">
        <f t="shared" ref="O238" si="1050">SUM(O226:O237)</f>
        <v>0</v>
      </c>
      <c r="P238" s="1">
        <f t="shared" ref="P238" si="1051">SUM(P226:P237)</f>
        <v>0</v>
      </c>
      <c r="Q238" s="1">
        <f t="shared" ref="Q238" si="1052">SUM(Q226:Q237)</f>
        <v>2</v>
      </c>
      <c r="R238" s="1">
        <f t="shared" ref="R238" si="1053">SUM(R226:R237)</f>
        <v>116</v>
      </c>
      <c r="S238" s="1">
        <f t="shared" ref="S238" si="1054">SUM(S226:S237)</f>
        <v>230</v>
      </c>
      <c r="T238" s="1">
        <f t="shared" ref="T238" si="1055">SUM(T226:T237)</f>
        <v>207</v>
      </c>
      <c r="U238" s="1">
        <f t="shared" ref="U238" si="1056">SUM(U226:U237)</f>
        <v>195</v>
      </c>
      <c r="V238" s="1">
        <f t="shared" ref="V238" si="1057">SUM(V226:V237)</f>
        <v>135</v>
      </c>
      <c r="W238" s="1">
        <f t="shared" ref="W238" si="1058">SUM(W226:W237)</f>
        <v>79</v>
      </c>
      <c r="X238" s="1">
        <f t="shared" ref="X238" si="1059">SUM(X226:X237)</f>
        <v>112</v>
      </c>
      <c r="Y238" s="1">
        <f t="shared" ref="Y238" si="1060">SUM(Y226:Y237)</f>
        <v>82</v>
      </c>
      <c r="Z238" s="1">
        <f t="shared" ref="Z238" si="1061">SUM(Z226:Z237)</f>
        <v>73</v>
      </c>
      <c r="AA238" s="1">
        <f t="shared" ref="AA238" si="1062">SUM(AA226:AA237)</f>
        <v>132</v>
      </c>
      <c r="AB238" s="1">
        <f t="shared" ref="AB238" si="1063">SUM(AB226:AB237)</f>
        <v>269</v>
      </c>
      <c r="AC238" s="1">
        <f t="shared" ref="AC238" si="1064">SUM(AC226:AC237)</f>
        <v>329</v>
      </c>
      <c r="AD238" s="1">
        <f t="shared" ref="AD238" si="1065">SUM(AD226:AD237)</f>
        <v>394</v>
      </c>
      <c r="AE238" s="1">
        <f t="shared" ref="AE238" si="1066">SUM(AE226:AE237)</f>
        <v>491</v>
      </c>
      <c r="AF238" s="1">
        <f t="shared" ref="AF238" si="1067">SUM(AF226:AF237)</f>
        <v>488</v>
      </c>
      <c r="AG238" s="1">
        <f t="shared" ref="AG238" si="1068">SUM(AG226:AG237)</f>
        <v>515</v>
      </c>
      <c r="AH238" s="1">
        <f t="shared" ref="AH238" si="1069">SUM(AH226:AH237)</f>
        <v>510</v>
      </c>
      <c r="AI238" s="1">
        <f t="shared" ref="AI238" si="1070">SUM(AI226:AI237)</f>
        <v>493</v>
      </c>
      <c r="AJ238" s="1">
        <f t="shared" ref="AJ238" si="1071">SUM(AJ226:AJ237)</f>
        <v>473</v>
      </c>
      <c r="AK238" s="1">
        <f t="shared" ref="AK238" si="1072">SUM(AK226:AK237)</f>
        <v>426</v>
      </c>
      <c r="AL238" s="1">
        <f t="shared" ref="AL238" si="1073">SUM(AL226:AL237)</f>
        <v>382</v>
      </c>
      <c r="AM238" s="1">
        <f t="shared" ref="AM238" si="1074">SUM(AM226:AM237)</f>
        <v>362</v>
      </c>
      <c r="AN238" s="1">
        <f t="shared" ref="AN238" si="1075">SUM(AN226:AN237)</f>
        <v>332</v>
      </c>
      <c r="AO238" s="1">
        <f t="shared" ref="AO238" si="1076">SUM(AO226:AO237)</f>
        <v>285</v>
      </c>
      <c r="AP238" s="1">
        <f t="shared" ref="AP238" si="1077">SUM(AP226:AP237)</f>
        <v>170</v>
      </c>
      <c r="AQ238" s="1">
        <f t="shared" ref="AQ238" si="1078">SUM(AQ226:AQ237)</f>
        <v>115</v>
      </c>
      <c r="AR238" s="1">
        <f t="shared" ref="AR238" si="1079">SUM(AR226:AR237)</f>
        <v>80</v>
      </c>
      <c r="AS238" s="1">
        <f t="shared" ref="AS238" si="1080">SUM(AS226:AS237)</f>
        <v>58</v>
      </c>
      <c r="AT238" s="1">
        <f t="shared" ref="AT238" si="1081">SUM(AT226:AT237)</f>
        <v>43</v>
      </c>
      <c r="AU238" s="1">
        <f t="shared" ref="AU238" si="1082">SUM(AU226:AU237)</f>
        <v>0</v>
      </c>
      <c r="AV238" s="1">
        <f t="shared" ref="AV238" si="1083">SUM(AV226:AV237)</f>
        <v>0</v>
      </c>
      <c r="AW238" s="1">
        <f t="shared" ref="AW238" si="1084">SUM(AW226:AW237)</f>
        <v>0</v>
      </c>
    </row>
    <row r="239" spans="1:49" x14ac:dyDescent="0.3">
      <c r="B239" s="2">
        <f>B238/(12*$B$2)</f>
        <v>0</v>
      </c>
      <c r="C239" s="2">
        <f t="shared" ref="C239" si="1085">C238/(12*$B$2)</f>
        <v>0</v>
      </c>
      <c r="D239" s="2">
        <f t="shared" ref="D239" si="1086">D238/(12*$B$2)</f>
        <v>0</v>
      </c>
      <c r="E239" s="2">
        <f t="shared" ref="E239" si="1087">E238/(12*$B$2)</f>
        <v>0</v>
      </c>
      <c r="F239" s="2">
        <f t="shared" ref="F239" si="1088">F238/(12*$B$2)</f>
        <v>0</v>
      </c>
      <c r="G239" s="2">
        <f t="shared" ref="G239" si="1089">G238/(12*$B$2)</f>
        <v>0</v>
      </c>
      <c r="H239" s="2">
        <f t="shared" ref="H239" si="1090">H238/(12*$B$2)</f>
        <v>2.3148148148148147E-3</v>
      </c>
      <c r="I239" s="2">
        <f t="shared" ref="I239" si="1091">I238/(12*$B$2)</f>
        <v>0</v>
      </c>
      <c r="J239" s="2">
        <f t="shared" ref="J239" si="1092">J238/(12*$B$2)</f>
        <v>0</v>
      </c>
      <c r="K239" s="2">
        <f t="shared" ref="K239" si="1093">K238/(12*$B$2)</f>
        <v>0</v>
      </c>
      <c r="L239" s="2">
        <f t="shared" ref="L239" si="1094">L238/(12*$B$2)</f>
        <v>0</v>
      </c>
      <c r="M239" s="2">
        <f t="shared" ref="M239" si="1095">M238/(12*$B$2)</f>
        <v>0</v>
      </c>
      <c r="N239" s="2">
        <f t="shared" ref="N239" si="1096">N238/(12*$B$2)</f>
        <v>0</v>
      </c>
      <c r="O239" s="2">
        <f t="shared" ref="O239" si="1097">O238/(12*$B$2)</f>
        <v>0</v>
      </c>
      <c r="P239" s="2">
        <f t="shared" ref="P239" si="1098">P238/(12*$B$2)</f>
        <v>0</v>
      </c>
      <c r="Q239" s="2">
        <f t="shared" ref="Q239" si="1099">Q238/(12*$B$2)</f>
        <v>1.8518518518518518E-4</v>
      </c>
      <c r="R239" s="2">
        <f t="shared" ref="R239" si="1100">R238/(12*$B$2)</f>
        <v>1.074074074074074E-2</v>
      </c>
      <c r="S239" s="2">
        <f t="shared" ref="S239" si="1101">S238/(12*$B$2)</f>
        <v>2.1296296296296296E-2</v>
      </c>
      <c r="T239" s="2">
        <f t="shared" ref="T239" si="1102">T238/(12*$B$2)</f>
        <v>1.9166666666666665E-2</v>
      </c>
      <c r="U239" s="2">
        <f t="shared" ref="U239" si="1103">U238/(12*$B$2)</f>
        <v>1.8055555555555554E-2</v>
      </c>
      <c r="V239" s="2">
        <f t="shared" ref="V239" si="1104">V238/(12*$B$2)</f>
        <v>1.2500000000000001E-2</v>
      </c>
      <c r="W239" s="2">
        <f t="shared" ref="W239" si="1105">W238/(12*$B$2)</f>
        <v>7.3148148148148148E-3</v>
      </c>
      <c r="X239" s="2">
        <f t="shared" ref="X239" si="1106">X238/(12*$B$2)</f>
        <v>1.037037037037037E-2</v>
      </c>
      <c r="Y239" s="2">
        <f t="shared" ref="Y239" si="1107">Y238/(12*$B$2)</f>
        <v>7.5925925925925926E-3</v>
      </c>
      <c r="Z239" s="2">
        <f t="shared" ref="Z239" si="1108">Z238/(12*$B$2)</f>
        <v>6.7592592592592591E-3</v>
      </c>
      <c r="AA239" s="2">
        <f t="shared" ref="AA239" si="1109">AA238/(12*$B$2)</f>
        <v>1.2222222222222223E-2</v>
      </c>
      <c r="AB239" s="2">
        <f t="shared" ref="AB239" si="1110">AB238/(12*$B$2)</f>
        <v>2.4907407407407406E-2</v>
      </c>
      <c r="AC239" s="2">
        <f t="shared" ref="AC239" si="1111">AC238/(12*$B$2)</f>
        <v>3.0462962962962963E-2</v>
      </c>
      <c r="AD239" s="2">
        <f t="shared" ref="AD239" si="1112">AD238/(12*$B$2)</f>
        <v>3.6481481481481483E-2</v>
      </c>
      <c r="AE239" s="2">
        <f t="shared" ref="AE239" si="1113">AE238/(12*$B$2)</f>
        <v>4.5462962962962962E-2</v>
      </c>
      <c r="AF239" s="2">
        <f t="shared" ref="AF239" si="1114">AF238/(12*$B$2)</f>
        <v>4.5185185185185182E-2</v>
      </c>
      <c r="AG239" s="2">
        <f t="shared" ref="AG239" si="1115">AG238/(12*$B$2)</f>
        <v>4.7685185185185185E-2</v>
      </c>
      <c r="AH239" s="2">
        <f t="shared" ref="AH239" si="1116">AH238/(12*$B$2)</f>
        <v>4.7222222222222221E-2</v>
      </c>
      <c r="AI239" s="2">
        <f t="shared" ref="AI239" si="1117">AI238/(12*$B$2)</f>
        <v>4.5648148148148146E-2</v>
      </c>
      <c r="AJ239" s="2">
        <f t="shared" ref="AJ239" si="1118">AJ238/(12*$B$2)</f>
        <v>4.3796296296296298E-2</v>
      </c>
      <c r="AK239" s="2">
        <f t="shared" ref="AK239" si="1119">AK238/(12*$B$2)</f>
        <v>3.9444444444444442E-2</v>
      </c>
      <c r="AL239" s="2">
        <f t="shared" ref="AL239" si="1120">AL238/(12*$B$2)</f>
        <v>3.5370370370370371E-2</v>
      </c>
      <c r="AM239" s="2">
        <f t="shared" ref="AM239" si="1121">AM238/(12*$B$2)</f>
        <v>3.3518518518518517E-2</v>
      </c>
      <c r="AN239" s="2">
        <f t="shared" ref="AN239" si="1122">AN238/(12*$B$2)</f>
        <v>3.0740740740740742E-2</v>
      </c>
      <c r="AO239" s="2">
        <f t="shared" ref="AO239" si="1123">AO238/(12*$B$2)</f>
        <v>2.6388888888888889E-2</v>
      </c>
      <c r="AP239" s="2">
        <f t="shared" ref="AP239" si="1124">AP238/(12*$B$2)</f>
        <v>1.5740740740740739E-2</v>
      </c>
      <c r="AQ239" s="2">
        <f t="shared" ref="AQ239" si="1125">AQ238/(12*$B$2)</f>
        <v>1.0648148148148148E-2</v>
      </c>
      <c r="AR239" s="2">
        <f t="shared" ref="AR239" si="1126">AR238/(12*$B$2)</f>
        <v>7.4074074074074077E-3</v>
      </c>
      <c r="AS239" s="2">
        <f t="shared" ref="AS239" si="1127">AS238/(12*$B$2)</f>
        <v>5.37037037037037E-3</v>
      </c>
      <c r="AT239" s="2">
        <f t="shared" ref="AT239" si="1128">AT238/(12*$B$2)</f>
        <v>3.9814814814814817E-3</v>
      </c>
      <c r="AU239" s="2">
        <f t="shared" ref="AU239" si="1129">AU238/(12*$B$2)</f>
        <v>0</v>
      </c>
      <c r="AV239" s="2">
        <f t="shared" ref="AV239" si="1130">AV238/(12*$B$2)</f>
        <v>0</v>
      </c>
      <c r="AW239" s="2">
        <f t="shared" ref="AW239" si="1131">AW238/(12*$B$2)</f>
        <v>0</v>
      </c>
    </row>
    <row r="241" spans="1:49" s="22" customFormat="1" x14ac:dyDescent="0.3">
      <c r="A241" s="22" t="s">
        <v>119</v>
      </c>
    </row>
    <row r="242" spans="1:49" x14ac:dyDescent="0.3">
      <c r="A242" s="22" t="s">
        <v>1</v>
      </c>
      <c r="B242" t="s">
        <v>2</v>
      </c>
      <c r="C242" t="s">
        <v>3</v>
      </c>
      <c r="D242" t="s">
        <v>4</v>
      </c>
      <c r="E242" t="s">
        <v>5</v>
      </c>
      <c r="F242" t="s">
        <v>6</v>
      </c>
      <c r="G242" t="s">
        <v>7</v>
      </c>
      <c r="H242" t="s">
        <v>8</v>
      </c>
      <c r="I242" t="s">
        <v>9</v>
      </c>
      <c r="J242" t="s">
        <v>10</v>
      </c>
      <c r="K242" t="s">
        <v>11</v>
      </c>
      <c r="L242" t="s">
        <v>12</v>
      </c>
      <c r="M242" t="s">
        <v>13</v>
      </c>
      <c r="N242" t="s">
        <v>14</v>
      </c>
      <c r="O242" t="s">
        <v>15</v>
      </c>
      <c r="P242" t="s">
        <v>16</v>
      </c>
      <c r="Q242" t="s">
        <v>17</v>
      </c>
      <c r="R242" t="s">
        <v>18</v>
      </c>
      <c r="S242" t="s">
        <v>19</v>
      </c>
      <c r="T242" t="s">
        <v>20</v>
      </c>
      <c r="U242" t="s">
        <v>21</v>
      </c>
      <c r="V242" t="s">
        <v>22</v>
      </c>
      <c r="W242" t="s">
        <v>23</v>
      </c>
      <c r="X242" t="s">
        <v>24</v>
      </c>
      <c r="Y242" t="s">
        <v>25</v>
      </c>
      <c r="Z242" t="s">
        <v>26</v>
      </c>
      <c r="AA242" t="s">
        <v>27</v>
      </c>
      <c r="AB242" t="s">
        <v>28</v>
      </c>
      <c r="AC242" t="s">
        <v>29</v>
      </c>
      <c r="AD242" t="s">
        <v>30</v>
      </c>
      <c r="AE242" t="s">
        <v>31</v>
      </c>
      <c r="AF242" t="s">
        <v>32</v>
      </c>
      <c r="AG242" t="s">
        <v>33</v>
      </c>
      <c r="AH242" t="s">
        <v>34</v>
      </c>
      <c r="AI242" t="s">
        <v>35</v>
      </c>
      <c r="AJ242" t="s">
        <v>36</v>
      </c>
      <c r="AK242" t="s">
        <v>37</v>
      </c>
      <c r="AL242" t="s">
        <v>38</v>
      </c>
      <c r="AM242" t="s">
        <v>39</v>
      </c>
      <c r="AN242" t="s">
        <v>40</v>
      </c>
      <c r="AO242" t="s">
        <v>41</v>
      </c>
      <c r="AP242" t="s">
        <v>42</v>
      </c>
      <c r="AQ242" t="s">
        <v>43</v>
      </c>
      <c r="AR242" t="s">
        <v>44</v>
      </c>
      <c r="AS242" t="s">
        <v>45</v>
      </c>
      <c r="AT242" t="s">
        <v>46</v>
      </c>
      <c r="AU242" t="s">
        <v>47</v>
      </c>
      <c r="AV242" t="s">
        <v>48</v>
      </c>
      <c r="AW242" t="s">
        <v>49</v>
      </c>
    </row>
    <row r="243" spans="1:49" x14ac:dyDescent="0.3">
      <c r="A243" s="22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</v>
      </c>
      <c r="W243">
        <v>0</v>
      </c>
      <c r="X243">
        <v>70</v>
      </c>
      <c r="Y243">
        <v>596</v>
      </c>
      <c r="Z243">
        <v>574</v>
      </c>
      <c r="AA243">
        <v>390</v>
      </c>
      <c r="AB243">
        <v>425</v>
      </c>
      <c r="AC243">
        <v>664</v>
      </c>
      <c r="AD243">
        <v>401</v>
      </c>
      <c r="AE243">
        <v>0</v>
      </c>
      <c r="AF243">
        <v>10</v>
      </c>
      <c r="AG243">
        <v>42</v>
      </c>
      <c r="AH243">
        <v>31</v>
      </c>
      <c r="AI243">
        <v>29</v>
      </c>
      <c r="AJ243">
        <v>29</v>
      </c>
      <c r="AK243">
        <v>15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 x14ac:dyDescent="0.3">
      <c r="A244" s="22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32</v>
      </c>
      <c r="W244">
        <v>58</v>
      </c>
      <c r="X244">
        <v>179</v>
      </c>
      <c r="Y244">
        <v>629</v>
      </c>
      <c r="Z244">
        <v>518</v>
      </c>
      <c r="AA244">
        <v>469</v>
      </c>
      <c r="AB244">
        <v>417</v>
      </c>
      <c r="AC244">
        <v>634</v>
      </c>
      <c r="AD244">
        <v>466</v>
      </c>
      <c r="AE244">
        <v>58</v>
      </c>
      <c r="AF244">
        <v>32</v>
      </c>
      <c r="AG244">
        <v>72</v>
      </c>
      <c r="AH244">
        <v>75</v>
      </c>
      <c r="AI244">
        <v>154</v>
      </c>
      <c r="AJ244">
        <v>135</v>
      </c>
      <c r="AK244">
        <v>174</v>
      </c>
      <c r="AL244">
        <v>89</v>
      </c>
      <c r="AM244">
        <v>23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3">
      <c r="A245" s="22">
        <v>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24</v>
      </c>
      <c r="V245">
        <v>29</v>
      </c>
      <c r="W245">
        <v>49</v>
      </c>
      <c r="X245">
        <v>191</v>
      </c>
      <c r="Y245">
        <v>580</v>
      </c>
      <c r="Z245">
        <v>492</v>
      </c>
      <c r="AA245">
        <v>433</v>
      </c>
      <c r="AB245">
        <v>378</v>
      </c>
      <c r="AC245">
        <v>631</v>
      </c>
      <c r="AD245">
        <v>523</v>
      </c>
      <c r="AE245">
        <v>67</v>
      </c>
      <c r="AF245">
        <v>54</v>
      </c>
      <c r="AG245">
        <v>14</v>
      </c>
      <c r="AH245">
        <v>0</v>
      </c>
      <c r="AI245">
        <v>0</v>
      </c>
      <c r="AJ245">
        <v>45</v>
      </c>
      <c r="AK245">
        <v>88</v>
      </c>
      <c r="AL245">
        <v>63</v>
      </c>
      <c r="AM245">
        <v>81</v>
      </c>
      <c r="AN245">
        <v>58</v>
      </c>
      <c r="AO245">
        <v>58</v>
      </c>
      <c r="AP245">
        <v>38</v>
      </c>
      <c r="AQ245">
        <v>23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3">
      <c r="A246" s="22">
        <v>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29</v>
      </c>
      <c r="W246">
        <v>29</v>
      </c>
      <c r="X246">
        <v>103</v>
      </c>
      <c r="Y246">
        <v>366</v>
      </c>
      <c r="Z246">
        <v>346</v>
      </c>
      <c r="AA246">
        <v>254</v>
      </c>
      <c r="AB246">
        <v>211</v>
      </c>
      <c r="AC246">
        <v>454</v>
      </c>
      <c r="AD246">
        <v>350</v>
      </c>
      <c r="AE246">
        <v>9</v>
      </c>
      <c r="AF246">
        <v>0</v>
      </c>
      <c r="AG246">
        <v>28</v>
      </c>
      <c r="AH246">
        <v>6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3">
      <c r="A247" s="22">
        <v>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25</v>
      </c>
      <c r="W247">
        <v>54</v>
      </c>
      <c r="X247">
        <v>173</v>
      </c>
      <c r="Y247">
        <v>486</v>
      </c>
      <c r="Z247">
        <v>410</v>
      </c>
      <c r="AA247">
        <v>280</v>
      </c>
      <c r="AB247">
        <v>274</v>
      </c>
      <c r="AC247">
        <v>596</v>
      </c>
      <c r="AD247">
        <v>432</v>
      </c>
      <c r="AE247">
        <v>46</v>
      </c>
      <c r="AF247">
        <v>48</v>
      </c>
      <c r="AG247">
        <v>39</v>
      </c>
      <c r="AH247">
        <v>58</v>
      </c>
      <c r="AI247">
        <v>103</v>
      </c>
      <c r="AJ247">
        <v>106</v>
      </c>
      <c r="AK247">
        <v>103</v>
      </c>
      <c r="AL247">
        <v>58</v>
      </c>
      <c r="AM247">
        <v>58</v>
      </c>
      <c r="AN247">
        <v>56</v>
      </c>
      <c r="AO247">
        <v>58</v>
      </c>
      <c r="AP247">
        <v>36</v>
      </c>
      <c r="AQ247">
        <v>0</v>
      </c>
      <c r="AR247">
        <v>32</v>
      </c>
      <c r="AS247">
        <v>25</v>
      </c>
      <c r="AT247">
        <v>29</v>
      </c>
      <c r="AU247">
        <v>29</v>
      </c>
      <c r="AV247">
        <v>29</v>
      </c>
      <c r="AW247">
        <v>21</v>
      </c>
    </row>
    <row r="248" spans="1:49" x14ac:dyDescent="0.3">
      <c r="A248" s="22">
        <v>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13</v>
      </c>
      <c r="AG248">
        <v>58</v>
      </c>
      <c r="AH248">
        <v>58</v>
      </c>
      <c r="AI248">
        <v>58</v>
      </c>
      <c r="AJ248">
        <v>58</v>
      </c>
      <c r="AK248">
        <v>58</v>
      </c>
      <c r="AL248">
        <v>58</v>
      </c>
      <c r="AM248">
        <v>58</v>
      </c>
      <c r="AN248">
        <v>58</v>
      </c>
      <c r="AO248">
        <v>58</v>
      </c>
      <c r="AP248">
        <v>58</v>
      </c>
      <c r="AQ248">
        <v>58</v>
      </c>
      <c r="AR248">
        <v>49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 x14ac:dyDescent="0.3">
      <c r="A249" s="22">
        <v>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56</v>
      </c>
      <c r="W249">
        <v>85</v>
      </c>
      <c r="X249">
        <v>168</v>
      </c>
      <c r="Y249">
        <v>532</v>
      </c>
      <c r="Z249">
        <v>422</v>
      </c>
      <c r="AA249">
        <v>261</v>
      </c>
      <c r="AB249">
        <v>157</v>
      </c>
      <c r="AC249">
        <v>344</v>
      </c>
      <c r="AD249">
        <v>228</v>
      </c>
      <c r="AE249">
        <v>86</v>
      </c>
      <c r="AF249">
        <v>90</v>
      </c>
      <c r="AG249">
        <v>118</v>
      </c>
      <c r="AH249">
        <v>121</v>
      </c>
      <c r="AI249">
        <v>37</v>
      </c>
      <c r="AJ249">
        <v>32</v>
      </c>
      <c r="AK249">
        <v>58</v>
      </c>
      <c r="AL249">
        <v>29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3">
      <c r="A250" s="22">
        <v>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24</v>
      </c>
      <c r="S250">
        <v>29</v>
      </c>
      <c r="T250">
        <v>29</v>
      </c>
      <c r="U250">
        <v>35</v>
      </c>
      <c r="V250">
        <v>53</v>
      </c>
      <c r="W250">
        <v>104</v>
      </c>
      <c r="X250">
        <v>162</v>
      </c>
      <c r="Y250">
        <v>512</v>
      </c>
      <c r="Z250">
        <v>392</v>
      </c>
      <c r="AA250">
        <v>204</v>
      </c>
      <c r="AB250">
        <v>185</v>
      </c>
      <c r="AC250">
        <v>448</v>
      </c>
      <c r="AD250">
        <v>363</v>
      </c>
      <c r="AE250">
        <v>32</v>
      </c>
      <c r="AF250">
        <v>0</v>
      </c>
      <c r="AG250">
        <v>6</v>
      </c>
      <c r="AH250">
        <v>29</v>
      </c>
      <c r="AI250">
        <v>29</v>
      </c>
      <c r="AJ250">
        <v>29</v>
      </c>
      <c r="AK250">
        <v>20</v>
      </c>
      <c r="AL250">
        <v>0</v>
      </c>
      <c r="AM250">
        <v>0</v>
      </c>
      <c r="AN250">
        <v>0</v>
      </c>
      <c r="AO250">
        <v>16</v>
      </c>
      <c r="AP250">
        <v>20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3">
      <c r="A251" s="22">
        <v>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32</v>
      </c>
      <c r="V251">
        <v>62</v>
      </c>
      <c r="W251">
        <v>85</v>
      </c>
      <c r="X251">
        <v>200</v>
      </c>
      <c r="Y251">
        <v>548</v>
      </c>
      <c r="Z251">
        <v>506</v>
      </c>
      <c r="AA251">
        <v>302</v>
      </c>
      <c r="AB251">
        <v>281</v>
      </c>
      <c r="AC251">
        <v>473</v>
      </c>
      <c r="AD251">
        <v>349</v>
      </c>
      <c r="AE251">
        <v>106</v>
      </c>
      <c r="AF251">
        <v>120</v>
      </c>
      <c r="AG251">
        <v>86</v>
      </c>
      <c r="AH251">
        <v>29</v>
      </c>
      <c r="AI251">
        <v>16</v>
      </c>
      <c r="AJ251">
        <v>0</v>
      </c>
      <c r="AK251">
        <v>0</v>
      </c>
      <c r="AL251">
        <v>9</v>
      </c>
      <c r="AM251">
        <v>34</v>
      </c>
      <c r="AN251">
        <v>29</v>
      </c>
      <c r="AO251">
        <v>29</v>
      </c>
      <c r="AP251">
        <v>29</v>
      </c>
      <c r="AQ251">
        <v>5</v>
      </c>
      <c r="AR251">
        <v>0</v>
      </c>
      <c r="AS251">
        <v>0</v>
      </c>
      <c r="AT251">
        <v>16</v>
      </c>
      <c r="AU251">
        <v>33</v>
      </c>
      <c r="AV251">
        <v>6</v>
      </c>
      <c r="AW251">
        <v>0</v>
      </c>
    </row>
    <row r="252" spans="1:49" x14ac:dyDescent="0.3">
      <c r="A252" s="22">
        <v>10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4</v>
      </c>
      <c r="AJ252">
        <v>29</v>
      </c>
      <c r="AK252">
        <v>29</v>
      </c>
      <c r="AL252">
        <v>29</v>
      </c>
      <c r="AM252">
        <v>46</v>
      </c>
      <c r="AN252">
        <v>58</v>
      </c>
      <c r="AO252">
        <v>58</v>
      </c>
      <c r="AP252">
        <v>18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3">
      <c r="A253" s="22">
        <v>11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49</v>
      </c>
      <c r="T253">
        <v>49</v>
      </c>
      <c r="U253">
        <v>22</v>
      </c>
      <c r="V253">
        <v>113</v>
      </c>
      <c r="W253">
        <v>87</v>
      </c>
      <c r="X253">
        <v>204</v>
      </c>
      <c r="Y253">
        <v>517</v>
      </c>
      <c r="Z253">
        <v>150</v>
      </c>
      <c r="AA253">
        <v>205</v>
      </c>
      <c r="AB253">
        <v>169</v>
      </c>
      <c r="AC253">
        <v>455</v>
      </c>
      <c r="AD253">
        <v>372</v>
      </c>
      <c r="AE253">
        <v>87</v>
      </c>
      <c r="AF253">
        <v>95</v>
      </c>
      <c r="AG253">
        <v>111</v>
      </c>
      <c r="AH253">
        <v>186</v>
      </c>
      <c r="AI253">
        <v>111</v>
      </c>
      <c r="AJ253">
        <v>97</v>
      </c>
      <c r="AK253">
        <v>100</v>
      </c>
      <c r="AL253">
        <v>87</v>
      </c>
      <c r="AM253">
        <v>87</v>
      </c>
      <c r="AN253">
        <v>43</v>
      </c>
      <c r="AO253">
        <v>51</v>
      </c>
      <c r="AP253">
        <v>29</v>
      </c>
      <c r="AQ253">
        <v>29</v>
      </c>
      <c r="AR253">
        <v>29</v>
      </c>
      <c r="AS253">
        <v>29</v>
      </c>
      <c r="AT253">
        <v>29</v>
      </c>
      <c r="AU253">
        <v>29</v>
      </c>
      <c r="AV253">
        <v>11</v>
      </c>
      <c r="AW253">
        <v>0</v>
      </c>
    </row>
    <row r="254" spans="1:49" x14ac:dyDescent="0.3">
      <c r="A254" s="22">
        <v>12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7</v>
      </c>
      <c r="V254">
        <v>29</v>
      </c>
      <c r="W254">
        <v>44</v>
      </c>
      <c r="X254">
        <v>105</v>
      </c>
      <c r="Y254">
        <v>412</v>
      </c>
      <c r="Z254">
        <v>20</v>
      </c>
      <c r="AA254">
        <v>129</v>
      </c>
      <c r="AB254">
        <v>70</v>
      </c>
      <c r="AC254">
        <v>164</v>
      </c>
      <c r="AD254">
        <v>161</v>
      </c>
      <c r="AE254">
        <v>62</v>
      </c>
      <c r="AF254">
        <v>46</v>
      </c>
      <c r="AG254">
        <v>40</v>
      </c>
      <c r="AH254">
        <v>58</v>
      </c>
      <c r="AI254">
        <v>58</v>
      </c>
      <c r="AJ254">
        <v>3</v>
      </c>
      <c r="AK254">
        <v>0</v>
      </c>
      <c r="AL254">
        <v>12</v>
      </c>
      <c r="AM254">
        <v>29</v>
      </c>
      <c r="AN254">
        <v>29</v>
      </c>
      <c r="AO254">
        <v>20</v>
      </c>
      <c r="AP254">
        <v>9</v>
      </c>
      <c r="AQ254">
        <v>29</v>
      </c>
      <c r="AR254">
        <v>8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3">
      <c r="A255" s="22">
        <v>13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40</v>
      </c>
      <c r="W255">
        <v>58</v>
      </c>
      <c r="X255">
        <v>153</v>
      </c>
      <c r="Y255">
        <v>491</v>
      </c>
      <c r="Z255">
        <v>242</v>
      </c>
      <c r="AA255">
        <v>201</v>
      </c>
      <c r="AB255">
        <v>58</v>
      </c>
      <c r="AC255">
        <v>408</v>
      </c>
      <c r="AD255">
        <v>306</v>
      </c>
      <c r="AE255">
        <v>94</v>
      </c>
      <c r="AF255">
        <v>53</v>
      </c>
      <c r="AG255">
        <v>41</v>
      </c>
      <c r="AH255">
        <v>41</v>
      </c>
      <c r="AI255">
        <v>58</v>
      </c>
      <c r="AJ255">
        <v>42</v>
      </c>
      <c r="AK255">
        <v>39</v>
      </c>
      <c r="AL255">
        <v>87</v>
      </c>
      <c r="AM255">
        <v>87</v>
      </c>
      <c r="AN255">
        <v>87</v>
      </c>
      <c r="AO255">
        <v>81</v>
      </c>
      <c r="AP255">
        <v>58</v>
      </c>
      <c r="AQ255">
        <v>58</v>
      </c>
      <c r="AR255">
        <v>58</v>
      </c>
      <c r="AS255">
        <v>58</v>
      </c>
      <c r="AT255">
        <v>58</v>
      </c>
      <c r="AU255">
        <v>58</v>
      </c>
      <c r="AV255">
        <v>13</v>
      </c>
      <c r="AW255">
        <v>0</v>
      </c>
    </row>
    <row r="256" spans="1:49" x14ac:dyDescent="0.3">
      <c r="A256" s="22"/>
      <c r="B256" s="1">
        <f>SUM(B243:B255)</f>
        <v>0</v>
      </c>
      <c r="C256" s="1">
        <f t="shared" ref="C256" si="1132">SUM(C243:C255)</f>
        <v>0</v>
      </c>
      <c r="D256" s="1">
        <f t="shared" ref="D256" si="1133">SUM(D243:D255)</f>
        <v>0</v>
      </c>
      <c r="E256" s="1">
        <f t="shared" ref="E256" si="1134">SUM(E243:E255)</f>
        <v>0</v>
      </c>
      <c r="F256" s="1">
        <f t="shared" ref="F256" si="1135">SUM(F243:F255)</f>
        <v>0</v>
      </c>
      <c r="G256" s="1">
        <f t="shared" ref="G256" si="1136">SUM(G243:G255)</f>
        <v>0</v>
      </c>
      <c r="H256" s="1">
        <f t="shared" ref="H256" si="1137">SUM(H243:H255)</f>
        <v>0</v>
      </c>
      <c r="I256" s="1">
        <f t="shared" ref="I256" si="1138">SUM(I243:I255)</f>
        <v>0</v>
      </c>
      <c r="J256" s="1">
        <f t="shared" ref="J256" si="1139">SUM(J243:J255)</f>
        <v>0</v>
      </c>
      <c r="K256" s="1">
        <f t="shared" ref="K256" si="1140">SUM(K243:K255)</f>
        <v>0</v>
      </c>
      <c r="L256" s="1">
        <f t="shared" ref="L256" si="1141">SUM(L243:L255)</f>
        <v>0</v>
      </c>
      <c r="M256" s="1">
        <f t="shared" ref="M256" si="1142">SUM(M243:M255)</f>
        <v>0</v>
      </c>
      <c r="N256" s="1">
        <f t="shared" ref="N256" si="1143">SUM(N243:N255)</f>
        <v>0</v>
      </c>
      <c r="O256" s="1">
        <f t="shared" ref="O256" si="1144">SUM(O243:O255)</f>
        <v>0</v>
      </c>
      <c r="P256" s="1">
        <f t="shared" ref="P256" si="1145">SUM(P243:P255)</f>
        <v>0</v>
      </c>
      <c r="Q256" s="1">
        <f t="shared" ref="Q256" si="1146">SUM(Q243:Q255)</f>
        <v>0</v>
      </c>
      <c r="R256" s="1">
        <f t="shared" ref="R256" si="1147">SUM(R243:R255)</f>
        <v>24</v>
      </c>
      <c r="S256" s="1">
        <f t="shared" ref="S256" si="1148">SUM(S243:S255)</f>
        <v>78</v>
      </c>
      <c r="T256" s="1">
        <f t="shared" ref="T256" si="1149">SUM(T243:T255)</f>
        <v>78</v>
      </c>
      <c r="U256" s="1">
        <f t="shared" ref="U256" si="1150">SUM(U243:U255)</f>
        <v>121</v>
      </c>
      <c r="V256" s="1">
        <f t="shared" ref="V256" si="1151">SUM(V243:V255)</f>
        <v>472</v>
      </c>
      <c r="W256" s="1">
        <f t="shared" ref="W256" si="1152">SUM(W243:W255)</f>
        <v>653</v>
      </c>
      <c r="X256" s="1">
        <f t="shared" ref="X256" si="1153">SUM(X243:X255)</f>
        <v>1708</v>
      </c>
      <c r="Y256" s="1">
        <f t="shared" ref="Y256" si="1154">SUM(Y243:Y255)</f>
        <v>5669</v>
      </c>
      <c r="Z256" s="1">
        <f t="shared" ref="Z256" si="1155">SUM(Z243:Z255)</f>
        <v>4072</v>
      </c>
      <c r="AA256" s="1">
        <f t="shared" ref="AA256" si="1156">SUM(AA243:AA255)</f>
        <v>3128</v>
      </c>
      <c r="AB256" s="1">
        <f t="shared" ref="AB256" si="1157">SUM(AB243:AB255)</f>
        <v>2625</v>
      </c>
      <c r="AC256" s="1">
        <f t="shared" ref="AC256" si="1158">SUM(AC243:AC255)</f>
        <v>5271</v>
      </c>
      <c r="AD256" s="1">
        <f t="shared" ref="AD256" si="1159">SUM(AD243:AD255)</f>
        <v>3951</v>
      </c>
      <c r="AE256" s="1">
        <f t="shared" ref="AE256" si="1160">SUM(AE243:AE255)</f>
        <v>647</v>
      </c>
      <c r="AF256" s="1">
        <f t="shared" ref="AF256" si="1161">SUM(AF243:AF255)</f>
        <v>561</v>
      </c>
      <c r="AG256" s="1">
        <f t="shared" ref="AG256" si="1162">SUM(AG243:AG255)</f>
        <v>655</v>
      </c>
      <c r="AH256" s="1">
        <f t="shared" ref="AH256" si="1163">SUM(AH243:AH255)</f>
        <v>692</v>
      </c>
      <c r="AI256" s="1">
        <f t="shared" ref="AI256" si="1164">SUM(AI243:AI255)</f>
        <v>657</v>
      </c>
      <c r="AJ256" s="1">
        <f t="shared" ref="AJ256" si="1165">SUM(AJ243:AJ255)</f>
        <v>605</v>
      </c>
      <c r="AK256" s="1">
        <f t="shared" ref="AK256" si="1166">SUM(AK243:AK255)</f>
        <v>684</v>
      </c>
      <c r="AL256" s="1">
        <f t="shared" ref="AL256" si="1167">SUM(AL243:AL255)</f>
        <v>521</v>
      </c>
      <c r="AM256" s="1">
        <f t="shared" ref="AM256" si="1168">SUM(AM243:AM255)</f>
        <v>503</v>
      </c>
      <c r="AN256" s="1">
        <f t="shared" ref="AN256" si="1169">SUM(AN243:AN255)</f>
        <v>418</v>
      </c>
      <c r="AO256" s="1">
        <f t="shared" ref="AO256" si="1170">SUM(AO243:AO255)</f>
        <v>429</v>
      </c>
      <c r="AP256" s="1">
        <f t="shared" ref="AP256" si="1171">SUM(AP243:AP255)</f>
        <v>295</v>
      </c>
      <c r="AQ256" s="1">
        <f t="shared" ref="AQ256" si="1172">SUM(AQ243:AQ255)</f>
        <v>202</v>
      </c>
      <c r="AR256" s="1">
        <f t="shared" ref="AR256" si="1173">SUM(AR243:AR255)</f>
        <v>176</v>
      </c>
      <c r="AS256" s="1">
        <f t="shared" ref="AS256" si="1174">SUM(AS243:AS255)</f>
        <v>112</v>
      </c>
      <c r="AT256" s="1">
        <f t="shared" ref="AT256" si="1175">SUM(AT243:AT255)</f>
        <v>132</v>
      </c>
      <c r="AU256" s="1">
        <f t="shared" ref="AU256" si="1176">SUM(AU243:AU255)</f>
        <v>149</v>
      </c>
      <c r="AV256" s="1">
        <f t="shared" ref="AV256" si="1177">SUM(AV243:AV255)</f>
        <v>59</v>
      </c>
      <c r="AW256" s="1">
        <f t="shared" ref="AW256" si="1178">SUM(AW243:AW255)</f>
        <v>21</v>
      </c>
    </row>
    <row r="257" spans="1:49" x14ac:dyDescent="0.3">
      <c r="A257" s="22"/>
      <c r="B257" s="2">
        <f>B256/(13*$B$2)</f>
        <v>0</v>
      </c>
      <c r="C257" s="2">
        <f t="shared" ref="C257" si="1179">C256/(13*$B$2)</f>
        <v>0</v>
      </c>
      <c r="D257" s="2">
        <f t="shared" ref="D257" si="1180">D256/(13*$B$2)</f>
        <v>0</v>
      </c>
      <c r="E257" s="2">
        <f t="shared" ref="E257" si="1181">E256/(13*$B$2)</f>
        <v>0</v>
      </c>
      <c r="F257" s="2">
        <f t="shared" ref="F257" si="1182">F256/(13*$B$2)</f>
        <v>0</v>
      </c>
      <c r="G257" s="2">
        <f t="shared" ref="G257" si="1183">G256/(13*$B$2)</f>
        <v>0</v>
      </c>
      <c r="H257" s="2">
        <f t="shared" ref="H257" si="1184">H256/(13*$B$2)</f>
        <v>0</v>
      </c>
      <c r="I257" s="2">
        <f t="shared" ref="I257" si="1185">I256/(13*$B$2)</f>
        <v>0</v>
      </c>
      <c r="J257" s="2">
        <f t="shared" ref="J257" si="1186">J256/(13*$B$2)</f>
        <v>0</v>
      </c>
      <c r="K257" s="2">
        <f t="shared" ref="K257" si="1187">K256/(13*$B$2)</f>
        <v>0</v>
      </c>
      <c r="L257" s="2">
        <f t="shared" ref="L257" si="1188">L256/(13*$B$2)</f>
        <v>0</v>
      </c>
      <c r="M257" s="2">
        <f t="shared" ref="M257" si="1189">M256/(13*$B$2)</f>
        <v>0</v>
      </c>
      <c r="N257" s="2">
        <f t="shared" ref="N257" si="1190">N256/(13*$B$2)</f>
        <v>0</v>
      </c>
      <c r="O257" s="2">
        <f t="shared" ref="O257" si="1191">O256/(13*$B$2)</f>
        <v>0</v>
      </c>
      <c r="P257" s="2">
        <f t="shared" ref="P257" si="1192">P256/(13*$B$2)</f>
        <v>0</v>
      </c>
      <c r="Q257" s="2">
        <f t="shared" ref="Q257" si="1193">Q256/(13*$B$2)</f>
        <v>0</v>
      </c>
      <c r="R257" s="2">
        <f t="shared" ref="R257" si="1194">R256/(13*$B$2)</f>
        <v>2.0512820512820513E-3</v>
      </c>
      <c r="S257" s="2">
        <f t="shared" ref="S257" si="1195">S256/(13*$B$2)</f>
        <v>6.6666666666666671E-3</v>
      </c>
      <c r="T257" s="2">
        <f t="shared" ref="T257" si="1196">T256/(13*$B$2)</f>
        <v>6.6666666666666671E-3</v>
      </c>
      <c r="U257" s="2">
        <f t="shared" ref="U257" si="1197">U256/(13*$B$2)</f>
        <v>1.0341880341880341E-2</v>
      </c>
      <c r="V257" s="2">
        <f t="shared" ref="V257" si="1198">V256/(13*$B$2)</f>
        <v>4.034188034188034E-2</v>
      </c>
      <c r="W257" s="2">
        <f t="shared" ref="W257" si="1199">W256/(13*$B$2)</f>
        <v>5.5811965811965812E-2</v>
      </c>
      <c r="X257" s="2">
        <f t="shared" ref="X257" si="1200">X256/(13*$B$2)</f>
        <v>0.14598290598290597</v>
      </c>
      <c r="Y257" s="2">
        <f t="shared" ref="Y257" si="1201">Y256/(13*$B$2)</f>
        <v>0.48452991452991451</v>
      </c>
      <c r="Z257" s="2">
        <f t="shared" ref="Z257" si="1202">Z256/(13*$B$2)</f>
        <v>0.34803418803418801</v>
      </c>
      <c r="AA257" s="2">
        <f t="shared" ref="AA257" si="1203">AA256/(13*$B$2)</f>
        <v>0.26735042735042736</v>
      </c>
      <c r="AB257" s="2">
        <f t="shared" ref="AB257" si="1204">AB256/(13*$B$2)</f>
        <v>0.22435897435897437</v>
      </c>
      <c r="AC257" s="2">
        <f t="shared" ref="AC257" si="1205">AC256/(13*$B$2)</f>
        <v>0.45051282051282049</v>
      </c>
      <c r="AD257" s="2">
        <f t="shared" ref="AD257" si="1206">AD256/(13*$B$2)</f>
        <v>0.33769230769230768</v>
      </c>
      <c r="AE257" s="2">
        <f t="shared" ref="AE257" si="1207">AE256/(13*$B$2)</f>
        <v>5.52991452991453E-2</v>
      </c>
      <c r="AF257" s="2">
        <f t="shared" ref="AF257" si="1208">AF256/(13*$B$2)</f>
        <v>4.7948717948717946E-2</v>
      </c>
      <c r="AG257" s="2">
        <f t="shared" ref="AG257" si="1209">AG256/(13*$B$2)</f>
        <v>5.5982905982905985E-2</v>
      </c>
      <c r="AH257" s="2">
        <f t="shared" ref="AH257" si="1210">AH256/(13*$B$2)</f>
        <v>5.9145299145299146E-2</v>
      </c>
      <c r="AI257" s="2">
        <f t="shared" ref="AI257" si="1211">AI256/(13*$B$2)</f>
        <v>5.6153846153846151E-2</v>
      </c>
      <c r="AJ257" s="2">
        <f t="shared" ref="AJ257" si="1212">AJ256/(13*$B$2)</f>
        <v>5.1709401709401706E-2</v>
      </c>
      <c r="AK257" s="2">
        <f t="shared" ref="AK257" si="1213">AK256/(13*$B$2)</f>
        <v>5.8461538461538461E-2</v>
      </c>
      <c r="AL257" s="2">
        <f t="shared" ref="AL257" si="1214">AL256/(13*$B$2)</f>
        <v>4.4529914529914533E-2</v>
      </c>
      <c r="AM257" s="2">
        <f t="shared" ref="AM257" si="1215">AM256/(13*$B$2)</f>
        <v>4.2991452991452989E-2</v>
      </c>
      <c r="AN257" s="2">
        <f t="shared" ref="AN257" si="1216">AN256/(13*$B$2)</f>
        <v>3.5726495726495729E-2</v>
      </c>
      <c r="AO257" s="2">
        <f t="shared" ref="AO257" si="1217">AO256/(13*$B$2)</f>
        <v>3.6666666666666667E-2</v>
      </c>
      <c r="AP257" s="2">
        <f t="shared" ref="AP257" si="1218">AP256/(13*$B$2)</f>
        <v>2.5213675213675214E-2</v>
      </c>
      <c r="AQ257" s="2">
        <f t="shared" ref="AQ257" si="1219">AQ256/(13*$B$2)</f>
        <v>1.7264957264957265E-2</v>
      </c>
      <c r="AR257" s="2">
        <f t="shared" ref="AR257" si="1220">AR256/(13*$B$2)</f>
        <v>1.5042735042735043E-2</v>
      </c>
      <c r="AS257" s="2">
        <f t="shared" ref="AS257" si="1221">AS256/(13*$B$2)</f>
        <v>9.5726495726495726E-3</v>
      </c>
      <c r="AT257" s="2">
        <f t="shared" ref="AT257" si="1222">AT256/(13*$B$2)</f>
        <v>1.1282051282051283E-2</v>
      </c>
      <c r="AU257" s="2">
        <f t="shared" ref="AU257" si="1223">AU256/(13*$B$2)</f>
        <v>1.2735042735042735E-2</v>
      </c>
      <c r="AV257" s="2">
        <f t="shared" ref="AV257" si="1224">AV256/(13*$B$2)</f>
        <v>5.0427350427350425E-3</v>
      </c>
      <c r="AW257" s="2">
        <f t="shared" ref="AW257" si="1225">AW256/(13*$B$2)</f>
        <v>1.7948717948717949E-3</v>
      </c>
    </row>
    <row r="258" spans="1:49" x14ac:dyDescent="0.3">
      <c r="A258" s="22" t="s">
        <v>120</v>
      </c>
    </row>
    <row r="259" spans="1:49" x14ac:dyDescent="0.3">
      <c r="A259" s="22" t="s">
        <v>1</v>
      </c>
      <c r="B259" t="s">
        <v>2</v>
      </c>
      <c r="C259" t="s">
        <v>3</v>
      </c>
      <c r="D259" t="s">
        <v>4</v>
      </c>
      <c r="E259" t="s">
        <v>5</v>
      </c>
      <c r="F259" t="s">
        <v>6</v>
      </c>
      <c r="G259" t="s">
        <v>7</v>
      </c>
      <c r="H259" t="s">
        <v>8</v>
      </c>
      <c r="I259" t="s">
        <v>9</v>
      </c>
      <c r="J259" t="s">
        <v>10</v>
      </c>
      <c r="K259" t="s">
        <v>11</v>
      </c>
      <c r="L259" t="s">
        <v>12</v>
      </c>
      <c r="M259" t="s">
        <v>13</v>
      </c>
      <c r="N259" t="s">
        <v>14</v>
      </c>
      <c r="O259" t="s">
        <v>15</v>
      </c>
      <c r="P259" t="s">
        <v>16</v>
      </c>
      <c r="Q259" t="s">
        <v>17</v>
      </c>
      <c r="R259" t="s">
        <v>18</v>
      </c>
      <c r="S259" t="s">
        <v>19</v>
      </c>
      <c r="T259" t="s">
        <v>20</v>
      </c>
      <c r="U259" t="s">
        <v>21</v>
      </c>
      <c r="V259" t="s">
        <v>22</v>
      </c>
      <c r="W259" t="s">
        <v>23</v>
      </c>
      <c r="X259" t="s">
        <v>24</v>
      </c>
      <c r="Y259" t="s">
        <v>25</v>
      </c>
      <c r="Z259" t="s">
        <v>26</v>
      </c>
      <c r="AA259" t="s">
        <v>27</v>
      </c>
      <c r="AB259" t="s">
        <v>28</v>
      </c>
      <c r="AC259" t="s">
        <v>29</v>
      </c>
      <c r="AD259" t="s">
        <v>30</v>
      </c>
      <c r="AE259" t="s">
        <v>31</v>
      </c>
      <c r="AF259" t="s">
        <v>32</v>
      </c>
      <c r="AG259" t="s">
        <v>33</v>
      </c>
      <c r="AH259" t="s">
        <v>34</v>
      </c>
      <c r="AI259" t="s">
        <v>35</v>
      </c>
      <c r="AJ259" t="s">
        <v>36</v>
      </c>
      <c r="AK259" t="s">
        <v>37</v>
      </c>
      <c r="AL259" t="s">
        <v>38</v>
      </c>
      <c r="AM259" t="s">
        <v>39</v>
      </c>
      <c r="AN259" t="s">
        <v>40</v>
      </c>
      <c r="AO259" t="s">
        <v>41</v>
      </c>
      <c r="AP259" t="s">
        <v>42</v>
      </c>
      <c r="AQ259" t="s">
        <v>43</v>
      </c>
      <c r="AR259" t="s">
        <v>44</v>
      </c>
      <c r="AS259" t="s">
        <v>45</v>
      </c>
      <c r="AT259" t="s">
        <v>46</v>
      </c>
      <c r="AU259" t="s">
        <v>47</v>
      </c>
      <c r="AV259" t="s">
        <v>48</v>
      </c>
      <c r="AW259" t="s">
        <v>49</v>
      </c>
    </row>
    <row r="260" spans="1:49" x14ac:dyDescent="0.3">
      <c r="A260" s="22"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24</v>
      </c>
      <c r="T260">
        <v>29</v>
      </c>
      <c r="U260">
        <v>193</v>
      </c>
      <c r="V260">
        <v>623</v>
      </c>
      <c r="W260">
        <v>560</v>
      </c>
      <c r="X260">
        <v>68</v>
      </c>
      <c r="Y260">
        <v>702</v>
      </c>
      <c r="Z260">
        <v>524</v>
      </c>
      <c r="AA260">
        <v>222</v>
      </c>
      <c r="AB260">
        <v>223</v>
      </c>
      <c r="AC260">
        <v>431</v>
      </c>
      <c r="AD260">
        <v>418</v>
      </c>
      <c r="AE260">
        <v>322</v>
      </c>
      <c r="AF260">
        <v>229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 x14ac:dyDescent="0.3">
      <c r="A261" s="22">
        <v>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31</v>
      </c>
      <c r="R261">
        <v>47</v>
      </c>
      <c r="S261">
        <v>29</v>
      </c>
      <c r="T261">
        <v>29</v>
      </c>
      <c r="U261">
        <v>122</v>
      </c>
      <c r="V261">
        <v>699</v>
      </c>
      <c r="W261">
        <v>580</v>
      </c>
      <c r="X261">
        <v>71</v>
      </c>
      <c r="Y261">
        <v>77</v>
      </c>
      <c r="Z261">
        <v>87</v>
      </c>
      <c r="AA261">
        <v>113</v>
      </c>
      <c r="AB261">
        <v>82</v>
      </c>
      <c r="AC261">
        <v>486</v>
      </c>
      <c r="AD261">
        <v>489</v>
      </c>
      <c r="AE261">
        <v>257</v>
      </c>
      <c r="AF261">
        <v>148</v>
      </c>
      <c r="AG261">
        <v>38</v>
      </c>
      <c r="AH261">
        <v>21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3">
      <c r="A262" s="22">
        <v>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21</v>
      </c>
      <c r="R262">
        <v>32</v>
      </c>
      <c r="S262">
        <v>8</v>
      </c>
      <c r="T262">
        <v>0</v>
      </c>
      <c r="U262">
        <v>152</v>
      </c>
      <c r="V262">
        <v>714</v>
      </c>
      <c r="W262">
        <v>427</v>
      </c>
      <c r="X262">
        <v>69</v>
      </c>
      <c r="Y262">
        <v>65</v>
      </c>
      <c r="Z262">
        <v>31</v>
      </c>
      <c r="AA262">
        <v>125</v>
      </c>
      <c r="AB262">
        <v>81</v>
      </c>
      <c r="AC262">
        <v>399</v>
      </c>
      <c r="AD262">
        <v>351</v>
      </c>
      <c r="AE262">
        <v>231</v>
      </c>
      <c r="AF262">
        <v>201</v>
      </c>
      <c r="AG262">
        <v>56</v>
      </c>
      <c r="AH262">
        <v>58</v>
      </c>
      <c r="AI262">
        <v>58</v>
      </c>
      <c r="AJ262">
        <v>58</v>
      </c>
      <c r="AK262">
        <v>86</v>
      </c>
      <c r="AL262">
        <v>61</v>
      </c>
      <c r="AM262">
        <v>54</v>
      </c>
      <c r="AN262">
        <v>29</v>
      </c>
      <c r="AO262">
        <v>29</v>
      </c>
      <c r="AP262">
        <v>29</v>
      </c>
      <c r="AQ262">
        <v>14</v>
      </c>
      <c r="AR262">
        <v>2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 x14ac:dyDescent="0.3">
      <c r="A263" s="22">
        <v>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21</v>
      </c>
      <c r="R263">
        <v>13</v>
      </c>
      <c r="S263">
        <v>20</v>
      </c>
      <c r="T263">
        <v>31</v>
      </c>
      <c r="U263">
        <v>112</v>
      </c>
      <c r="V263">
        <v>438</v>
      </c>
      <c r="W263">
        <v>397</v>
      </c>
      <c r="X263">
        <v>192</v>
      </c>
      <c r="Y263">
        <v>84</v>
      </c>
      <c r="Z263">
        <v>55</v>
      </c>
      <c r="AA263">
        <v>108</v>
      </c>
      <c r="AB263">
        <v>95</v>
      </c>
      <c r="AC263">
        <v>400</v>
      </c>
      <c r="AD263">
        <v>407</v>
      </c>
      <c r="AE263">
        <v>184</v>
      </c>
      <c r="AF263">
        <v>140</v>
      </c>
      <c r="AG263">
        <v>39</v>
      </c>
      <c r="AH263">
        <v>58</v>
      </c>
      <c r="AI263">
        <v>55</v>
      </c>
      <c r="AJ263">
        <v>47</v>
      </c>
      <c r="AK263">
        <v>40</v>
      </c>
      <c r="AL263">
        <v>29</v>
      </c>
      <c r="AM263">
        <v>29</v>
      </c>
      <c r="AN263">
        <v>29</v>
      </c>
      <c r="AO263">
        <v>12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 x14ac:dyDescent="0.3">
      <c r="A264" s="22">
        <v>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23</v>
      </c>
      <c r="S264">
        <v>29</v>
      </c>
      <c r="T264">
        <v>29</v>
      </c>
      <c r="U264">
        <v>79</v>
      </c>
      <c r="V264">
        <v>188</v>
      </c>
      <c r="W264">
        <v>158</v>
      </c>
      <c r="X264">
        <v>126</v>
      </c>
      <c r="Y264">
        <v>70</v>
      </c>
      <c r="Z264">
        <v>25</v>
      </c>
      <c r="AA264">
        <v>25</v>
      </c>
      <c r="AB264">
        <v>29</v>
      </c>
      <c r="AC264">
        <v>445</v>
      </c>
      <c r="AD264">
        <v>425</v>
      </c>
      <c r="AE264">
        <v>130</v>
      </c>
      <c r="AF264">
        <v>82</v>
      </c>
      <c r="AG264">
        <v>19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</row>
    <row r="265" spans="1:49" x14ac:dyDescent="0.3">
      <c r="A265" s="22">
        <v>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15</v>
      </c>
      <c r="U265">
        <v>9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14</v>
      </c>
      <c r="AD265">
        <v>37</v>
      </c>
      <c r="AE265">
        <v>58</v>
      </c>
      <c r="AF265">
        <v>58</v>
      </c>
      <c r="AG265">
        <v>75</v>
      </c>
      <c r="AH265">
        <v>51</v>
      </c>
      <c r="AI265">
        <v>29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 x14ac:dyDescent="0.3">
      <c r="A266" s="22">
        <v>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29</v>
      </c>
      <c r="T266">
        <v>29</v>
      </c>
      <c r="U266">
        <v>56</v>
      </c>
      <c r="V266">
        <v>185</v>
      </c>
      <c r="W266">
        <v>180</v>
      </c>
      <c r="X266">
        <v>102</v>
      </c>
      <c r="Y266">
        <v>447</v>
      </c>
      <c r="Z266">
        <v>279</v>
      </c>
      <c r="AA266">
        <v>64</v>
      </c>
      <c r="AB266">
        <v>56</v>
      </c>
      <c r="AC266">
        <v>290</v>
      </c>
      <c r="AD266">
        <v>281</v>
      </c>
      <c r="AE266">
        <v>133</v>
      </c>
      <c r="AF266">
        <v>100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 x14ac:dyDescent="0.3">
      <c r="A267" s="22">
        <v>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17</v>
      </c>
      <c r="S267">
        <v>29</v>
      </c>
      <c r="T267">
        <v>31</v>
      </c>
      <c r="U267">
        <v>48</v>
      </c>
      <c r="V267">
        <v>140</v>
      </c>
      <c r="W267">
        <v>145</v>
      </c>
      <c r="X267">
        <v>122</v>
      </c>
      <c r="Y267">
        <v>88</v>
      </c>
      <c r="Z267">
        <v>72</v>
      </c>
      <c r="AA267">
        <v>35</v>
      </c>
      <c r="AB267">
        <v>103</v>
      </c>
      <c r="AC267">
        <v>308</v>
      </c>
      <c r="AD267">
        <v>269</v>
      </c>
      <c r="AE267">
        <v>145</v>
      </c>
      <c r="AF267">
        <v>123</v>
      </c>
      <c r="AG267">
        <v>0</v>
      </c>
      <c r="AH267">
        <v>0</v>
      </c>
      <c r="AI267">
        <v>0</v>
      </c>
      <c r="AJ267">
        <v>14</v>
      </c>
      <c r="AK267">
        <v>58</v>
      </c>
      <c r="AL267">
        <v>58</v>
      </c>
      <c r="AM267">
        <v>58</v>
      </c>
      <c r="AN267">
        <v>58</v>
      </c>
      <c r="AO267">
        <v>58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3">
      <c r="A268" s="22">
        <v>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25</v>
      </c>
      <c r="P268">
        <v>2</v>
      </c>
      <c r="Q268">
        <v>32</v>
      </c>
      <c r="R268">
        <v>42</v>
      </c>
      <c r="S268">
        <v>0</v>
      </c>
      <c r="T268">
        <v>29</v>
      </c>
      <c r="U268">
        <v>82</v>
      </c>
      <c r="V268">
        <v>223</v>
      </c>
      <c r="W268">
        <v>212</v>
      </c>
      <c r="X268">
        <v>140</v>
      </c>
      <c r="Y268">
        <v>52</v>
      </c>
      <c r="Z268">
        <v>28</v>
      </c>
      <c r="AA268">
        <v>52</v>
      </c>
      <c r="AB268">
        <v>42</v>
      </c>
      <c r="AC268">
        <v>337</v>
      </c>
      <c r="AD268">
        <v>343</v>
      </c>
      <c r="AE268">
        <v>216</v>
      </c>
      <c r="AF268">
        <v>139</v>
      </c>
      <c r="AG268">
        <v>42</v>
      </c>
      <c r="AH268">
        <v>26</v>
      </c>
      <c r="AI268">
        <v>24</v>
      </c>
      <c r="AJ268">
        <v>27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3">
      <c r="A269" s="22">
        <v>10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68</v>
      </c>
      <c r="U269">
        <v>59</v>
      </c>
      <c r="V269">
        <v>144</v>
      </c>
      <c r="W269">
        <v>142</v>
      </c>
      <c r="X269">
        <v>59</v>
      </c>
      <c r="Y269">
        <v>59</v>
      </c>
      <c r="Z269">
        <v>28</v>
      </c>
      <c r="AA269">
        <v>49</v>
      </c>
      <c r="AB269">
        <v>46</v>
      </c>
      <c r="AC269">
        <v>319</v>
      </c>
      <c r="AD269">
        <v>260</v>
      </c>
      <c r="AE269">
        <v>58</v>
      </c>
      <c r="AF269">
        <v>56</v>
      </c>
      <c r="AG269">
        <v>33</v>
      </c>
      <c r="AH269">
        <v>33</v>
      </c>
      <c r="AI269">
        <v>6</v>
      </c>
      <c r="AJ269">
        <v>18</v>
      </c>
      <c r="AK269">
        <v>45</v>
      </c>
      <c r="AL269">
        <v>69</v>
      </c>
      <c r="AM269">
        <v>49</v>
      </c>
      <c r="AN269">
        <v>41</v>
      </c>
      <c r="AO269">
        <v>13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3">
      <c r="A270" s="22">
        <v>11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41</v>
      </c>
      <c r="S270">
        <v>115</v>
      </c>
      <c r="T270">
        <v>132</v>
      </c>
      <c r="U270">
        <v>139</v>
      </c>
      <c r="V270">
        <v>104</v>
      </c>
      <c r="W270">
        <v>88</v>
      </c>
      <c r="X270">
        <v>115</v>
      </c>
      <c r="Y270">
        <v>87</v>
      </c>
      <c r="Z270">
        <v>78</v>
      </c>
      <c r="AA270">
        <v>35</v>
      </c>
      <c r="AB270">
        <v>108</v>
      </c>
      <c r="AC270">
        <v>392</v>
      </c>
      <c r="AD270">
        <v>360</v>
      </c>
      <c r="AE270">
        <v>193</v>
      </c>
      <c r="AF270">
        <v>139</v>
      </c>
      <c r="AG270">
        <v>94</v>
      </c>
      <c r="AH270">
        <v>64</v>
      </c>
      <c r="AI270">
        <v>33</v>
      </c>
      <c r="AJ270">
        <v>29</v>
      </c>
      <c r="AK270">
        <v>2</v>
      </c>
      <c r="AL270">
        <v>0</v>
      </c>
      <c r="AM270">
        <v>21</v>
      </c>
      <c r="AN270">
        <v>29</v>
      </c>
      <c r="AO270">
        <v>29</v>
      </c>
      <c r="AP270">
        <v>29</v>
      </c>
      <c r="AQ270">
        <v>11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 x14ac:dyDescent="0.3">
      <c r="A271" s="22">
        <v>12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3</v>
      </c>
      <c r="S271">
        <v>29</v>
      </c>
      <c r="T271">
        <v>52</v>
      </c>
      <c r="U271">
        <v>50</v>
      </c>
      <c r="V271">
        <v>29</v>
      </c>
      <c r="W271">
        <v>33</v>
      </c>
      <c r="X271">
        <v>90</v>
      </c>
      <c r="Y271">
        <v>162</v>
      </c>
      <c r="Z271">
        <v>160</v>
      </c>
      <c r="AA271">
        <v>53</v>
      </c>
      <c r="AB271">
        <v>55</v>
      </c>
      <c r="AC271">
        <v>281</v>
      </c>
      <c r="AD271">
        <v>217</v>
      </c>
      <c r="AE271">
        <v>91</v>
      </c>
      <c r="AF271">
        <v>107</v>
      </c>
      <c r="AG271">
        <v>26</v>
      </c>
      <c r="AH271">
        <v>38</v>
      </c>
      <c r="AI271">
        <v>37</v>
      </c>
      <c r="AJ271">
        <v>29</v>
      </c>
      <c r="AK271">
        <v>49</v>
      </c>
      <c r="AL271">
        <v>60</v>
      </c>
      <c r="AM271">
        <v>87</v>
      </c>
      <c r="AN271">
        <v>76</v>
      </c>
      <c r="AO271">
        <v>58</v>
      </c>
      <c r="AP271">
        <v>49</v>
      </c>
      <c r="AQ271">
        <v>4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 x14ac:dyDescent="0.3">
      <c r="A272" s="22">
        <v>13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14</v>
      </c>
      <c r="R272">
        <v>29</v>
      </c>
      <c r="S272">
        <v>44</v>
      </c>
      <c r="T272">
        <v>58</v>
      </c>
      <c r="U272">
        <v>43</v>
      </c>
      <c r="V272">
        <v>61</v>
      </c>
      <c r="W272">
        <v>95</v>
      </c>
      <c r="X272">
        <v>91</v>
      </c>
      <c r="Y272">
        <v>129</v>
      </c>
      <c r="Z272">
        <v>115</v>
      </c>
      <c r="AA272">
        <v>20</v>
      </c>
      <c r="AB272">
        <v>19</v>
      </c>
      <c r="AC272">
        <v>272</v>
      </c>
      <c r="AD272">
        <v>259</v>
      </c>
      <c r="AE272">
        <v>59</v>
      </c>
      <c r="AF272">
        <v>87</v>
      </c>
      <c r="AG272">
        <v>67</v>
      </c>
      <c r="AH272">
        <v>104</v>
      </c>
      <c r="AI272">
        <v>68</v>
      </c>
      <c r="AJ272">
        <v>74</v>
      </c>
      <c r="AK272">
        <v>34</v>
      </c>
      <c r="AL272">
        <v>29</v>
      </c>
      <c r="AM272">
        <v>29</v>
      </c>
      <c r="AN272">
        <v>29</v>
      </c>
      <c r="AO272">
        <v>29</v>
      </c>
      <c r="AP272">
        <v>29</v>
      </c>
      <c r="AQ272">
        <v>29</v>
      </c>
      <c r="AR272">
        <v>29</v>
      </c>
      <c r="AS272">
        <v>27</v>
      </c>
      <c r="AT272">
        <v>9</v>
      </c>
      <c r="AU272">
        <v>0</v>
      </c>
      <c r="AV272">
        <v>0</v>
      </c>
      <c r="AW272">
        <v>0</v>
      </c>
    </row>
    <row r="273" spans="1:49" x14ac:dyDescent="0.3">
      <c r="A273" s="22"/>
      <c r="B273" s="1">
        <f>SUM(B260:B272)</f>
        <v>0</v>
      </c>
      <c r="C273" s="1">
        <f t="shared" ref="C273" si="1226">SUM(C260:C272)</f>
        <v>0</v>
      </c>
      <c r="D273" s="1">
        <f t="shared" ref="D273" si="1227">SUM(D260:D272)</f>
        <v>0</v>
      </c>
      <c r="E273" s="1">
        <f t="shared" ref="E273" si="1228">SUM(E260:E272)</f>
        <v>0</v>
      </c>
      <c r="F273" s="1">
        <f t="shared" ref="F273" si="1229">SUM(F260:F272)</f>
        <v>0</v>
      </c>
      <c r="G273" s="1">
        <f t="shared" ref="G273" si="1230">SUM(G260:G272)</f>
        <v>0</v>
      </c>
      <c r="H273" s="1">
        <f t="shared" ref="H273" si="1231">SUM(H260:H272)</f>
        <v>0</v>
      </c>
      <c r="I273" s="1">
        <f t="shared" ref="I273" si="1232">SUM(I260:I272)</f>
        <v>0</v>
      </c>
      <c r="J273" s="1">
        <f t="shared" ref="J273" si="1233">SUM(J260:J272)</f>
        <v>0</v>
      </c>
      <c r="K273" s="1">
        <f t="shared" ref="K273" si="1234">SUM(K260:K272)</f>
        <v>0</v>
      </c>
      <c r="L273" s="1">
        <f t="shared" ref="L273" si="1235">SUM(L260:L272)</f>
        <v>0</v>
      </c>
      <c r="M273" s="1">
        <f t="shared" ref="M273" si="1236">SUM(M260:M272)</f>
        <v>0</v>
      </c>
      <c r="N273" s="1">
        <f t="shared" ref="N273" si="1237">SUM(N260:N272)</f>
        <v>0</v>
      </c>
      <c r="O273" s="1">
        <f t="shared" ref="O273" si="1238">SUM(O260:O272)</f>
        <v>25</v>
      </c>
      <c r="P273" s="1">
        <f t="shared" ref="P273" si="1239">SUM(P260:P272)</f>
        <v>2</v>
      </c>
      <c r="Q273" s="1">
        <f t="shared" ref="Q273" si="1240">SUM(Q260:Q272)</f>
        <v>119</v>
      </c>
      <c r="R273" s="1">
        <f t="shared" ref="R273" si="1241">SUM(R260:R272)</f>
        <v>247</v>
      </c>
      <c r="S273" s="1">
        <f t="shared" ref="S273" si="1242">SUM(S260:S272)</f>
        <v>356</v>
      </c>
      <c r="T273" s="1">
        <f t="shared" ref="T273" si="1243">SUM(T260:T272)</f>
        <v>532</v>
      </c>
      <c r="U273" s="1">
        <f t="shared" ref="U273" si="1244">SUM(U260:U272)</f>
        <v>1144</v>
      </c>
      <c r="V273" s="1">
        <f t="shared" ref="V273" si="1245">SUM(V260:V272)</f>
        <v>3548</v>
      </c>
      <c r="W273" s="1">
        <f t="shared" ref="W273" si="1246">SUM(W260:W272)</f>
        <v>3017</v>
      </c>
      <c r="X273" s="1">
        <f t="shared" ref="X273" si="1247">SUM(X260:X272)</f>
        <v>1245</v>
      </c>
      <c r="Y273" s="1">
        <f t="shared" ref="Y273" si="1248">SUM(Y260:Y272)</f>
        <v>2022</v>
      </c>
      <c r="Z273" s="1">
        <f t="shared" ref="Z273" si="1249">SUM(Z260:Z272)</f>
        <v>1482</v>
      </c>
      <c r="AA273" s="1">
        <f t="shared" ref="AA273" si="1250">SUM(AA260:AA272)</f>
        <v>901</v>
      </c>
      <c r="AB273" s="1">
        <f t="shared" ref="AB273" si="1251">SUM(AB260:AB272)</f>
        <v>939</v>
      </c>
      <c r="AC273" s="1">
        <f t="shared" ref="AC273" si="1252">SUM(AC260:AC272)</f>
        <v>4374</v>
      </c>
      <c r="AD273" s="1">
        <f t="shared" ref="AD273" si="1253">SUM(AD260:AD272)</f>
        <v>4116</v>
      </c>
      <c r="AE273" s="1">
        <f t="shared" ref="AE273" si="1254">SUM(AE260:AE272)</f>
        <v>2077</v>
      </c>
      <c r="AF273" s="1">
        <f t="shared" ref="AF273" si="1255">SUM(AF260:AF272)</f>
        <v>1609</v>
      </c>
      <c r="AG273" s="1">
        <f t="shared" ref="AG273" si="1256">SUM(AG260:AG272)</f>
        <v>489</v>
      </c>
      <c r="AH273" s="1">
        <f t="shared" ref="AH273" si="1257">SUM(AH260:AH272)</f>
        <v>453</v>
      </c>
      <c r="AI273" s="1">
        <f t="shared" ref="AI273" si="1258">SUM(AI260:AI272)</f>
        <v>310</v>
      </c>
      <c r="AJ273" s="1">
        <f t="shared" ref="AJ273" si="1259">SUM(AJ260:AJ272)</f>
        <v>296</v>
      </c>
      <c r="AK273" s="1">
        <f t="shared" ref="AK273" si="1260">SUM(AK260:AK272)</f>
        <v>314</v>
      </c>
      <c r="AL273" s="1">
        <f t="shared" ref="AL273" si="1261">SUM(AL260:AL272)</f>
        <v>306</v>
      </c>
      <c r="AM273" s="1">
        <f t="shared" ref="AM273" si="1262">SUM(AM260:AM272)</f>
        <v>327</v>
      </c>
      <c r="AN273" s="1">
        <f t="shared" ref="AN273" si="1263">SUM(AN260:AN272)</f>
        <v>291</v>
      </c>
      <c r="AO273" s="1">
        <f t="shared" ref="AO273" si="1264">SUM(AO260:AO272)</f>
        <v>235</v>
      </c>
      <c r="AP273" s="1">
        <f t="shared" ref="AP273" si="1265">SUM(AP260:AP272)</f>
        <v>136</v>
      </c>
      <c r="AQ273" s="1">
        <f t="shared" ref="AQ273" si="1266">SUM(AQ260:AQ272)</f>
        <v>58</v>
      </c>
      <c r="AR273" s="1">
        <f t="shared" ref="AR273" si="1267">SUM(AR260:AR272)</f>
        <v>31</v>
      </c>
      <c r="AS273" s="1">
        <f t="shared" ref="AS273" si="1268">SUM(AS260:AS272)</f>
        <v>27</v>
      </c>
      <c r="AT273" s="1">
        <f t="shared" ref="AT273" si="1269">SUM(AT260:AT272)</f>
        <v>9</v>
      </c>
      <c r="AU273" s="1">
        <f t="shared" ref="AU273" si="1270">SUM(AU260:AU272)</f>
        <v>0</v>
      </c>
      <c r="AV273" s="1">
        <f t="shared" ref="AV273" si="1271">SUM(AV260:AV272)</f>
        <v>0</v>
      </c>
      <c r="AW273" s="1">
        <f t="shared" ref="AW273" si="1272">SUM(AW260:AW272)</f>
        <v>0</v>
      </c>
    </row>
    <row r="274" spans="1:49" x14ac:dyDescent="0.3">
      <c r="A274" s="22"/>
      <c r="B274" s="2">
        <f>B273/(13*$B$2)</f>
        <v>0</v>
      </c>
      <c r="C274" s="2">
        <f t="shared" ref="C274" si="1273">C273/(13*$B$2)</f>
        <v>0</v>
      </c>
      <c r="D274" s="2">
        <f t="shared" ref="D274" si="1274">D273/(13*$B$2)</f>
        <v>0</v>
      </c>
      <c r="E274" s="2">
        <f t="shared" ref="E274" si="1275">E273/(13*$B$2)</f>
        <v>0</v>
      </c>
      <c r="F274" s="2">
        <f t="shared" ref="F274" si="1276">F273/(13*$B$2)</f>
        <v>0</v>
      </c>
      <c r="G274" s="2">
        <f t="shared" ref="G274" si="1277">G273/(13*$B$2)</f>
        <v>0</v>
      </c>
      <c r="H274" s="2">
        <f t="shared" ref="H274" si="1278">H273/(13*$B$2)</f>
        <v>0</v>
      </c>
      <c r="I274" s="2">
        <f t="shared" ref="I274" si="1279">I273/(13*$B$2)</f>
        <v>0</v>
      </c>
      <c r="J274" s="2">
        <f t="shared" ref="J274" si="1280">J273/(13*$B$2)</f>
        <v>0</v>
      </c>
      <c r="K274" s="2">
        <f t="shared" ref="K274" si="1281">K273/(13*$B$2)</f>
        <v>0</v>
      </c>
      <c r="L274" s="2">
        <f t="shared" ref="L274" si="1282">L273/(13*$B$2)</f>
        <v>0</v>
      </c>
      <c r="M274" s="2">
        <f t="shared" ref="M274" si="1283">M273/(13*$B$2)</f>
        <v>0</v>
      </c>
      <c r="N274" s="2">
        <f t="shared" ref="N274" si="1284">N273/(13*$B$2)</f>
        <v>0</v>
      </c>
      <c r="O274" s="2">
        <f t="shared" ref="O274" si="1285">O273/(13*$B$2)</f>
        <v>2.136752136752137E-3</v>
      </c>
      <c r="P274" s="2">
        <f t="shared" ref="P274" si="1286">P273/(13*$B$2)</f>
        <v>1.7094017094017094E-4</v>
      </c>
      <c r="Q274" s="2">
        <f t="shared" ref="Q274" si="1287">Q273/(13*$B$2)</f>
        <v>1.0170940170940172E-2</v>
      </c>
      <c r="R274" s="2">
        <f t="shared" ref="R274" si="1288">R273/(13*$B$2)</f>
        <v>2.1111111111111112E-2</v>
      </c>
      <c r="S274" s="2">
        <f t="shared" ref="S274" si="1289">S273/(13*$B$2)</f>
        <v>3.0427350427350428E-2</v>
      </c>
      <c r="T274" s="2">
        <f t="shared" ref="T274" si="1290">T273/(13*$B$2)</f>
        <v>4.5470085470085471E-2</v>
      </c>
      <c r="U274" s="2">
        <f t="shared" ref="U274" si="1291">U273/(13*$B$2)</f>
        <v>9.7777777777777783E-2</v>
      </c>
      <c r="V274" s="2">
        <f t="shared" ref="V274" si="1292">V273/(13*$B$2)</f>
        <v>0.30324786324786324</v>
      </c>
      <c r="W274" s="2">
        <f t="shared" ref="W274" si="1293">W273/(13*$B$2)</f>
        <v>0.25786324786324788</v>
      </c>
      <c r="X274" s="2">
        <f t="shared" ref="X274" si="1294">X273/(13*$B$2)</f>
        <v>0.10641025641025641</v>
      </c>
      <c r="Y274" s="2">
        <f t="shared" ref="Y274" si="1295">Y273/(13*$B$2)</f>
        <v>0.17282051282051283</v>
      </c>
      <c r="Z274" s="2">
        <f t="shared" ref="Z274" si="1296">Z273/(13*$B$2)</f>
        <v>0.12666666666666668</v>
      </c>
      <c r="AA274" s="2">
        <f t="shared" ref="AA274" si="1297">AA273/(13*$B$2)</f>
        <v>7.7008547008547007E-2</v>
      </c>
      <c r="AB274" s="2">
        <f t="shared" ref="AB274" si="1298">AB273/(13*$B$2)</f>
        <v>8.0256410256410254E-2</v>
      </c>
      <c r="AC274" s="2">
        <f t="shared" ref="AC274" si="1299">AC273/(13*$B$2)</f>
        <v>0.37384615384615383</v>
      </c>
      <c r="AD274" s="2">
        <f t="shared" ref="AD274" si="1300">AD273/(13*$B$2)</f>
        <v>0.35179487179487179</v>
      </c>
      <c r="AE274" s="2">
        <f t="shared" ref="AE274" si="1301">AE273/(13*$B$2)</f>
        <v>0.17752136752136752</v>
      </c>
      <c r="AF274" s="2">
        <f t="shared" ref="AF274" si="1302">AF273/(13*$B$2)</f>
        <v>0.13752136752136751</v>
      </c>
      <c r="AG274" s="2">
        <f t="shared" ref="AG274" si="1303">AG273/(13*$B$2)</f>
        <v>4.1794871794871798E-2</v>
      </c>
      <c r="AH274" s="2">
        <f t="shared" ref="AH274" si="1304">AH273/(13*$B$2)</f>
        <v>3.8717948717948716E-2</v>
      </c>
      <c r="AI274" s="2">
        <f t="shared" ref="AI274" si="1305">AI273/(13*$B$2)</f>
        <v>2.6495726495726495E-2</v>
      </c>
      <c r="AJ274" s="2">
        <f t="shared" ref="AJ274" si="1306">AJ273/(13*$B$2)</f>
        <v>2.5299145299145301E-2</v>
      </c>
      <c r="AK274" s="2">
        <f t="shared" ref="AK274" si="1307">AK273/(13*$B$2)</f>
        <v>2.6837606837606838E-2</v>
      </c>
      <c r="AL274" s="2">
        <f t="shared" ref="AL274" si="1308">AL273/(13*$B$2)</f>
        <v>2.6153846153846153E-2</v>
      </c>
      <c r="AM274" s="2">
        <f t="shared" ref="AM274" si="1309">AM273/(13*$B$2)</f>
        <v>2.7948717948717949E-2</v>
      </c>
      <c r="AN274" s="2">
        <f t="shared" ref="AN274" si="1310">AN273/(13*$B$2)</f>
        <v>2.4871794871794872E-2</v>
      </c>
      <c r="AO274" s="2">
        <f t="shared" ref="AO274" si="1311">AO273/(13*$B$2)</f>
        <v>2.0085470085470087E-2</v>
      </c>
      <c r="AP274" s="2">
        <f t="shared" ref="AP274" si="1312">AP273/(13*$B$2)</f>
        <v>1.1623931623931624E-2</v>
      </c>
      <c r="AQ274" s="2">
        <f t="shared" ref="AQ274" si="1313">AQ273/(13*$B$2)</f>
        <v>4.9572649572649577E-3</v>
      </c>
      <c r="AR274" s="2">
        <f t="shared" ref="AR274" si="1314">AR273/(13*$B$2)</f>
        <v>2.6495726495726498E-3</v>
      </c>
      <c r="AS274" s="2">
        <f t="shared" ref="AS274" si="1315">AS273/(13*$B$2)</f>
        <v>2.3076923076923079E-3</v>
      </c>
      <c r="AT274" s="2">
        <f t="shared" ref="AT274" si="1316">AT273/(13*$B$2)</f>
        <v>7.6923076923076923E-4</v>
      </c>
      <c r="AU274" s="2">
        <f t="shared" ref="AU274" si="1317">AU273/(13*$B$2)</f>
        <v>0</v>
      </c>
      <c r="AV274" s="2">
        <f t="shared" ref="AV274" si="1318">AV273/(13*$B$2)</f>
        <v>0</v>
      </c>
      <c r="AW274" s="2">
        <f t="shared" ref="AW274" si="1319">AW273/(13*$B$2)</f>
        <v>0</v>
      </c>
    </row>
    <row r="275" spans="1:49" x14ac:dyDescent="0.3">
      <c r="A275" s="22" t="s">
        <v>121</v>
      </c>
    </row>
    <row r="276" spans="1:49" x14ac:dyDescent="0.3">
      <c r="A276" s="22" t="s">
        <v>1</v>
      </c>
      <c r="B276" t="s">
        <v>2</v>
      </c>
      <c r="C276" t="s">
        <v>3</v>
      </c>
      <c r="D276" t="s">
        <v>4</v>
      </c>
      <c r="E276" t="s">
        <v>5</v>
      </c>
      <c r="F276" t="s">
        <v>6</v>
      </c>
      <c r="G276" t="s">
        <v>7</v>
      </c>
      <c r="H276" t="s">
        <v>8</v>
      </c>
      <c r="I276" t="s">
        <v>9</v>
      </c>
      <c r="J276" t="s">
        <v>10</v>
      </c>
      <c r="K276" t="s">
        <v>11</v>
      </c>
      <c r="L276" t="s">
        <v>12</v>
      </c>
      <c r="M276" t="s">
        <v>13</v>
      </c>
      <c r="N276" t="s">
        <v>14</v>
      </c>
      <c r="O276" t="s">
        <v>15</v>
      </c>
      <c r="P276" t="s">
        <v>16</v>
      </c>
      <c r="Q276" t="s">
        <v>17</v>
      </c>
      <c r="R276" t="s">
        <v>18</v>
      </c>
      <c r="S276" t="s">
        <v>19</v>
      </c>
      <c r="T276" t="s">
        <v>20</v>
      </c>
      <c r="U276" t="s">
        <v>21</v>
      </c>
      <c r="V276" t="s">
        <v>22</v>
      </c>
      <c r="W276" t="s">
        <v>23</v>
      </c>
      <c r="X276" t="s">
        <v>24</v>
      </c>
      <c r="Y276" t="s">
        <v>25</v>
      </c>
      <c r="Z276" t="s">
        <v>26</v>
      </c>
      <c r="AA276" t="s">
        <v>27</v>
      </c>
      <c r="AB276" t="s">
        <v>28</v>
      </c>
      <c r="AC276" t="s">
        <v>29</v>
      </c>
      <c r="AD276" t="s">
        <v>30</v>
      </c>
      <c r="AE276" t="s">
        <v>31</v>
      </c>
      <c r="AF276" t="s">
        <v>32</v>
      </c>
      <c r="AG276" t="s">
        <v>33</v>
      </c>
      <c r="AH276" t="s">
        <v>34</v>
      </c>
      <c r="AI276" t="s">
        <v>35</v>
      </c>
      <c r="AJ276" t="s">
        <v>36</v>
      </c>
      <c r="AK276" t="s">
        <v>37</v>
      </c>
      <c r="AL276" t="s">
        <v>38</v>
      </c>
      <c r="AM276" t="s">
        <v>39</v>
      </c>
      <c r="AN276" t="s">
        <v>40</v>
      </c>
      <c r="AO276" t="s">
        <v>41</v>
      </c>
      <c r="AP276" t="s">
        <v>42</v>
      </c>
      <c r="AQ276" t="s">
        <v>43</v>
      </c>
      <c r="AR276" t="s">
        <v>44</v>
      </c>
      <c r="AS276" t="s">
        <v>45</v>
      </c>
      <c r="AT276" t="s">
        <v>46</v>
      </c>
      <c r="AU276" t="s">
        <v>47</v>
      </c>
      <c r="AV276" t="s">
        <v>48</v>
      </c>
      <c r="AW276" t="s">
        <v>49</v>
      </c>
    </row>
    <row r="277" spans="1:49" x14ac:dyDescent="0.3">
      <c r="A277" s="22"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6</v>
      </c>
      <c r="U277">
        <v>20</v>
      </c>
      <c r="V277">
        <v>9</v>
      </c>
      <c r="W277">
        <v>0</v>
      </c>
      <c r="X277">
        <v>59</v>
      </c>
      <c r="Y277">
        <v>174</v>
      </c>
      <c r="Z277">
        <v>148</v>
      </c>
      <c r="AA277">
        <v>190</v>
      </c>
      <c r="AB277">
        <v>254</v>
      </c>
      <c r="AC277">
        <v>659</v>
      </c>
      <c r="AD277">
        <v>521</v>
      </c>
      <c r="AE277">
        <v>393</v>
      </c>
      <c r="AF277">
        <v>406</v>
      </c>
      <c r="AG277">
        <v>136</v>
      </c>
      <c r="AH277">
        <v>408</v>
      </c>
      <c r="AI277">
        <v>206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3">
      <c r="A278" s="22">
        <v>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15</v>
      </c>
      <c r="U278">
        <v>15</v>
      </c>
      <c r="V278">
        <v>44</v>
      </c>
      <c r="W278">
        <v>81</v>
      </c>
      <c r="X278">
        <v>92</v>
      </c>
      <c r="Y278">
        <v>151</v>
      </c>
      <c r="Z278">
        <v>53</v>
      </c>
      <c r="AA278">
        <v>84</v>
      </c>
      <c r="AB278">
        <v>119</v>
      </c>
      <c r="AC278">
        <v>525</v>
      </c>
      <c r="AD278">
        <v>422</v>
      </c>
      <c r="AE278">
        <v>421</v>
      </c>
      <c r="AF278">
        <v>334</v>
      </c>
      <c r="AG278">
        <v>57</v>
      </c>
      <c r="AH278">
        <v>251</v>
      </c>
      <c r="AI278">
        <v>66</v>
      </c>
      <c r="AJ278">
        <v>12</v>
      </c>
      <c r="AK278">
        <v>31</v>
      </c>
      <c r="AL278">
        <v>29</v>
      </c>
      <c r="AM278">
        <v>29</v>
      </c>
      <c r="AN278">
        <v>29</v>
      </c>
      <c r="AO278">
        <v>10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3">
      <c r="A279" s="22">
        <v>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20</v>
      </c>
      <c r="X279">
        <v>41</v>
      </c>
      <c r="Y279">
        <v>91</v>
      </c>
      <c r="Z279">
        <v>111</v>
      </c>
      <c r="AA279">
        <v>167</v>
      </c>
      <c r="AB279">
        <v>156</v>
      </c>
      <c r="AC279">
        <v>524</v>
      </c>
      <c r="AD279">
        <v>461</v>
      </c>
      <c r="AE279">
        <v>435</v>
      </c>
      <c r="AF279">
        <v>324</v>
      </c>
      <c r="AG279">
        <v>101</v>
      </c>
      <c r="AH279">
        <v>302</v>
      </c>
      <c r="AI279">
        <v>182</v>
      </c>
      <c r="AJ279">
        <v>6</v>
      </c>
      <c r="AK279">
        <v>67</v>
      </c>
      <c r="AL279">
        <v>58</v>
      </c>
      <c r="AM279">
        <v>4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3">
      <c r="A280" s="22">
        <v>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21</v>
      </c>
      <c r="T280">
        <v>31</v>
      </c>
      <c r="U280">
        <v>22</v>
      </c>
      <c r="V280">
        <v>35</v>
      </c>
      <c r="W280">
        <v>58</v>
      </c>
      <c r="X280">
        <v>53</v>
      </c>
      <c r="Y280">
        <v>115</v>
      </c>
      <c r="Z280">
        <v>99</v>
      </c>
      <c r="AA280">
        <v>89</v>
      </c>
      <c r="AB280">
        <v>77</v>
      </c>
      <c r="AC280">
        <v>458</v>
      </c>
      <c r="AD280">
        <v>412</v>
      </c>
      <c r="AE280">
        <v>352</v>
      </c>
      <c r="AF280">
        <v>265</v>
      </c>
      <c r="AG280">
        <v>38</v>
      </c>
      <c r="AH280">
        <v>0</v>
      </c>
      <c r="AI280">
        <v>12</v>
      </c>
      <c r="AJ280">
        <v>6</v>
      </c>
      <c r="AK280">
        <v>58</v>
      </c>
      <c r="AL280">
        <v>45</v>
      </c>
      <c r="AM280">
        <v>8</v>
      </c>
      <c r="AN280">
        <v>29</v>
      </c>
      <c r="AO280">
        <v>29</v>
      </c>
      <c r="AP280">
        <v>11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 x14ac:dyDescent="0.3">
      <c r="A281" s="22">
        <v>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27</v>
      </c>
      <c r="O281">
        <v>29</v>
      </c>
      <c r="P281">
        <v>29</v>
      </c>
      <c r="Q281">
        <v>29</v>
      </c>
      <c r="R281">
        <v>19</v>
      </c>
      <c r="S281">
        <v>12</v>
      </c>
      <c r="T281">
        <v>42</v>
      </c>
      <c r="U281">
        <v>52</v>
      </c>
      <c r="V281">
        <v>68</v>
      </c>
      <c r="W281">
        <v>68</v>
      </c>
      <c r="X281">
        <v>100</v>
      </c>
      <c r="Y281">
        <v>151</v>
      </c>
      <c r="Z281">
        <v>112</v>
      </c>
      <c r="AA281">
        <v>13</v>
      </c>
      <c r="AB281">
        <v>97</v>
      </c>
      <c r="AC281">
        <v>562</v>
      </c>
      <c r="AD281">
        <v>422</v>
      </c>
      <c r="AE281">
        <v>257</v>
      </c>
      <c r="AF281">
        <v>175</v>
      </c>
      <c r="AG281">
        <v>52</v>
      </c>
      <c r="AH281">
        <v>183</v>
      </c>
      <c r="AI281">
        <v>109</v>
      </c>
      <c r="AJ281">
        <v>45</v>
      </c>
      <c r="AK281">
        <v>38</v>
      </c>
      <c r="AL281">
        <v>9</v>
      </c>
      <c r="AM281">
        <v>6</v>
      </c>
      <c r="AN281">
        <v>28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3">
      <c r="A282" s="22">
        <v>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18</v>
      </c>
      <c r="R282">
        <v>29</v>
      </c>
      <c r="S282">
        <v>29</v>
      </c>
      <c r="T282">
        <v>29</v>
      </c>
      <c r="U282">
        <v>29</v>
      </c>
      <c r="V282">
        <v>70</v>
      </c>
      <c r="W282">
        <v>87</v>
      </c>
      <c r="X282">
        <v>87</v>
      </c>
      <c r="Y282">
        <v>87</v>
      </c>
      <c r="Z282">
        <v>111</v>
      </c>
      <c r="AA282">
        <v>87</v>
      </c>
      <c r="AB282">
        <v>87</v>
      </c>
      <c r="AC282">
        <v>50</v>
      </c>
      <c r="AD282">
        <v>57</v>
      </c>
      <c r="AE282">
        <v>58</v>
      </c>
      <c r="AF282">
        <v>44</v>
      </c>
      <c r="AG282">
        <v>14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 x14ac:dyDescent="0.3">
      <c r="A283" s="22">
        <v>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</v>
      </c>
      <c r="X283">
        <v>30</v>
      </c>
      <c r="Y283">
        <v>116</v>
      </c>
      <c r="Z283">
        <v>116</v>
      </c>
      <c r="AA283">
        <v>94</v>
      </c>
      <c r="AB283">
        <v>99</v>
      </c>
      <c r="AC283">
        <v>456</v>
      </c>
      <c r="AD283">
        <v>360</v>
      </c>
      <c r="AE283">
        <v>312</v>
      </c>
      <c r="AF283">
        <v>247</v>
      </c>
      <c r="AG283">
        <v>116</v>
      </c>
      <c r="AH283">
        <v>193</v>
      </c>
      <c r="AI283">
        <v>98</v>
      </c>
      <c r="AJ283">
        <v>117</v>
      </c>
      <c r="AK283">
        <v>152</v>
      </c>
      <c r="AL283">
        <v>90</v>
      </c>
      <c r="AM283">
        <v>87</v>
      </c>
      <c r="AN283">
        <v>29</v>
      </c>
      <c r="AO283">
        <v>32</v>
      </c>
      <c r="AP283">
        <v>31</v>
      </c>
      <c r="AQ283">
        <v>41</v>
      </c>
      <c r="AR283">
        <v>58</v>
      </c>
      <c r="AS283">
        <v>58</v>
      </c>
      <c r="AT283">
        <v>58</v>
      </c>
      <c r="AU283">
        <v>43</v>
      </c>
      <c r="AV283">
        <v>0</v>
      </c>
      <c r="AW283">
        <v>0</v>
      </c>
    </row>
    <row r="284" spans="1:49" x14ac:dyDescent="0.3">
      <c r="A284" s="22">
        <v>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29</v>
      </c>
      <c r="U284">
        <v>49</v>
      </c>
      <c r="V284">
        <v>36</v>
      </c>
      <c r="W284">
        <v>58</v>
      </c>
      <c r="X284">
        <v>58</v>
      </c>
      <c r="Y284">
        <v>103</v>
      </c>
      <c r="Z284">
        <v>88</v>
      </c>
      <c r="AA284">
        <v>71</v>
      </c>
      <c r="AB284">
        <v>98</v>
      </c>
      <c r="AC284">
        <v>494</v>
      </c>
      <c r="AD284">
        <v>415</v>
      </c>
      <c r="AE284">
        <v>300</v>
      </c>
      <c r="AF284">
        <v>241</v>
      </c>
      <c r="AG284">
        <v>29</v>
      </c>
      <c r="AH284">
        <v>152</v>
      </c>
      <c r="AI284">
        <v>71</v>
      </c>
      <c r="AJ284">
        <v>0</v>
      </c>
      <c r="AK284">
        <v>8</v>
      </c>
      <c r="AL284">
        <v>29</v>
      </c>
      <c r="AM284">
        <v>11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3">
      <c r="A285" s="22">
        <v>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21</v>
      </c>
      <c r="T285">
        <v>36</v>
      </c>
      <c r="U285">
        <v>53</v>
      </c>
      <c r="V285">
        <v>48</v>
      </c>
      <c r="W285">
        <v>61</v>
      </c>
      <c r="X285">
        <v>71</v>
      </c>
      <c r="Y285">
        <v>35</v>
      </c>
      <c r="Z285">
        <v>54</v>
      </c>
      <c r="AA285">
        <v>56</v>
      </c>
      <c r="AB285">
        <v>71</v>
      </c>
      <c r="AC285">
        <v>345</v>
      </c>
      <c r="AD285">
        <v>290</v>
      </c>
      <c r="AE285">
        <v>290</v>
      </c>
      <c r="AF285">
        <v>203</v>
      </c>
      <c r="AG285">
        <v>13</v>
      </c>
      <c r="AH285">
        <v>142</v>
      </c>
      <c r="AI285">
        <v>102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 x14ac:dyDescent="0.3">
      <c r="A286" s="22">
        <v>10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21</v>
      </c>
      <c r="R286">
        <v>29</v>
      </c>
      <c r="S286">
        <v>29</v>
      </c>
      <c r="T286">
        <v>29</v>
      </c>
      <c r="U286">
        <v>23</v>
      </c>
      <c r="V286">
        <v>0</v>
      </c>
      <c r="W286">
        <v>0</v>
      </c>
      <c r="X286">
        <v>6</v>
      </c>
      <c r="Y286">
        <v>58</v>
      </c>
      <c r="Z286">
        <v>58</v>
      </c>
      <c r="AA286">
        <v>58</v>
      </c>
      <c r="AB286">
        <v>117</v>
      </c>
      <c r="AC286">
        <v>347</v>
      </c>
      <c r="AD286">
        <v>284</v>
      </c>
      <c r="AE286">
        <v>281</v>
      </c>
      <c r="AF286">
        <v>203</v>
      </c>
      <c r="AG286">
        <v>114</v>
      </c>
      <c r="AH286">
        <v>126</v>
      </c>
      <c r="AI286">
        <v>23</v>
      </c>
      <c r="AJ286">
        <v>17</v>
      </c>
      <c r="AK286">
        <v>29</v>
      </c>
      <c r="AL286">
        <v>29</v>
      </c>
      <c r="AM286">
        <v>24</v>
      </c>
      <c r="AN286">
        <v>0</v>
      </c>
      <c r="AO286">
        <v>0</v>
      </c>
      <c r="AP286">
        <v>0</v>
      </c>
      <c r="AQ286">
        <v>0</v>
      </c>
      <c r="AR286">
        <v>4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3">
      <c r="A287" s="22">
        <v>11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</v>
      </c>
      <c r="R287">
        <v>25</v>
      </c>
      <c r="S287">
        <v>0</v>
      </c>
      <c r="T287">
        <v>25</v>
      </c>
      <c r="U287">
        <v>32</v>
      </c>
      <c r="V287">
        <v>94</v>
      </c>
      <c r="W287">
        <v>79</v>
      </c>
      <c r="X287">
        <v>65</v>
      </c>
      <c r="Y287">
        <v>65</v>
      </c>
      <c r="Z287">
        <v>29</v>
      </c>
      <c r="AA287">
        <v>35</v>
      </c>
      <c r="AB287">
        <v>201</v>
      </c>
      <c r="AC287">
        <v>546</v>
      </c>
      <c r="AD287">
        <v>321</v>
      </c>
      <c r="AE287">
        <v>259</v>
      </c>
      <c r="AF287">
        <v>196</v>
      </c>
      <c r="AG287">
        <v>78</v>
      </c>
      <c r="AH287">
        <v>127</v>
      </c>
      <c r="AI287">
        <v>37</v>
      </c>
      <c r="AJ287">
        <v>0</v>
      </c>
      <c r="AK287">
        <v>43</v>
      </c>
      <c r="AL287">
        <v>41</v>
      </c>
      <c r="AM287">
        <v>46</v>
      </c>
      <c r="AN287">
        <v>58</v>
      </c>
      <c r="AO287">
        <v>50</v>
      </c>
      <c r="AP287">
        <v>29</v>
      </c>
      <c r="AQ287">
        <v>29</v>
      </c>
      <c r="AR287">
        <v>29</v>
      </c>
      <c r="AS287">
        <v>29</v>
      </c>
      <c r="AT287">
        <v>29</v>
      </c>
      <c r="AU287">
        <v>29</v>
      </c>
      <c r="AV287">
        <v>15</v>
      </c>
      <c r="AW287">
        <v>0</v>
      </c>
    </row>
    <row r="288" spans="1:49" x14ac:dyDescent="0.3">
      <c r="A288" s="22">
        <v>12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6</v>
      </c>
      <c r="R288">
        <v>29</v>
      </c>
      <c r="S288">
        <v>29</v>
      </c>
      <c r="T288">
        <v>29</v>
      </c>
      <c r="U288">
        <v>18</v>
      </c>
      <c r="V288">
        <v>0</v>
      </c>
      <c r="W288">
        <v>0</v>
      </c>
      <c r="X288">
        <v>0</v>
      </c>
      <c r="Y288">
        <v>49</v>
      </c>
      <c r="Z288">
        <v>66</v>
      </c>
      <c r="AA288">
        <v>69</v>
      </c>
      <c r="AB288">
        <v>114</v>
      </c>
      <c r="AC288">
        <v>204</v>
      </c>
      <c r="AD288">
        <v>201</v>
      </c>
      <c r="AE288">
        <v>255</v>
      </c>
      <c r="AF288">
        <v>223</v>
      </c>
      <c r="AG288">
        <v>30</v>
      </c>
      <c r="AH288">
        <v>58</v>
      </c>
      <c r="AI288">
        <v>43</v>
      </c>
      <c r="AJ288">
        <v>0</v>
      </c>
      <c r="AK288">
        <v>27</v>
      </c>
      <c r="AL288">
        <v>29</v>
      </c>
      <c r="AM288">
        <v>75</v>
      </c>
      <c r="AN288">
        <v>65</v>
      </c>
      <c r="AO288">
        <v>58</v>
      </c>
      <c r="AP288">
        <v>52</v>
      </c>
      <c r="AQ288">
        <v>19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3">
      <c r="A289" s="22">
        <v>13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11</v>
      </c>
      <c r="P289">
        <v>29</v>
      </c>
      <c r="Q289">
        <v>29</v>
      </c>
      <c r="R289">
        <v>36</v>
      </c>
      <c r="S289">
        <v>29</v>
      </c>
      <c r="T289">
        <v>36</v>
      </c>
      <c r="U289">
        <v>22</v>
      </c>
      <c r="V289">
        <v>42</v>
      </c>
      <c r="W289">
        <v>29</v>
      </c>
      <c r="X289">
        <v>26</v>
      </c>
      <c r="Y289">
        <v>4</v>
      </c>
      <c r="Z289">
        <v>29</v>
      </c>
      <c r="AA289">
        <v>29</v>
      </c>
      <c r="AB289">
        <v>64</v>
      </c>
      <c r="AC289">
        <v>230</v>
      </c>
      <c r="AD289">
        <v>172</v>
      </c>
      <c r="AE289">
        <v>265</v>
      </c>
      <c r="AF289">
        <v>196</v>
      </c>
      <c r="AG289">
        <v>0</v>
      </c>
      <c r="AH289">
        <v>13</v>
      </c>
      <c r="AI289">
        <v>58</v>
      </c>
      <c r="AJ289">
        <v>58</v>
      </c>
      <c r="AK289">
        <v>58</v>
      </c>
      <c r="AL289">
        <v>2</v>
      </c>
      <c r="AM289">
        <v>29</v>
      </c>
      <c r="AN289">
        <v>29</v>
      </c>
      <c r="AO289">
        <v>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3">
      <c r="A290" s="22"/>
      <c r="B290" s="1">
        <f>SUM(B277:B289)</f>
        <v>0</v>
      </c>
      <c r="C290" s="1">
        <f t="shared" ref="C290" si="1320">SUM(C277:C289)</f>
        <v>0</v>
      </c>
      <c r="D290" s="1">
        <f t="shared" ref="D290" si="1321">SUM(D277:D289)</f>
        <v>0</v>
      </c>
      <c r="E290" s="1">
        <f t="shared" ref="E290" si="1322">SUM(E277:E289)</f>
        <v>0</v>
      </c>
      <c r="F290" s="1">
        <f t="shared" ref="F290" si="1323">SUM(F277:F289)</f>
        <v>0</v>
      </c>
      <c r="G290" s="1">
        <f t="shared" ref="G290" si="1324">SUM(G277:G289)</f>
        <v>0</v>
      </c>
      <c r="H290" s="1">
        <f t="shared" ref="H290" si="1325">SUM(H277:H289)</f>
        <v>0</v>
      </c>
      <c r="I290" s="1">
        <f t="shared" ref="I290" si="1326">SUM(I277:I289)</f>
        <v>0</v>
      </c>
      <c r="J290" s="1">
        <f t="shared" ref="J290" si="1327">SUM(J277:J289)</f>
        <v>0</v>
      </c>
      <c r="K290" s="1">
        <f t="shared" ref="K290" si="1328">SUM(K277:K289)</f>
        <v>0</v>
      </c>
      <c r="L290" s="1">
        <f t="shared" ref="L290" si="1329">SUM(L277:L289)</f>
        <v>0</v>
      </c>
      <c r="M290" s="1">
        <f t="shared" ref="M290" si="1330">SUM(M277:M289)</f>
        <v>0</v>
      </c>
      <c r="N290" s="1">
        <f t="shared" ref="N290" si="1331">SUM(N277:N289)</f>
        <v>27</v>
      </c>
      <c r="O290" s="1">
        <f t="shared" ref="O290" si="1332">SUM(O277:O289)</f>
        <v>40</v>
      </c>
      <c r="P290" s="1">
        <f t="shared" ref="P290" si="1333">SUM(P277:P289)</f>
        <v>58</v>
      </c>
      <c r="Q290" s="1">
        <f t="shared" ref="Q290" si="1334">SUM(Q277:Q289)</f>
        <v>112</v>
      </c>
      <c r="R290" s="1">
        <f t="shared" ref="R290" si="1335">SUM(R277:R289)</f>
        <v>167</v>
      </c>
      <c r="S290" s="1">
        <f t="shared" ref="S290" si="1336">SUM(S277:S289)</f>
        <v>171</v>
      </c>
      <c r="T290" s="1">
        <f t="shared" ref="T290" si="1337">SUM(T277:T289)</f>
        <v>307</v>
      </c>
      <c r="U290" s="1">
        <f t="shared" ref="U290" si="1338">SUM(U277:U289)</f>
        <v>335</v>
      </c>
      <c r="V290" s="1">
        <f t="shared" ref="V290" si="1339">SUM(V277:V289)</f>
        <v>446</v>
      </c>
      <c r="W290" s="1">
        <f t="shared" ref="W290" si="1340">SUM(W277:W289)</f>
        <v>551</v>
      </c>
      <c r="X290" s="1">
        <f t="shared" ref="X290" si="1341">SUM(X277:X289)</f>
        <v>688</v>
      </c>
      <c r="Y290" s="1">
        <f t="shared" ref="Y290" si="1342">SUM(Y277:Y289)</f>
        <v>1199</v>
      </c>
      <c r="Z290" s="1">
        <f t="shared" ref="Z290" si="1343">SUM(Z277:Z289)</f>
        <v>1074</v>
      </c>
      <c r="AA290" s="1">
        <f t="shared" ref="AA290" si="1344">SUM(AA277:AA289)</f>
        <v>1042</v>
      </c>
      <c r="AB290" s="1">
        <f t="shared" ref="AB290" si="1345">SUM(AB277:AB289)</f>
        <v>1554</v>
      </c>
      <c r="AC290" s="1">
        <f t="shared" ref="AC290" si="1346">SUM(AC277:AC289)</f>
        <v>5400</v>
      </c>
      <c r="AD290" s="1">
        <f t="shared" ref="AD290" si="1347">SUM(AD277:AD289)</f>
        <v>4338</v>
      </c>
      <c r="AE290" s="1">
        <f t="shared" ref="AE290" si="1348">SUM(AE277:AE289)</f>
        <v>3878</v>
      </c>
      <c r="AF290" s="1">
        <f t="shared" ref="AF290" si="1349">SUM(AF277:AF289)</f>
        <v>3057</v>
      </c>
      <c r="AG290" s="1">
        <f t="shared" ref="AG290" si="1350">SUM(AG277:AG289)</f>
        <v>778</v>
      </c>
      <c r="AH290" s="1">
        <f t="shared" ref="AH290" si="1351">SUM(AH277:AH289)</f>
        <v>1955</v>
      </c>
      <c r="AI290" s="1">
        <f t="shared" ref="AI290" si="1352">SUM(AI277:AI289)</f>
        <v>1007</v>
      </c>
      <c r="AJ290" s="1">
        <f t="shared" ref="AJ290" si="1353">SUM(AJ277:AJ289)</f>
        <v>261</v>
      </c>
      <c r="AK290" s="1">
        <f t="shared" ref="AK290" si="1354">SUM(AK277:AK289)</f>
        <v>511</v>
      </c>
      <c r="AL290" s="1">
        <f t="shared" ref="AL290" si="1355">SUM(AL277:AL289)</f>
        <v>361</v>
      </c>
      <c r="AM290" s="1">
        <f t="shared" ref="AM290" si="1356">SUM(AM277:AM289)</f>
        <v>319</v>
      </c>
      <c r="AN290" s="1">
        <f t="shared" ref="AN290" si="1357">SUM(AN277:AN289)</f>
        <v>267</v>
      </c>
      <c r="AO290" s="1">
        <f t="shared" ref="AO290" si="1358">SUM(AO277:AO289)</f>
        <v>185</v>
      </c>
      <c r="AP290" s="1">
        <f t="shared" ref="AP290" si="1359">SUM(AP277:AP289)</f>
        <v>123</v>
      </c>
      <c r="AQ290" s="1">
        <f t="shared" ref="AQ290" si="1360">SUM(AQ277:AQ289)</f>
        <v>89</v>
      </c>
      <c r="AR290" s="1">
        <f t="shared" ref="AR290" si="1361">SUM(AR277:AR289)</f>
        <v>91</v>
      </c>
      <c r="AS290" s="1">
        <f t="shared" ref="AS290" si="1362">SUM(AS277:AS289)</f>
        <v>87</v>
      </c>
      <c r="AT290" s="1">
        <f t="shared" ref="AT290" si="1363">SUM(AT277:AT289)</f>
        <v>87</v>
      </c>
      <c r="AU290" s="1">
        <f t="shared" ref="AU290" si="1364">SUM(AU277:AU289)</f>
        <v>72</v>
      </c>
      <c r="AV290" s="1">
        <f t="shared" ref="AV290" si="1365">SUM(AV277:AV289)</f>
        <v>15</v>
      </c>
      <c r="AW290" s="1">
        <f t="shared" ref="AW290" si="1366">SUM(AW277:AW289)</f>
        <v>0</v>
      </c>
    </row>
    <row r="291" spans="1:49" x14ac:dyDescent="0.3">
      <c r="A291" s="22"/>
      <c r="B291" s="2">
        <f>B290/(13*$B$2)</f>
        <v>0</v>
      </c>
      <c r="C291" s="2">
        <f t="shared" ref="C291" si="1367">C290/(13*$B$2)</f>
        <v>0</v>
      </c>
      <c r="D291" s="2">
        <f t="shared" ref="D291" si="1368">D290/(13*$B$2)</f>
        <v>0</v>
      </c>
      <c r="E291" s="2">
        <f t="shared" ref="E291" si="1369">E290/(13*$B$2)</f>
        <v>0</v>
      </c>
      <c r="F291" s="2">
        <f t="shared" ref="F291" si="1370">F290/(13*$B$2)</f>
        <v>0</v>
      </c>
      <c r="G291" s="2">
        <f t="shared" ref="G291" si="1371">G290/(13*$B$2)</f>
        <v>0</v>
      </c>
      <c r="H291" s="2">
        <f t="shared" ref="H291" si="1372">H290/(13*$B$2)</f>
        <v>0</v>
      </c>
      <c r="I291" s="2">
        <f t="shared" ref="I291" si="1373">I290/(13*$B$2)</f>
        <v>0</v>
      </c>
      <c r="J291" s="2">
        <f t="shared" ref="J291" si="1374">J290/(13*$B$2)</f>
        <v>0</v>
      </c>
      <c r="K291" s="2">
        <f t="shared" ref="K291" si="1375">K290/(13*$B$2)</f>
        <v>0</v>
      </c>
      <c r="L291" s="2">
        <f t="shared" ref="L291" si="1376">L290/(13*$B$2)</f>
        <v>0</v>
      </c>
      <c r="M291" s="2">
        <f t="shared" ref="M291" si="1377">M290/(13*$B$2)</f>
        <v>0</v>
      </c>
      <c r="N291" s="2">
        <f t="shared" ref="N291" si="1378">N290/(13*$B$2)</f>
        <v>2.3076923076923079E-3</v>
      </c>
      <c r="O291" s="2">
        <f t="shared" ref="O291" si="1379">O290/(13*$B$2)</f>
        <v>3.4188034188034188E-3</v>
      </c>
      <c r="P291" s="2">
        <f t="shared" ref="P291" si="1380">P290/(13*$B$2)</f>
        <v>4.9572649572649577E-3</v>
      </c>
      <c r="Q291" s="2">
        <f t="shared" ref="Q291" si="1381">Q290/(13*$B$2)</f>
        <v>9.5726495726495726E-3</v>
      </c>
      <c r="R291" s="2">
        <f t="shared" ref="R291" si="1382">R290/(13*$B$2)</f>
        <v>1.4273504273504274E-2</v>
      </c>
      <c r="S291" s="2">
        <f t="shared" ref="S291" si="1383">S290/(13*$B$2)</f>
        <v>1.4615384615384615E-2</v>
      </c>
      <c r="T291" s="2">
        <f t="shared" ref="T291" si="1384">T290/(13*$B$2)</f>
        <v>2.6239316239316239E-2</v>
      </c>
      <c r="U291" s="2">
        <f t="shared" ref="U291" si="1385">U290/(13*$B$2)</f>
        <v>2.8632478632478631E-2</v>
      </c>
      <c r="V291" s="2">
        <f t="shared" ref="V291" si="1386">V290/(13*$B$2)</f>
        <v>3.8119658119658117E-2</v>
      </c>
      <c r="W291" s="2">
        <f t="shared" ref="W291" si="1387">W290/(13*$B$2)</f>
        <v>4.7094017094017095E-2</v>
      </c>
      <c r="X291" s="2">
        <f t="shared" ref="X291" si="1388">X290/(13*$B$2)</f>
        <v>5.8803418803418807E-2</v>
      </c>
      <c r="Y291" s="2">
        <f t="shared" ref="Y291" si="1389">Y290/(13*$B$2)</f>
        <v>0.10247863247863248</v>
      </c>
      <c r="Z291" s="2">
        <f t="shared" ref="Z291" si="1390">Z290/(13*$B$2)</f>
        <v>9.1794871794871793E-2</v>
      </c>
      <c r="AA291" s="2">
        <f t="shared" ref="AA291" si="1391">AA290/(13*$B$2)</f>
        <v>8.9059829059829065E-2</v>
      </c>
      <c r="AB291" s="2">
        <f t="shared" ref="AB291" si="1392">AB290/(13*$B$2)</f>
        <v>0.13282051282051283</v>
      </c>
      <c r="AC291" s="2">
        <f t="shared" ref="AC291" si="1393">AC290/(13*$B$2)</f>
        <v>0.46153846153846156</v>
      </c>
      <c r="AD291" s="2">
        <f t="shared" ref="AD291" si="1394">AD290/(13*$B$2)</f>
        <v>0.3707692307692308</v>
      </c>
      <c r="AE291" s="2">
        <f t="shared" ref="AE291" si="1395">AE290/(13*$B$2)</f>
        <v>0.33145299145299145</v>
      </c>
      <c r="AF291" s="2">
        <f t="shared" ref="AF291" si="1396">AF290/(13*$B$2)</f>
        <v>0.26128205128205129</v>
      </c>
      <c r="AG291" s="2">
        <f t="shared" ref="AG291" si="1397">AG290/(13*$B$2)</f>
        <v>6.6495726495726493E-2</v>
      </c>
      <c r="AH291" s="2">
        <f t="shared" ref="AH291" si="1398">AH290/(13*$B$2)</f>
        <v>0.16709401709401708</v>
      </c>
      <c r="AI291" s="2">
        <f t="shared" ref="AI291" si="1399">AI290/(13*$B$2)</f>
        <v>8.6068376068376071E-2</v>
      </c>
      <c r="AJ291" s="2">
        <f t="shared" ref="AJ291" si="1400">AJ290/(13*$B$2)</f>
        <v>2.2307692307692306E-2</v>
      </c>
      <c r="AK291" s="2">
        <f t="shared" ref="AK291" si="1401">AK290/(13*$B$2)</f>
        <v>4.3675213675213674E-2</v>
      </c>
      <c r="AL291" s="2">
        <f t="shared" ref="AL291" si="1402">AL290/(13*$B$2)</f>
        <v>3.0854700854700854E-2</v>
      </c>
      <c r="AM291" s="2">
        <f t="shared" ref="AM291" si="1403">AM290/(13*$B$2)</f>
        <v>2.7264957264957264E-2</v>
      </c>
      <c r="AN291" s="2">
        <f t="shared" ref="AN291" si="1404">AN290/(13*$B$2)</f>
        <v>2.2820512820512822E-2</v>
      </c>
      <c r="AO291" s="2">
        <f t="shared" ref="AO291" si="1405">AO290/(13*$B$2)</f>
        <v>1.5811965811965811E-2</v>
      </c>
      <c r="AP291" s="2">
        <f t="shared" ref="AP291" si="1406">AP290/(13*$B$2)</f>
        <v>1.0512820512820513E-2</v>
      </c>
      <c r="AQ291" s="2">
        <f t="shared" ref="AQ291" si="1407">AQ290/(13*$B$2)</f>
        <v>7.606837606837607E-3</v>
      </c>
      <c r="AR291" s="2">
        <f t="shared" ref="AR291" si="1408">AR290/(13*$B$2)</f>
        <v>7.7777777777777776E-3</v>
      </c>
      <c r="AS291" s="2">
        <f t="shared" ref="AS291" si="1409">AS290/(13*$B$2)</f>
        <v>7.4358974358974357E-3</v>
      </c>
      <c r="AT291" s="2">
        <f t="shared" ref="AT291" si="1410">AT290/(13*$B$2)</f>
        <v>7.4358974358974357E-3</v>
      </c>
      <c r="AU291" s="2">
        <f t="shared" ref="AU291" si="1411">AU290/(13*$B$2)</f>
        <v>6.1538461538461538E-3</v>
      </c>
      <c r="AV291" s="2">
        <f t="shared" ref="AV291" si="1412">AV290/(13*$B$2)</f>
        <v>1.2820512820512821E-3</v>
      </c>
      <c r="AW291" s="2">
        <f t="shared" ref="AW291" si="1413">AW290/(13*$B$2)</f>
        <v>0</v>
      </c>
    </row>
    <row r="292" spans="1:49" x14ac:dyDescent="0.3">
      <c r="A292" s="22" t="s">
        <v>122</v>
      </c>
    </row>
    <row r="293" spans="1:49" x14ac:dyDescent="0.3">
      <c r="A293" s="22" t="s">
        <v>1</v>
      </c>
      <c r="B293" t="s">
        <v>2</v>
      </c>
      <c r="C293" t="s">
        <v>3</v>
      </c>
      <c r="D293" t="s">
        <v>4</v>
      </c>
      <c r="E293" t="s">
        <v>5</v>
      </c>
      <c r="F293" t="s">
        <v>6</v>
      </c>
      <c r="G293" t="s">
        <v>7</v>
      </c>
      <c r="H293" t="s">
        <v>8</v>
      </c>
      <c r="I293" t="s">
        <v>9</v>
      </c>
      <c r="J293" t="s">
        <v>10</v>
      </c>
      <c r="K293" t="s">
        <v>11</v>
      </c>
      <c r="L293" t="s">
        <v>12</v>
      </c>
      <c r="M293" t="s">
        <v>13</v>
      </c>
      <c r="N293" t="s">
        <v>14</v>
      </c>
      <c r="O293" t="s">
        <v>15</v>
      </c>
      <c r="P293" t="s">
        <v>16</v>
      </c>
      <c r="Q293" t="s">
        <v>17</v>
      </c>
      <c r="R293" t="s">
        <v>18</v>
      </c>
      <c r="S293" t="s">
        <v>19</v>
      </c>
      <c r="T293" t="s">
        <v>20</v>
      </c>
      <c r="U293" t="s">
        <v>21</v>
      </c>
      <c r="V293" t="s">
        <v>22</v>
      </c>
      <c r="W293" t="s">
        <v>23</v>
      </c>
      <c r="X293" t="s">
        <v>24</v>
      </c>
      <c r="Y293" t="s">
        <v>25</v>
      </c>
      <c r="Z293" t="s">
        <v>26</v>
      </c>
      <c r="AA293" t="s">
        <v>27</v>
      </c>
      <c r="AB293" t="s">
        <v>28</v>
      </c>
      <c r="AC293" t="s">
        <v>29</v>
      </c>
      <c r="AD293" t="s">
        <v>30</v>
      </c>
      <c r="AE293" t="s">
        <v>31</v>
      </c>
      <c r="AF293" t="s">
        <v>32</v>
      </c>
      <c r="AG293" t="s">
        <v>33</v>
      </c>
      <c r="AH293" t="s">
        <v>34</v>
      </c>
      <c r="AI293" t="s">
        <v>35</v>
      </c>
      <c r="AJ293" t="s">
        <v>36</v>
      </c>
      <c r="AK293" t="s">
        <v>37</v>
      </c>
      <c r="AL293" t="s">
        <v>38</v>
      </c>
      <c r="AM293" t="s">
        <v>39</v>
      </c>
      <c r="AN293" t="s">
        <v>40</v>
      </c>
      <c r="AO293" t="s">
        <v>41</v>
      </c>
      <c r="AP293" t="s">
        <v>42</v>
      </c>
      <c r="AQ293" t="s">
        <v>43</v>
      </c>
      <c r="AR293" t="s">
        <v>44</v>
      </c>
      <c r="AS293" t="s">
        <v>45</v>
      </c>
      <c r="AT293" t="s">
        <v>46</v>
      </c>
      <c r="AU293" t="s">
        <v>47</v>
      </c>
      <c r="AV293" t="s">
        <v>48</v>
      </c>
      <c r="AW293" t="s">
        <v>49</v>
      </c>
    </row>
    <row r="294" spans="1:49" x14ac:dyDescent="0.3">
      <c r="A294" s="22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14</v>
      </c>
      <c r="S294">
        <v>0</v>
      </c>
      <c r="T294">
        <v>0</v>
      </c>
      <c r="U294">
        <v>16</v>
      </c>
      <c r="V294">
        <v>71</v>
      </c>
      <c r="W294">
        <v>0</v>
      </c>
      <c r="X294">
        <v>41</v>
      </c>
      <c r="Y294">
        <v>582</v>
      </c>
      <c r="Z294">
        <v>174</v>
      </c>
      <c r="AA294">
        <v>94</v>
      </c>
      <c r="AB294">
        <v>82</v>
      </c>
      <c r="AC294">
        <v>49</v>
      </c>
      <c r="AD294">
        <v>223</v>
      </c>
      <c r="AE294">
        <v>717</v>
      </c>
      <c r="AF294">
        <v>619</v>
      </c>
      <c r="AG294">
        <v>680</v>
      </c>
      <c r="AH294">
        <v>628</v>
      </c>
      <c r="AI294">
        <v>172</v>
      </c>
      <c r="AJ294">
        <v>78</v>
      </c>
      <c r="AK294">
        <v>54</v>
      </c>
      <c r="AL294">
        <v>58</v>
      </c>
      <c r="AM294">
        <v>34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3">
      <c r="A295" s="22">
        <v>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29</v>
      </c>
      <c r="R295">
        <v>38</v>
      </c>
      <c r="S295">
        <v>0</v>
      </c>
      <c r="T295">
        <v>0</v>
      </c>
      <c r="U295">
        <v>0</v>
      </c>
      <c r="V295">
        <v>51</v>
      </c>
      <c r="W295">
        <v>116</v>
      </c>
      <c r="X295">
        <v>147</v>
      </c>
      <c r="Y295">
        <v>165</v>
      </c>
      <c r="Z295">
        <v>114</v>
      </c>
      <c r="AA295">
        <v>7</v>
      </c>
      <c r="AB295">
        <v>49</v>
      </c>
      <c r="AC295">
        <v>58</v>
      </c>
      <c r="AD295">
        <v>210</v>
      </c>
      <c r="AE295">
        <v>760</v>
      </c>
      <c r="AF295">
        <v>596</v>
      </c>
      <c r="AG295">
        <v>595</v>
      </c>
      <c r="AH295">
        <v>455</v>
      </c>
      <c r="AI295">
        <v>147</v>
      </c>
      <c r="AJ295">
        <v>15</v>
      </c>
      <c r="AK295">
        <v>16</v>
      </c>
      <c r="AL295">
        <v>29</v>
      </c>
      <c r="AM295">
        <v>29</v>
      </c>
      <c r="AN295">
        <v>44</v>
      </c>
      <c r="AO295">
        <v>47</v>
      </c>
      <c r="AP295">
        <v>29</v>
      </c>
      <c r="AQ295">
        <v>29</v>
      </c>
      <c r="AR295">
        <v>17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3">
      <c r="A296" s="22">
        <v>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45</v>
      </c>
      <c r="V296">
        <v>98</v>
      </c>
      <c r="W296">
        <v>87</v>
      </c>
      <c r="X296">
        <v>69</v>
      </c>
      <c r="Y296">
        <v>33</v>
      </c>
      <c r="Z296">
        <v>11</v>
      </c>
      <c r="AA296">
        <v>6</v>
      </c>
      <c r="AB296">
        <v>1</v>
      </c>
      <c r="AC296">
        <v>0</v>
      </c>
      <c r="AD296">
        <v>186</v>
      </c>
      <c r="AE296">
        <v>710</v>
      </c>
      <c r="AF296">
        <v>627</v>
      </c>
      <c r="AG296">
        <v>487</v>
      </c>
      <c r="AH296">
        <v>481</v>
      </c>
      <c r="AI296">
        <v>343</v>
      </c>
      <c r="AJ296">
        <v>101</v>
      </c>
      <c r="AK296">
        <v>6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 x14ac:dyDescent="0.3">
      <c r="A297" s="22">
        <v>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20</v>
      </c>
      <c r="R297">
        <v>59</v>
      </c>
      <c r="S297">
        <v>29</v>
      </c>
      <c r="T297">
        <v>6</v>
      </c>
      <c r="U297">
        <v>41</v>
      </c>
      <c r="V297">
        <v>116</v>
      </c>
      <c r="W297">
        <v>119</v>
      </c>
      <c r="X297">
        <v>133</v>
      </c>
      <c r="Y297">
        <v>81</v>
      </c>
      <c r="Z297">
        <v>1</v>
      </c>
      <c r="AA297">
        <v>2</v>
      </c>
      <c r="AB297">
        <v>3</v>
      </c>
      <c r="AC297">
        <v>22</v>
      </c>
      <c r="AD297">
        <v>165</v>
      </c>
      <c r="AE297">
        <v>659</v>
      </c>
      <c r="AF297">
        <v>582</v>
      </c>
      <c r="AG297">
        <v>573</v>
      </c>
      <c r="AH297">
        <v>492</v>
      </c>
      <c r="AI297">
        <v>240</v>
      </c>
      <c r="AJ297">
        <v>112</v>
      </c>
      <c r="AK297">
        <v>171</v>
      </c>
      <c r="AL297">
        <v>116</v>
      </c>
      <c r="AM297">
        <v>116</v>
      </c>
      <c r="AN297">
        <v>40</v>
      </c>
      <c r="AO297">
        <v>0</v>
      </c>
      <c r="AP297">
        <v>0</v>
      </c>
      <c r="AQ297">
        <v>23</v>
      </c>
      <c r="AR297">
        <v>23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 x14ac:dyDescent="0.3">
      <c r="A298" s="22">
        <v>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4</v>
      </c>
      <c r="R298">
        <v>37</v>
      </c>
      <c r="S298">
        <v>0</v>
      </c>
      <c r="T298">
        <v>0</v>
      </c>
      <c r="U298">
        <v>45</v>
      </c>
      <c r="V298">
        <v>125</v>
      </c>
      <c r="W298">
        <v>61</v>
      </c>
      <c r="X298">
        <v>93</v>
      </c>
      <c r="Y298">
        <v>89</v>
      </c>
      <c r="Z298">
        <v>112</v>
      </c>
      <c r="AA298">
        <v>72</v>
      </c>
      <c r="AB298">
        <v>55</v>
      </c>
      <c r="AC298">
        <v>35</v>
      </c>
      <c r="AD298">
        <v>116</v>
      </c>
      <c r="AE298">
        <v>539</v>
      </c>
      <c r="AF298">
        <v>436</v>
      </c>
      <c r="AG298">
        <v>431</v>
      </c>
      <c r="AH298">
        <v>377</v>
      </c>
      <c r="AI298">
        <v>249</v>
      </c>
      <c r="AJ298">
        <v>116</v>
      </c>
      <c r="AK298">
        <v>139</v>
      </c>
      <c r="AL298">
        <v>76</v>
      </c>
      <c r="AM298">
        <v>29</v>
      </c>
      <c r="AN298">
        <v>40</v>
      </c>
      <c r="AO298">
        <v>8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 x14ac:dyDescent="0.3">
      <c r="A299" s="22">
        <v>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18</v>
      </c>
      <c r="AB299">
        <v>14</v>
      </c>
      <c r="AC299">
        <v>6</v>
      </c>
      <c r="AD299">
        <v>0</v>
      </c>
      <c r="AE299">
        <v>0</v>
      </c>
      <c r="AF299">
        <v>0</v>
      </c>
      <c r="AG299">
        <v>10</v>
      </c>
      <c r="AH299">
        <v>29</v>
      </c>
      <c r="AI299">
        <v>29</v>
      </c>
      <c r="AJ299">
        <v>29</v>
      </c>
      <c r="AK299">
        <v>29</v>
      </c>
      <c r="AL299">
        <v>29</v>
      </c>
      <c r="AM299">
        <v>29</v>
      </c>
      <c r="AN299">
        <v>29</v>
      </c>
      <c r="AO299">
        <v>29</v>
      </c>
      <c r="AP299">
        <v>6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 x14ac:dyDescent="0.3">
      <c r="A300" s="22">
        <v>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8</v>
      </c>
      <c r="S300">
        <v>0</v>
      </c>
      <c r="T300">
        <v>0</v>
      </c>
      <c r="U300">
        <v>28</v>
      </c>
      <c r="V300">
        <v>96</v>
      </c>
      <c r="W300">
        <v>78</v>
      </c>
      <c r="X300">
        <v>83</v>
      </c>
      <c r="Y300">
        <v>70</v>
      </c>
      <c r="Z300">
        <v>68</v>
      </c>
      <c r="AA300">
        <v>57</v>
      </c>
      <c r="AB300">
        <v>29</v>
      </c>
      <c r="AC300">
        <v>29</v>
      </c>
      <c r="AD300">
        <v>73</v>
      </c>
      <c r="AE300">
        <v>481</v>
      </c>
      <c r="AF300">
        <v>407</v>
      </c>
      <c r="AG300">
        <v>409</v>
      </c>
      <c r="AH300">
        <v>366</v>
      </c>
      <c r="AI300">
        <v>139</v>
      </c>
      <c r="AJ300">
        <v>49</v>
      </c>
      <c r="AK300">
        <v>29</v>
      </c>
      <c r="AL300">
        <v>95</v>
      </c>
      <c r="AM300">
        <v>116</v>
      </c>
      <c r="AN300">
        <v>116</v>
      </c>
      <c r="AO300">
        <v>69</v>
      </c>
      <c r="AP300">
        <v>12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 x14ac:dyDescent="0.3">
      <c r="A301" s="22">
        <v>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3">
      <c r="A302" s="22">
        <v>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20</v>
      </c>
      <c r="S302">
        <v>0</v>
      </c>
      <c r="T302">
        <v>0</v>
      </c>
      <c r="U302">
        <v>0</v>
      </c>
      <c r="V302">
        <v>58</v>
      </c>
      <c r="W302">
        <v>55</v>
      </c>
      <c r="X302">
        <v>81</v>
      </c>
      <c r="Y302">
        <v>141</v>
      </c>
      <c r="Z302">
        <v>70</v>
      </c>
      <c r="AA302">
        <v>0</v>
      </c>
      <c r="AB302">
        <v>18</v>
      </c>
      <c r="AC302">
        <v>35</v>
      </c>
      <c r="AD302">
        <v>158</v>
      </c>
      <c r="AE302">
        <v>320</v>
      </c>
      <c r="AF302">
        <v>226</v>
      </c>
      <c r="AG302">
        <v>247</v>
      </c>
      <c r="AH302">
        <v>186</v>
      </c>
      <c r="AI302">
        <v>77</v>
      </c>
      <c r="AJ302">
        <v>28</v>
      </c>
      <c r="AK302">
        <v>58</v>
      </c>
      <c r="AL302">
        <v>58</v>
      </c>
      <c r="AM302">
        <v>27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 x14ac:dyDescent="0.3">
      <c r="A303" s="22">
        <v>10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15</v>
      </c>
      <c r="Q303">
        <v>29</v>
      </c>
      <c r="R303">
        <v>17</v>
      </c>
      <c r="S303">
        <v>0</v>
      </c>
      <c r="T303">
        <v>0</v>
      </c>
      <c r="U303">
        <v>25</v>
      </c>
      <c r="V303">
        <v>117</v>
      </c>
      <c r="W303">
        <v>85</v>
      </c>
      <c r="X303">
        <v>58</v>
      </c>
      <c r="Y303">
        <v>53</v>
      </c>
      <c r="Z303">
        <v>32</v>
      </c>
      <c r="AA303">
        <v>44</v>
      </c>
      <c r="AB303">
        <v>26</v>
      </c>
      <c r="AC303">
        <v>72</v>
      </c>
      <c r="AD303">
        <v>172</v>
      </c>
      <c r="AE303">
        <v>306</v>
      </c>
      <c r="AF303">
        <v>388</v>
      </c>
      <c r="AG303">
        <v>387</v>
      </c>
      <c r="AH303">
        <v>263</v>
      </c>
      <c r="AI303">
        <v>158</v>
      </c>
      <c r="AJ303">
        <v>53</v>
      </c>
      <c r="AK303">
        <v>13</v>
      </c>
      <c r="AL303">
        <v>29</v>
      </c>
      <c r="AM303">
        <v>29</v>
      </c>
      <c r="AN303">
        <v>19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 x14ac:dyDescent="0.3">
      <c r="A304" s="22">
        <v>11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21</v>
      </c>
      <c r="R304">
        <v>13</v>
      </c>
      <c r="S304">
        <v>1</v>
      </c>
      <c r="T304">
        <v>0</v>
      </c>
      <c r="U304">
        <v>0</v>
      </c>
      <c r="V304">
        <v>2</v>
      </c>
      <c r="W304">
        <v>29</v>
      </c>
      <c r="X304">
        <v>29</v>
      </c>
      <c r="Y304">
        <v>29</v>
      </c>
      <c r="Z304">
        <v>38</v>
      </c>
      <c r="AA304">
        <v>77</v>
      </c>
      <c r="AB304">
        <v>74</v>
      </c>
      <c r="AC304">
        <v>74</v>
      </c>
      <c r="AD304">
        <v>193</v>
      </c>
      <c r="AE304">
        <v>295</v>
      </c>
      <c r="AF304">
        <v>316</v>
      </c>
      <c r="AG304">
        <v>218</v>
      </c>
      <c r="AH304">
        <v>117</v>
      </c>
      <c r="AI304">
        <v>29</v>
      </c>
      <c r="AJ304">
        <v>26</v>
      </c>
      <c r="AK304">
        <v>116</v>
      </c>
      <c r="AL304">
        <v>34</v>
      </c>
      <c r="AM304">
        <v>29</v>
      </c>
      <c r="AN304">
        <v>29</v>
      </c>
      <c r="AO304">
        <v>29</v>
      </c>
      <c r="AP304">
        <v>3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3">
      <c r="A305" s="22">
        <v>12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6</v>
      </c>
      <c r="V305">
        <v>44</v>
      </c>
      <c r="W305">
        <v>58</v>
      </c>
      <c r="X305">
        <v>40</v>
      </c>
      <c r="Y305">
        <v>148</v>
      </c>
      <c r="Z305">
        <v>150</v>
      </c>
      <c r="AA305">
        <v>76</v>
      </c>
      <c r="AB305">
        <v>30</v>
      </c>
      <c r="AC305">
        <v>0</v>
      </c>
      <c r="AD305">
        <v>66</v>
      </c>
      <c r="AE305">
        <v>347</v>
      </c>
      <c r="AF305">
        <v>373</v>
      </c>
      <c r="AG305">
        <v>253</v>
      </c>
      <c r="AH305">
        <v>162</v>
      </c>
      <c r="AI305">
        <v>44</v>
      </c>
      <c r="AJ305">
        <v>12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 x14ac:dyDescent="0.3">
      <c r="A306" s="22">
        <v>13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11</v>
      </c>
      <c r="Q306">
        <v>29</v>
      </c>
      <c r="R306">
        <v>19</v>
      </c>
      <c r="S306">
        <v>1</v>
      </c>
      <c r="T306">
        <v>49</v>
      </c>
      <c r="U306">
        <v>52</v>
      </c>
      <c r="V306">
        <v>123</v>
      </c>
      <c r="W306">
        <v>149</v>
      </c>
      <c r="X306">
        <v>165</v>
      </c>
      <c r="Y306">
        <v>168</v>
      </c>
      <c r="Z306">
        <v>228</v>
      </c>
      <c r="AA306">
        <v>179</v>
      </c>
      <c r="AB306">
        <v>81</v>
      </c>
      <c r="AC306">
        <v>58</v>
      </c>
      <c r="AD306">
        <v>115</v>
      </c>
      <c r="AE306">
        <v>280</v>
      </c>
      <c r="AF306">
        <v>314</v>
      </c>
      <c r="AG306">
        <v>345</v>
      </c>
      <c r="AH306">
        <v>354</v>
      </c>
      <c r="AI306">
        <v>268</v>
      </c>
      <c r="AJ306">
        <v>140</v>
      </c>
      <c r="AK306">
        <v>174</v>
      </c>
      <c r="AL306">
        <v>164</v>
      </c>
      <c r="AM306">
        <v>145</v>
      </c>
      <c r="AN306">
        <v>107</v>
      </c>
      <c r="AO306">
        <v>25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3">
      <c r="A307" s="22"/>
      <c r="B307" s="1">
        <f>SUM(B294:B306)</f>
        <v>0</v>
      </c>
      <c r="C307" s="1">
        <f t="shared" ref="C307" si="1414">SUM(C294:C306)</f>
        <v>0</v>
      </c>
      <c r="D307" s="1">
        <f t="shared" ref="D307" si="1415">SUM(D294:D306)</f>
        <v>0</v>
      </c>
      <c r="E307" s="1">
        <f t="shared" ref="E307" si="1416">SUM(E294:E306)</f>
        <v>0</v>
      </c>
      <c r="F307" s="1">
        <f t="shared" ref="F307" si="1417">SUM(F294:F306)</f>
        <v>0</v>
      </c>
      <c r="G307" s="1">
        <f t="shared" ref="G307" si="1418">SUM(G294:G306)</f>
        <v>0</v>
      </c>
      <c r="H307" s="1">
        <f t="shared" ref="H307" si="1419">SUM(H294:H306)</f>
        <v>0</v>
      </c>
      <c r="I307" s="1">
        <f t="shared" ref="I307" si="1420">SUM(I294:I306)</f>
        <v>0</v>
      </c>
      <c r="J307" s="1">
        <f t="shared" ref="J307" si="1421">SUM(J294:J306)</f>
        <v>0</v>
      </c>
      <c r="K307" s="1">
        <f t="shared" ref="K307" si="1422">SUM(K294:K306)</f>
        <v>0</v>
      </c>
      <c r="L307" s="1">
        <f t="shared" ref="L307" si="1423">SUM(L294:L306)</f>
        <v>0</v>
      </c>
      <c r="M307" s="1">
        <f t="shared" ref="M307" si="1424">SUM(M294:M306)</f>
        <v>0</v>
      </c>
      <c r="N307" s="1">
        <f t="shared" ref="N307" si="1425">SUM(N294:N306)</f>
        <v>0</v>
      </c>
      <c r="O307" s="1">
        <f t="shared" ref="O307" si="1426">SUM(O294:O306)</f>
        <v>0</v>
      </c>
      <c r="P307" s="1">
        <f t="shared" ref="P307" si="1427">SUM(P294:P306)</f>
        <v>27</v>
      </c>
      <c r="Q307" s="1">
        <f t="shared" ref="Q307" si="1428">SUM(Q294:Q306)</f>
        <v>133</v>
      </c>
      <c r="R307" s="1">
        <f t="shared" ref="R307" si="1429">SUM(R294:R306)</f>
        <v>225</v>
      </c>
      <c r="S307" s="1">
        <f t="shared" ref="S307" si="1430">SUM(S294:S306)</f>
        <v>31</v>
      </c>
      <c r="T307" s="1">
        <f t="shared" ref="T307" si="1431">SUM(T294:T306)</f>
        <v>55</v>
      </c>
      <c r="U307" s="1">
        <f t="shared" ref="U307" si="1432">SUM(U294:U306)</f>
        <v>258</v>
      </c>
      <c r="V307" s="1">
        <f t="shared" ref="V307" si="1433">SUM(V294:V306)</f>
        <v>901</v>
      </c>
      <c r="W307" s="1">
        <f t="shared" ref="W307" si="1434">SUM(W294:W306)</f>
        <v>837</v>
      </c>
      <c r="X307" s="1">
        <f t="shared" ref="X307" si="1435">SUM(X294:X306)</f>
        <v>939</v>
      </c>
      <c r="Y307" s="1">
        <f t="shared" ref="Y307" si="1436">SUM(Y294:Y306)</f>
        <v>1559</v>
      </c>
      <c r="Z307" s="1">
        <f t="shared" ref="Z307" si="1437">SUM(Z294:Z306)</f>
        <v>998</v>
      </c>
      <c r="AA307" s="1">
        <f t="shared" ref="AA307" si="1438">SUM(AA294:AA306)</f>
        <v>632</v>
      </c>
      <c r="AB307" s="1">
        <f t="shared" ref="AB307" si="1439">SUM(AB294:AB306)</f>
        <v>462</v>
      </c>
      <c r="AC307" s="1">
        <f t="shared" ref="AC307" si="1440">SUM(AC294:AC306)</f>
        <v>438</v>
      </c>
      <c r="AD307" s="1">
        <f t="shared" ref="AD307" si="1441">SUM(AD294:AD306)</f>
        <v>1677</v>
      </c>
      <c r="AE307" s="1">
        <f t="shared" ref="AE307" si="1442">SUM(AE294:AE306)</f>
        <v>5414</v>
      </c>
      <c r="AF307" s="1">
        <f t="shared" ref="AF307" si="1443">SUM(AF294:AF306)</f>
        <v>4884</v>
      </c>
      <c r="AG307" s="1">
        <f t="shared" ref="AG307" si="1444">SUM(AG294:AG306)</f>
        <v>4635</v>
      </c>
      <c r="AH307" s="1">
        <f t="shared" ref="AH307" si="1445">SUM(AH294:AH306)</f>
        <v>3910</v>
      </c>
      <c r="AI307" s="1">
        <f t="shared" ref="AI307" si="1446">SUM(AI294:AI306)</f>
        <v>1895</v>
      </c>
      <c r="AJ307" s="1">
        <f t="shared" ref="AJ307" si="1447">SUM(AJ294:AJ306)</f>
        <v>759</v>
      </c>
      <c r="AK307" s="1">
        <f t="shared" ref="AK307" si="1448">SUM(AK294:AK306)</f>
        <v>805</v>
      </c>
      <c r="AL307" s="1">
        <f t="shared" ref="AL307" si="1449">SUM(AL294:AL306)</f>
        <v>688</v>
      </c>
      <c r="AM307" s="1">
        <f t="shared" ref="AM307" si="1450">SUM(AM294:AM306)</f>
        <v>583</v>
      </c>
      <c r="AN307" s="1">
        <f t="shared" ref="AN307" si="1451">SUM(AN294:AN306)</f>
        <v>424</v>
      </c>
      <c r="AO307" s="1">
        <f t="shared" ref="AO307" si="1452">SUM(AO294:AO306)</f>
        <v>207</v>
      </c>
      <c r="AP307" s="1">
        <f t="shared" ref="AP307" si="1453">SUM(AP294:AP306)</f>
        <v>50</v>
      </c>
      <c r="AQ307" s="1">
        <f t="shared" ref="AQ307" si="1454">SUM(AQ294:AQ306)</f>
        <v>52</v>
      </c>
      <c r="AR307" s="1">
        <f t="shared" ref="AR307" si="1455">SUM(AR294:AR306)</f>
        <v>40</v>
      </c>
      <c r="AS307" s="1">
        <f t="shared" ref="AS307" si="1456">SUM(AS294:AS306)</f>
        <v>0</v>
      </c>
      <c r="AT307" s="1">
        <f t="shared" ref="AT307" si="1457">SUM(AT294:AT306)</f>
        <v>0</v>
      </c>
      <c r="AU307" s="1">
        <f t="shared" ref="AU307" si="1458">SUM(AU294:AU306)</f>
        <v>0</v>
      </c>
      <c r="AV307" s="1">
        <f t="shared" ref="AV307" si="1459">SUM(AV294:AV306)</f>
        <v>0</v>
      </c>
      <c r="AW307" s="1">
        <f t="shared" ref="AW307" si="1460">SUM(AW294:AW306)</f>
        <v>0</v>
      </c>
    </row>
    <row r="308" spans="1:49" x14ac:dyDescent="0.3">
      <c r="A308" s="22"/>
      <c r="B308" s="2">
        <f>B307/(13*$B$2)</f>
        <v>0</v>
      </c>
      <c r="C308" s="2">
        <f t="shared" ref="C308" si="1461">C307/(13*$B$2)</f>
        <v>0</v>
      </c>
      <c r="D308" s="2">
        <f t="shared" ref="D308" si="1462">D307/(13*$B$2)</f>
        <v>0</v>
      </c>
      <c r="E308" s="2">
        <f t="shared" ref="E308" si="1463">E307/(13*$B$2)</f>
        <v>0</v>
      </c>
      <c r="F308" s="2">
        <f t="shared" ref="F308" si="1464">F307/(13*$B$2)</f>
        <v>0</v>
      </c>
      <c r="G308" s="2">
        <f t="shared" ref="G308" si="1465">G307/(13*$B$2)</f>
        <v>0</v>
      </c>
      <c r="H308" s="2">
        <f t="shared" ref="H308" si="1466">H307/(13*$B$2)</f>
        <v>0</v>
      </c>
      <c r="I308" s="2">
        <f t="shared" ref="I308" si="1467">I307/(13*$B$2)</f>
        <v>0</v>
      </c>
      <c r="J308" s="2">
        <f t="shared" ref="J308" si="1468">J307/(13*$B$2)</f>
        <v>0</v>
      </c>
      <c r="K308" s="2">
        <f t="shared" ref="K308" si="1469">K307/(13*$B$2)</f>
        <v>0</v>
      </c>
      <c r="L308" s="2">
        <f t="shared" ref="L308" si="1470">L307/(13*$B$2)</f>
        <v>0</v>
      </c>
      <c r="M308" s="2">
        <f t="shared" ref="M308" si="1471">M307/(13*$B$2)</f>
        <v>0</v>
      </c>
      <c r="N308" s="2">
        <f t="shared" ref="N308" si="1472">N307/(13*$B$2)</f>
        <v>0</v>
      </c>
      <c r="O308" s="2">
        <f t="shared" ref="O308" si="1473">O307/(13*$B$2)</f>
        <v>0</v>
      </c>
      <c r="P308" s="2">
        <f t="shared" ref="P308" si="1474">P307/(13*$B$2)</f>
        <v>2.3076923076923079E-3</v>
      </c>
      <c r="Q308" s="2">
        <f t="shared" ref="Q308" si="1475">Q307/(13*$B$2)</f>
        <v>1.1367521367521368E-2</v>
      </c>
      <c r="R308" s="2">
        <f t="shared" ref="R308" si="1476">R307/(13*$B$2)</f>
        <v>1.9230769230769232E-2</v>
      </c>
      <c r="S308" s="2">
        <f t="shared" ref="S308" si="1477">S307/(13*$B$2)</f>
        <v>2.6495726495726498E-3</v>
      </c>
      <c r="T308" s="2">
        <f t="shared" ref="T308" si="1478">T307/(13*$B$2)</f>
        <v>4.7008547008547006E-3</v>
      </c>
      <c r="U308" s="2">
        <f t="shared" ref="U308" si="1479">U307/(13*$B$2)</f>
        <v>2.205128205128205E-2</v>
      </c>
      <c r="V308" s="2">
        <f t="shared" ref="V308" si="1480">V307/(13*$B$2)</f>
        <v>7.7008547008547007E-2</v>
      </c>
      <c r="W308" s="2">
        <f t="shared" ref="W308" si="1481">W307/(13*$B$2)</f>
        <v>7.1538461538461537E-2</v>
      </c>
      <c r="X308" s="2">
        <f t="shared" ref="X308" si="1482">X307/(13*$B$2)</f>
        <v>8.0256410256410254E-2</v>
      </c>
      <c r="Y308" s="2">
        <f t="shared" ref="Y308" si="1483">Y307/(13*$B$2)</f>
        <v>0.13324786324786325</v>
      </c>
      <c r="Z308" s="2">
        <f t="shared" ref="Z308" si="1484">Z307/(13*$B$2)</f>
        <v>8.5299145299145299E-2</v>
      </c>
      <c r="AA308" s="2">
        <f t="shared" ref="AA308" si="1485">AA307/(13*$B$2)</f>
        <v>5.4017094017094015E-2</v>
      </c>
      <c r="AB308" s="2">
        <f t="shared" ref="AB308" si="1486">AB307/(13*$B$2)</f>
        <v>3.9487179487179488E-2</v>
      </c>
      <c r="AC308" s="2">
        <f t="shared" ref="AC308" si="1487">AC307/(13*$B$2)</f>
        <v>3.7435897435897439E-2</v>
      </c>
      <c r="AD308" s="2">
        <f t="shared" ref="AD308" si="1488">AD307/(13*$B$2)</f>
        <v>0.14333333333333334</v>
      </c>
      <c r="AE308" s="2">
        <f t="shared" ref="AE308" si="1489">AE307/(13*$B$2)</f>
        <v>0.46273504273504273</v>
      </c>
      <c r="AF308" s="2">
        <f t="shared" ref="AF308" si="1490">AF307/(13*$B$2)</f>
        <v>0.41743589743589743</v>
      </c>
      <c r="AG308" s="2">
        <f t="shared" ref="AG308" si="1491">AG307/(13*$B$2)</f>
        <v>0.39615384615384613</v>
      </c>
      <c r="AH308" s="2">
        <f t="shared" ref="AH308" si="1492">AH307/(13*$B$2)</f>
        <v>0.33418803418803417</v>
      </c>
      <c r="AI308" s="2">
        <f t="shared" ref="AI308" si="1493">AI307/(13*$B$2)</f>
        <v>0.16196581196581197</v>
      </c>
      <c r="AJ308" s="2">
        <f t="shared" ref="AJ308" si="1494">AJ307/(13*$B$2)</f>
        <v>6.4871794871794869E-2</v>
      </c>
      <c r="AK308" s="2">
        <f t="shared" ref="AK308" si="1495">AK307/(13*$B$2)</f>
        <v>6.8803418803418809E-2</v>
      </c>
      <c r="AL308" s="2">
        <f t="shared" ref="AL308" si="1496">AL307/(13*$B$2)</f>
        <v>5.8803418803418807E-2</v>
      </c>
      <c r="AM308" s="2">
        <f t="shared" ref="AM308" si="1497">AM307/(13*$B$2)</f>
        <v>4.982905982905983E-2</v>
      </c>
      <c r="AN308" s="2">
        <f t="shared" ref="AN308" si="1498">AN307/(13*$B$2)</f>
        <v>3.6239316239316241E-2</v>
      </c>
      <c r="AO308" s="2">
        <f t="shared" ref="AO308" si="1499">AO307/(13*$B$2)</f>
        <v>1.7692307692307691E-2</v>
      </c>
      <c r="AP308" s="2">
        <f t="shared" ref="AP308" si="1500">AP307/(13*$B$2)</f>
        <v>4.2735042735042739E-3</v>
      </c>
      <c r="AQ308" s="2">
        <f t="shared" ref="AQ308" si="1501">AQ307/(13*$B$2)</f>
        <v>4.4444444444444444E-3</v>
      </c>
      <c r="AR308" s="2">
        <f t="shared" ref="AR308" si="1502">AR307/(13*$B$2)</f>
        <v>3.4188034188034188E-3</v>
      </c>
      <c r="AS308" s="2">
        <f t="shared" ref="AS308" si="1503">AS307/(13*$B$2)</f>
        <v>0</v>
      </c>
      <c r="AT308" s="2">
        <f t="shared" ref="AT308" si="1504">AT307/(13*$B$2)</f>
        <v>0</v>
      </c>
      <c r="AU308" s="2">
        <f t="shared" ref="AU308" si="1505">AU307/(13*$B$2)</f>
        <v>0</v>
      </c>
      <c r="AV308" s="2">
        <f t="shared" ref="AV308" si="1506">AV307/(13*$B$2)</f>
        <v>0</v>
      </c>
      <c r="AW308" s="2">
        <f t="shared" ref="AW308" si="1507">AW307/(13*$B$2)</f>
        <v>0</v>
      </c>
    </row>
    <row r="309" spans="1:49" x14ac:dyDescent="0.3">
      <c r="A309" s="22" t="s">
        <v>123</v>
      </c>
    </row>
    <row r="310" spans="1:49" x14ac:dyDescent="0.3">
      <c r="A310" s="22" t="s">
        <v>1</v>
      </c>
      <c r="B310" t="s">
        <v>2</v>
      </c>
      <c r="C310" t="s">
        <v>3</v>
      </c>
      <c r="D310" t="s">
        <v>4</v>
      </c>
      <c r="E310" t="s">
        <v>5</v>
      </c>
      <c r="F310" t="s">
        <v>6</v>
      </c>
      <c r="G310" t="s">
        <v>7</v>
      </c>
      <c r="H310" t="s">
        <v>8</v>
      </c>
      <c r="I310" t="s">
        <v>9</v>
      </c>
      <c r="J310" t="s">
        <v>10</v>
      </c>
      <c r="K310" t="s">
        <v>11</v>
      </c>
      <c r="L310" t="s">
        <v>12</v>
      </c>
      <c r="M310" t="s">
        <v>13</v>
      </c>
      <c r="N310" t="s">
        <v>14</v>
      </c>
      <c r="O310" t="s">
        <v>15</v>
      </c>
      <c r="P310" t="s">
        <v>16</v>
      </c>
      <c r="Q310" t="s">
        <v>17</v>
      </c>
      <c r="R310" t="s">
        <v>18</v>
      </c>
      <c r="S310" t="s">
        <v>19</v>
      </c>
      <c r="T310" t="s">
        <v>20</v>
      </c>
      <c r="U310" t="s">
        <v>21</v>
      </c>
      <c r="V310" t="s">
        <v>22</v>
      </c>
      <c r="W310" t="s">
        <v>23</v>
      </c>
      <c r="X310" t="s">
        <v>24</v>
      </c>
      <c r="Y310" t="s">
        <v>25</v>
      </c>
      <c r="Z310" t="s">
        <v>26</v>
      </c>
      <c r="AA310" t="s">
        <v>27</v>
      </c>
      <c r="AB310" t="s">
        <v>28</v>
      </c>
      <c r="AC310" t="s">
        <v>29</v>
      </c>
      <c r="AD310" t="s">
        <v>30</v>
      </c>
      <c r="AE310" t="s">
        <v>31</v>
      </c>
      <c r="AF310" t="s">
        <v>32</v>
      </c>
      <c r="AG310" t="s">
        <v>33</v>
      </c>
      <c r="AH310" t="s">
        <v>34</v>
      </c>
      <c r="AI310" t="s">
        <v>35</v>
      </c>
      <c r="AJ310" t="s">
        <v>36</v>
      </c>
      <c r="AK310" t="s">
        <v>37</v>
      </c>
      <c r="AL310" t="s">
        <v>38</v>
      </c>
      <c r="AM310" t="s">
        <v>39</v>
      </c>
      <c r="AN310" t="s">
        <v>40</v>
      </c>
      <c r="AO310" t="s">
        <v>41</v>
      </c>
      <c r="AP310" t="s">
        <v>42</v>
      </c>
      <c r="AQ310" t="s">
        <v>43</v>
      </c>
      <c r="AR310" t="s">
        <v>44</v>
      </c>
      <c r="AS310" t="s">
        <v>45</v>
      </c>
      <c r="AT310" t="s">
        <v>46</v>
      </c>
      <c r="AU310" t="s">
        <v>47</v>
      </c>
      <c r="AV310" t="s">
        <v>48</v>
      </c>
      <c r="AW310" t="s">
        <v>49</v>
      </c>
    </row>
    <row r="311" spans="1:49" x14ac:dyDescent="0.3">
      <c r="A311" s="22"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21</v>
      </c>
      <c r="S311">
        <v>54</v>
      </c>
      <c r="T311">
        <v>49</v>
      </c>
      <c r="U311">
        <v>38</v>
      </c>
      <c r="V311">
        <v>22</v>
      </c>
      <c r="W311">
        <v>100</v>
      </c>
      <c r="X311">
        <v>217</v>
      </c>
      <c r="Y311">
        <v>604</v>
      </c>
      <c r="Z311">
        <v>584</v>
      </c>
      <c r="AA311">
        <v>503</v>
      </c>
      <c r="AB311">
        <v>512</v>
      </c>
      <c r="AC311">
        <v>300</v>
      </c>
      <c r="AD311">
        <v>175</v>
      </c>
      <c r="AE311">
        <v>204</v>
      </c>
      <c r="AF311">
        <v>90</v>
      </c>
      <c r="AG311">
        <v>70</v>
      </c>
      <c r="AH311">
        <v>346</v>
      </c>
      <c r="AI311">
        <v>156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3">
      <c r="A312" s="22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27</v>
      </c>
      <c r="R312">
        <v>36</v>
      </c>
      <c r="S312">
        <v>100</v>
      </c>
      <c r="T312">
        <v>128</v>
      </c>
      <c r="U312">
        <v>188</v>
      </c>
      <c r="V312">
        <v>128</v>
      </c>
      <c r="W312">
        <v>98</v>
      </c>
      <c r="X312">
        <v>219</v>
      </c>
      <c r="Y312">
        <v>550</v>
      </c>
      <c r="Z312">
        <v>504</v>
      </c>
      <c r="AA312">
        <v>529</v>
      </c>
      <c r="AB312">
        <v>439</v>
      </c>
      <c r="AC312">
        <v>268</v>
      </c>
      <c r="AD312">
        <v>258</v>
      </c>
      <c r="AE312">
        <v>436</v>
      </c>
      <c r="AF312">
        <v>262</v>
      </c>
      <c r="AG312">
        <v>122</v>
      </c>
      <c r="AH312">
        <v>304</v>
      </c>
      <c r="AI312">
        <v>182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3">
      <c r="A313" s="22">
        <v>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</v>
      </c>
      <c r="S313">
        <v>167</v>
      </c>
      <c r="T313">
        <v>188</v>
      </c>
      <c r="U313">
        <v>258</v>
      </c>
      <c r="V313">
        <v>217</v>
      </c>
      <c r="W313">
        <v>1</v>
      </c>
      <c r="X313">
        <v>69</v>
      </c>
      <c r="Y313">
        <v>433</v>
      </c>
      <c r="Z313">
        <v>413</v>
      </c>
      <c r="AA313">
        <v>488</v>
      </c>
      <c r="AB313">
        <v>389</v>
      </c>
      <c r="AC313">
        <v>247</v>
      </c>
      <c r="AD313">
        <v>240</v>
      </c>
      <c r="AE313">
        <v>409</v>
      </c>
      <c r="AF313">
        <v>251</v>
      </c>
      <c r="AG313">
        <v>110</v>
      </c>
      <c r="AH313">
        <v>249</v>
      </c>
      <c r="AI313">
        <v>119</v>
      </c>
      <c r="AJ313">
        <v>29</v>
      </c>
      <c r="AK313">
        <v>4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 x14ac:dyDescent="0.3">
      <c r="A314" s="22">
        <v>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31</v>
      </c>
      <c r="S314">
        <v>75</v>
      </c>
      <c r="T314">
        <v>97</v>
      </c>
      <c r="U314">
        <v>51</v>
      </c>
      <c r="V314">
        <v>47</v>
      </c>
      <c r="W314">
        <v>14</v>
      </c>
      <c r="X314">
        <v>95</v>
      </c>
      <c r="Y314">
        <v>386</v>
      </c>
      <c r="Z314">
        <v>410</v>
      </c>
      <c r="AA314">
        <v>496</v>
      </c>
      <c r="AB314">
        <v>442</v>
      </c>
      <c r="AC314">
        <v>320</v>
      </c>
      <c r="AD314">
        <v>255</v>
      </c>
      <c r="AE314">
        <v>404</v>
      </c>
      <c r="AF314">
        <v>311</v>
      </c>
      <c r="AG314">
        <v>117</v>
      </c>
      <c r="AH314">
        <v>331</v>
      </c>
      <c r="AI314">
        <v>241</v>
      </c>
      <c r="AJ314">
        <v>105</v>
      </c>
      <c r="AK314">
        <v>87</v>
      </c>
      <c r="AL314">
        <v>100</v>
      </c>
      <c r="AM314">
        <v>116</v>
      </c>
      <c r="AN314">
        <v>113</v>
      </c>
      <c r="AO314">
        <v>30</v>
      </c>
      <c r="AP314">
        <v>16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</row>
    <row r="315" spans="1:49" x14ac:dyDescent="0.3">
      <c r="A315" s="22">
        <v>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33</v>
      </c>
      <c r="T315">
        <v>27</v>
      </c>
      <c r="U315">
        <v>49</v>
      </c>
      <c r="V315">
        <v>116</v>
      </c>
      <c r="W315">
        <v>135</v>
      </c>
      <c r="X315">
        <v>201</v>
      </c>
      <c r="Y315">
        <v>369</v>
      </c>
      <c r="Z315">
        <v>393</v>
      </c>
      <c r="AA315">
        <v>550</v>
      </c>
      <c r="AB315">
        <v>471</v>
      </c>
      <c r="AC315">
        <v>247</v>
      </c>
      <c r="AD315">
        <v>248</v>
      </c>
      <c r="AE315">
        <v>482</v>
      </c>
      <c r="AF315">
        <v>209</v>
      </c>
      <c r="AG315">
        <v>38</v>
      </c>
      <c r="AH315">
        <v>201</v>
      </c>
      <c r="AI315">
        <v>111</v>
      </c>
      <c r="AJ315">
        <v>27</v>
      </c>
      <c r="AK315">
        <v>29</v>
      </c>
      <c r="AL315">
        <v>29</v>
      </c>
      <c r="AM315">
        <v>29</v>
      </c>
      <c r="AN315">
        <v>29</v>
      </c>
      <c r="AO315">
        <v>29</v>
      </c>
      <c r="AP315">
        <v>32</v>
      </c>
      <c r="AQ315">
        <v>29</v>
      </c>
      <c r="AR315">
        <v>21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 x14ac:dyDescent="0.3">
      <c r="A316" s="22">
        <v>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9</v>
      </c>
      <c r="AI316">
        <v>29</v>
      </c>
      <c r="AJ316">
        <v>29</v>
      </c>
      <c r="AK316">
        <v>29</v>
      </c>
      <c r="AL316">
        <v>4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</row>
    <row r="317" spans="1:49" x14ac:dyDescent="0.3">
      <c r="A317" s="22">
        <v>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10</v>
      </c>
      <c r="S317">
        <v>47</v>
      </c>
      <c r="T317">
        <v>49</v>
      </c>
      <c r="U317">
        <v>10</v>
      </c>
      <c r="V317">
        <v>46</v>
      </c>
      <c r="W317">
        <v>106</v>
      </c>
      <c r="X317">
        <v>133</v>
      </c>
      <c r="Y317">
        <v>335</v>
      </c>
      <c r="Z317">
        <v>409</v>
      </c>
      <c r="AA317">
        <v>502</v>
      </c>
      <c r="AB317">
        <v>445</v>
      </c>
      <c r="AC317">
        <v>345</v>
      </c>
      <c r="AD317">
        <v>323</v>
      </c>
      <c r="AE317">
        <v>473</v>
      </c>
      <c r="AF317">
        <v>303</v>
      </c>
      <c r="AG317">
        <v>49</v>
      </c>
      <c r="AH317">
        <v>139</v>
      </c>
      <c r="AI317">
        <v>36</v>
      </c>
      <c r="AJ317">
        <v>29</v>
      </c>
      <c r="AK317">
        <v>37</v>
      </c>
      <c r="AL317">
        <v>58</v>
      </c>
      <c r="AM317">
        <v>29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 x14ac:dyDescent="0.3">
      <c r="A318" s="22">
        <v>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5</v>
      </c>
      <c r="S318">
        <v>29</v>
      </c>
      <c r="T318">
        <v>33</v>
      </c>
      <c r="U318">
        <v>93</v>
      </c>
      <c r="V318">
        <v>106</v>
      </c>
      <c r="W318">
        <v>58</v>
      </c>
      <c r="X318">
        <v>132</v>
      </c>
      <c r="Y318">
        <v>352</v>
      </c>
      <c r="Z318">
        <v>314</v>
      </c>
      <c r="AA318">
        <v>451</v>
      </c>
      <c r="AB318">
        <v>383</v>
      </c>
      <c r="AC318">
        <v>261</v>
      </c>
      <c r="AD318">
        <v>248</v>
      </c>
      <c r="AE318">
        <v>391</v>
      </c>
      <c r="AF318">
        <v>298</v>
      </c>
      <c r="AG318">
        <v>147</v>
      </c>
      <c r="AH318">
        <v>178</v>
      </c>
      <c r="AI318">
        <v>82</v>
      </c>
      <c r="AJ318">
        <v>58</v>
      </c>
      <c r="AK318">
        <v>58</v>
      </c>
      <c r="AL318">
        <v>82</v>
      </c>
      <c r="AM318">
        <v>58</v>
      </c>
      <c r="AN318">
        <v>31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3">
      <c r="A319" s="22">
        <v>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84</v>
      </c>
      <c r="T319">
        <v>143</v>
      </c>
      <c r="U319">
        <v>144</v>
      </c>
      <c r="V319">
        <v>88</v>
      </c>
      <c r="W319">
        <v>166</v>
      </c>
      <c r="X319">
        <v>240</v>
      </c>
      <c r="Y319">
        <v>436</v>
      </c>
      <c r="Z319">
        <v>425</v>
      </c>
      <c r="AA319">
        <v>378</v>
      </c>
      <c r="AB319">
        <v>291</v>
      </c>
      <c r="AC319">
        <v>313</v>
      </c>
      <c r="AD319">
        <v>204</v>
      </c>
      <c r="AE319">
        <v>348</v>
      </c>
      <c r="AF319">
        <v>227</v>
      </c>
      <c r="AG319">
        <v>16</v>
      </c>
      <c r="AH319">
        <v>136</v>
      </c>
      <c r="AI319">
        <v>45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 x14ac:dyDescent="0.3">
      <c r="A320" s="22">
        <v>10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4</v>
      </c>
      <c r="Q320">
        <v>29</v>
      </c>
      <c r="R320">
        <v>29</v>
      </c>
      <c r="S320">
        <v>29</v>
      </c>
      <c r="T320">
        <v>24</v>
      </c>
      <c r="U320">
        <v>0</v>
      </c>
      <c r="V320">
        <v>9</v>
      </c>
      <c r="W320">
        <v>33</v>
      </c>
      <c r="X320">
        <v>64</v>
      </c>
      <c r="Y320">
        <v>304</v>
      </c>
      <c r="Z320">
        <v>281</v>
      </c>
      <c r="AA320">
        <v>193</v>
      </c>
      <c r="AB320">
        <v>148</v>
      </c>
      <c r="AC320">
        <v>125</v>
      </c>
      <c r="AD320">
        <v>78</v>
      </c>
      <c r="AE320">
        <v>164</v>
      </c>
      <c r="AF320">
        <v>163</v>
      </c>
      <c r="AG320">
        <v>64</v>
      </c>
      <c r="AH320">
        <v>133</v>
      </c>
      <c r="AI320">
        <v>88</v>
      </c>
      <c r="AJ320">
        <v>76</v>
      </c>
      <c r="AK320">
        <v>0</v>
      </c>
      <c r="AL320">
        <v>0</v>
      </c>
      <c r="AM320">
        <v>8</v>
      </c>
      <c r="AN320">
        <v>29</v>
      </c>
      <c r="AO320">
        <v>35</v>
      </c>
      <c r="AP320">
        <v>29</v>
      </c>
      <c r="AQ320">
        <v>13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 x14ac:dyDescent="0.3">
      <c r="A321" s="22">
        <v>11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18</v>
      </c>
      <c r="R321">
        <v>30</v>
      </c>
      <c r="S321">
        <v>165</v>
      </c>
      <c r="T321">
        <v>184</v>
      </c>
      <c r="U321">
        <v>337</v>
      </c>
      <c r="V321">
        <v>189</v>
      </c>
      <c r="W321">
        <v>62</v>
      </c>
      <c r="X321">
        <v>60</v>
      </c>
      <c r="Y321">
        <v>404</v>
      </c>
      <c r="Z321">
        <v>344</v>
      </c>
      <c r="AA321">
        <v>400</v>
      </c>
      <c r="AB321">
        <v>286</v>
      </c>
      <c r="AC321">
        <v>146</v>
      </c>
      <c r="AD321">
        <v>188</v>
      </c>
      <c r="AE321">
        <v>355</v>
      </c>
      <c r="AF321">
        <v>261</v>
      </c>
      <c r="AG321">
        <v>208</v>
      </c>
      <c r="AH321">
        <v>57</v>
      </c>
      <c r="AI321">
        <v>17</v>
      </c>
      <c r="AJ321">
        <v>29</v>
      </c>
      <c r="AK321">
        <v>29</v>
      </c>
      <c r="AL321">
        <v>18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3">
      <c r="A322" s="22">
        <v>12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24</v>
      </c>
      <c r="T322">
        <v>29</v>
      </c>
      <c r="U322">
        <v>50</v>
      </c>
      <c r="V322">
        <v>82</v>
      </c>
      <c r="W322">
        <v>69</v>
      </c>
      <c r="X322">
        <v>46</v>
      </c>
      <c r="Y322">
        <v>153</v>
      </c>
      <c r="Z322">
        <v>102</v>
      </c>
      <c r="AA322">
        <v>172</v>
      </c>
      <c r="AB322">
        <v>157</v>
      </c>
      <c r="AC322">
        <v>99</v>
      </c>
      <c r="AD322">
        <v>64</v>
      </c>
      <c r="AE322">
        <v>195</v>
      </c>
      <c r="AF322">
        <v>161</v>
      </c>
      <c r="AG322">
        <v>44</v>
      </c>
      <c r="AH322">
        <v>116</v>
      </c>
      <c r="AI322">
        <v>47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3">
      <c r="A323" s="22">
        <v>13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</v>
      </c>
      <c r="O323">
        <v>29</v>
      </c>
      <c r="P323">
        <v>29</v>
      </c>
      <c r="Q323">
        <v>29</v>
      </c>
      <c r="R323">
        <v>29</v>
      </c>
      <c r="S323">
        <v>77</v>
      </c>
      <c r="T323">
        <v>106</v>
      </c>
      <c r="U323">
        <v>192</v>
      </c>
      <c r="V323">
        <v>85</v>
      </c>
      <c r="W323">
        <v>24</v>
      </c>
      <c r="X323">
        <v>54</v>
      </c>
      <c r="Y323">
        <v>162</v>
      </c>
      <c r="Z323">
        <v>149</v>
      </c>
      <c r="AA323">
        <v>240</v>
      </c>
      <c r="AB323">
        <v>234</v>
      </c>
      <c r="AC323">
        <v>177</v>
      </c>
      <c r="AD323">
        <v>190</v>
      </c>
      <c r="AE323">
        <v>155</v>
      </c>
      <c r="AF323">
        <v>145</v>
      </c>
      <c r="AG323">
        <v>122</v>
      </c>
      <c r="AH323">
        <v>87</v>
      </c>
      <c r="AI323">
        <v>19</v>
      </c>
      <c r="AJ323">
        <v>29</v>
      </c>
      <c r="AK323">
        <v>16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 x14ac:dyDescent="0.3">
      <c r="A324" s="22"/>
      <c r="B324" s="1">
        <f>SUM(B311:B323)</f>
        <v>0</v>
      </c>
      <c r="C324" s="1">
        <f t="shared" ref="C324" si="1508">SUM(C311:C323)</f>
        <v>0</v>
      </c>
      <c r="D324" s="1">
        <f t="shared" ref="D324" si="1509">SUM(D311:D323)</f>
        <v>0</v>
      </c>
      <c r="E324" s="1">
        <f t="shared" ref="E324" si="1510">SUM(E311:E323)</f>
        <v>0</v>
      </c>
      <c r="F324" s="1">
        <f t="shared" ref="F324" si="1511">SUM(F311:F323)</f>
        <v>0</v>
      </c>
      <c r="G324" s="1">
        <f t="shared" ref="G324" si="1512">SUM(G311:G323)</f>
        <v>0</v>
      </c>
      <c r="H324" s="1">
        <f t="shared" ref="H324" si="1513">SUM(H311:H323)</f>
        <v>0</v>
      </c>
      <c r="I324" s="1">
        <f t="shared" ref="I324" si="1514">SUM(I311:I323)</f>
        <v>0</v>
      </c>
      <c r="J324" s="1">
        <f t="shared" ref="J324" si="1515">SUM(J311:J323)</f>
        <v>0</v>
      </c>
      <c r="K324" s="1">
        <f t="shared" ref="K324" si="1516">SUM(K311:K323)</f>
        <v>0</v>
      </c>
      <c r="L324" s="1">
        <f t="shared" ref="L324" si="1517">SUM(L311:L323)</f>
        <v>0</v>
      </c>
      <c r="M324" s="1">
        <f t="shared" ref="M324" si="1518">SUM(M311:M323)</f>
        <v>0</v>
      </c>
      <c r="N324" s="1">
        <f t="shared" ref="N324" si="1519">SUM(N311:N323)</f>
        <v>2</v>
      </c>
      <c r="O324" s="1">
        <f t="shared" ref="O324" si="1520">SUM(O311:O323)</f>
        <v>29</v>
      </c>
      <c r="P324" s="1">
        <f t="shared" ref="P324" si="1521">SUM(P311:P323)</f>
        <v>33</v>
      </c>
      <c r="Q324" s="1">
        <f t="shared" ref="Q324" si="1522">SUM(Q311:Q323)</f>
        <v>104</v>
      </c>
      <c r="R324" s="1">
        <f t="shared" ref="R324" si="1523">SUM(R311:R323)</f>
        <v>194</v>
      </c>
      <c r="S324" s="1">
        <f t="shared" ref="S324" si="1524">SUM(S311:S323)</f>
        <v>884</v>
      </c>
      <c r="T324" s="1">
        <f t="shared" ref="T324" si="1525">SUM(T311:T323)</f>
        <v>1057</v>
      </c>
      <c r="U324" s="1">
        <f t="shared" ref="U324" si="1526">SUM(U311:U323)</f>
        <v>1410</v>
      </c>
      <c r="V324" s="1">
        <f t="shared" ref="V324" si="1527">SUM(V311:V323)</f>
        <v>1135</v>
      </c>
      <c r="W324" s="1">
        <f t="shared" ref="W324" si="1528">SUM(W311:W323)</f>
        <v>866</v>
      </c>
      <c r="X324" s="1">
        <f t="shared" ref="X324" si="1529">SUM(X311:X323)</f>
        <v>1530</v>
      </c>
      <c r="Y324" s="1">
        <f t="shared" ref="Y324" si="1530">SUM(Y311:Y323)</f>
        <v>4488</v>
      </c>
      <c r="Z324" s="1">
        <f t="shared" ref="Z324" si="1531">SUM(Z311:Z323)</f>
        <v>4328</v>
      </c>
      <c r="AA324" s="1">
        <f t="shared" ref="AA324" si="1532">SUM(AA311:AA323)</f>
        <v>4902</v>
      </c>
      <c r="AB324" s="1">
        <f t="shared" ref="AB324" si="1533">SUM(AB311:AB323)</f>
        <v>4197</v>
      </c>
      <c r="AC324" s="1">
        <f t="shared" ref="AC324" si="1534">SUM(AC311:AC323)</f>
        <v>2848</v>
      </c>
      <c r="AD324" s="1">
        <f t="shared" ref="AD324" si="1535">SUM(AD311:AD323)</f>
        <v>2471</v>
      </c>
      <c r="AE324" s="1">
        <f t="shared" ref="AE324" si="1536">SUM(AE311:AE323)</f>
        <v>4016</v>
      </c>
      <c r="AF324" s="1">
        <f t="shared" ref="AF324" si="1537">SUM(AF311:AF323)</f>
        <v>2681</v>
      </c>
      <c r="AG324" s="1">
        <f t="shared" ref="AG324" si="1538">SUM(AG311:AG323)</f>
        <v>1107</v>
      </c>
      <c r="AH324" s="1">
        <f t="shared" ref="AH324" si="1539">SUM(AH311:AH323)</f>
        <v>2286</v>
      </c>
      <c r="AI324" s="1">
        <f t="shared" ref="AI324" si="1540">SUM(AI311:AI323)</f>
        <v>1172</v>
      </c>
      <c r="AJ324" s="1">
        <f t="shared" ref="AJ324" si="1541">SUM(AJ311:AJ323)</f>
        <v>411</v>
      </c>
      <c r="AK324" s="1">
        <f t="shared" ref="AK324" si="1542">SUM(AK311:AK323)</f>
        <v>289</v>
      </c>
      <c r="AL324" s="1">
        <f t="shared" ref="AL324" si="1543">SUM(AL311:AL323)</f>
        <v>291</v>
      </c>
      <c r="AM324" s="1">
        <f t="shared" ref="AM324" si="1544">SUM(AM311:AM323)</f>
        <v>240</v>
      </c>
      <c r="AN324" s="1">
        <f t="shared" ref="AN324" si="1545">SUM(AN311:AN323)</f>
        <v>202</v>
      </c>
      <c r="AO324" s="1">
        <f t="shared" ref="AO324" si="1546">SUM(AO311:AO323)</f>
        <v>94</v>
      </c>
      <c r="AP324" s="1">
        <f t="shared" ref="AP324" si="1547">SUM(AP311:AP323)</f>
        <v>77</v>
      </c>
      <c r="AQ324" s="1">
        <f t="shared" ref="AQ324" si="1548">SUM(AQ311:AQ323)</f>
        <v>42</v>
      </c>
      <c r="AR324" s="1">
        <f t="shared" ref="AR324" si="1549">SUM(AR311:AR323)</f>
        <v>21</v>
      </c>
      <c r="AS324" s="1">
        <f t="shared" ref="AS324" si="1550">SUM(AS311:AS323)</f>
        <v>0</v>
      </c>
      <c r="AT324" s="1">
        <f t="shared" ref="AT324" si="1551">SUM(AT311:AT323)</f>
        <v>0</v>
      </c>
      <c r="AU324" s="1">
        <f t="shared" ref="AU324" si="1552">SUM(AU311:AU323)</f>
        <v>0</v>
      </c>
      <c r="AV324" s="1">
        <f t="shared" ref="AV324" si="1553">SUM(AV311:AV323)</f>
        <v>0</v>
      </c>
      <c r="AW324" s="1">
        <f t="shared" ref="AW324" si="1554">SUM(AW311:AW323)</f>
        <v>0</v>
      </c>
    </row>
    <row r="325" spans="1:49" x14ac:dyDescent="0.3">
      <c r="A325" s="22"/>
      <c r="B325" s="2">
        <f>B324/(13*$B$2)</f>
        <v>0</v>
      </c>
      <c r="C325" s="2">
        <f t="shared" ref="C325" si="1555">C324/(13*$B$2)</f>
        <v>0</v>
      </c>
      <c r="D325" s="2">
        <f t="shared" ref="D325" si="1556">D324/(13*$B$2)</f>
        <v>0</v>
      </c>
      <c r="E325" s="2">
        <f t="shared" ref="E325" si="1557">E324/(13*$B$2)</f>
        <v>0</v>
      </c>
      <c r="F325" s="2">
        <f t="shared" ref="F325" si="1558">F324/(13*$B$2)</f>
        <v>0</v>
      </c>
      <c r="G325" s="2">
        <f t="shared" ref="G325" si="1559">G324/(13*$B$2)</f>
        <v>0</v>
      </c>
      <c r="H325" s="2">
        <f t="shared" ref="H325" si="1560">H324/(13*$B$2)</f>
        <v>0</v>
      </c>
      <c r="I325" s="2">
        <f t="shared" ref="I325" si="1561">I324/(13*$B$2)</f>
        <v>0</v>
      </c>
      <c r="J325" s="2">
        <f t="shared" ref="J325" si="1562">J324/(13*$B$2)</f>
        <v>0</v>
      </c>
      <c r="K325" s="2">
        <f t="shared" ref="K325" si="1563">K324/(13*$B$2)</f>
        <v>0</v>
      </c>
      <c r="L325" s="2">
        <f t="shared" ref="L325" si="1564">L324/(13*$B$2)</f>
        <v>0</v>
      </c>
      <c r="M325" s="2">
        <f t="shared" ref="M325" si="1565">M324/(13*$B$2)</f>
        <v>0</v>
      </c>
      <c r="N325" s="2">
        <f t="shared" ref="N325" si="1566">N324/(13*$B$2)</f>
        <v>1.7094017094017094E-4</v>
      </c>
      <c r="O325" s="2">
        <f t="shared" ref="O325" si="1567">O324/(13*$B$2)</f>
        <v>2.4786324786324788E-3</v>
      </c>
      <c r="P325" s="2">
        <f t="shared" ref="P325" si="1568">P324/(13*$B$2)</f>
        <v>2.8205128205128207E-3</v>
      </c>
      <c r="Q325" s="2">
        <f t="shared" ref="Q325" si="1569">Q324/(13*$B$2)</f>
        <v>8.8888888888888889E-3</v>
      </c>
      <c r="R325" s="2">
        <f t="shared" ref="R325" si="1570">R324/(13*$B$2)</f>
        <v>1.658119658119658E-2</v>
      </c>
      <c r="S325" s="2">
        <f t="shared" ref="S325" si="1571">S324/(13*$B$2)</f>
        <v>7.5555555555555556E-2</v>
      </c>
      <c r="T325" s="2">
        <f t="shared" ref="T325" si="1572">T324/(13*$B$2)</f>
        <v>9.0341880341880343E-2</v>
      </c>
      <c r="U325" s="2">
        <f t="shared" ref="U325" si="1573">U324/(13*$B$2)</f>
        <v>0.12051282051282051</v>
      </c>
      <c r="V325" s="2">
        <f t="shared" ref="V325" si="1574">V324/(13*$B$2)</f>
        <v>9.7008547008547011E-2</v>
      </c>
      <c r="W325" s="2">
        <f t="shared" ref="W325" si="1575">W324/(13*$B$2)</f>
        <v>7.4017094017094012E-2</v>
      </c>
      <c r="X325" s="2">
        <f t="shared" ref="X325" si="1576">X324/(13*$B$2)</f>
        <v>0.13076923076923078</v>
      </c>
      <c r="Y325" s="2">
        <f t="shared" ref="Y325" si="1577">Y324/(13*$B$2)</f>
        <v>0.38358974358974357</v>
      </c>
      <c r="Z325" s="2">
        <f t="shared" ref="Z325" si="1578">Z324/(13*$B$2)</f>
        <v>0.36991452991452989</v>
      </c>
      <c r="AA325" s="2">
        <f t="shared" ref="AA325" si="1579">AA324/(13*$B$2)</f>
        <v>0.41897435897435897</v>
      </c>
      <c r="AB325" s="2">
        <f t="shared" ref="AB325" si="1580">AB324/(13*$B$2)</f>
        <v>0.35871794871794871</v>
      </c>
      <c r="AC325" s="2">
        <f t="shared" ref="AC325" si="1581">AC324/(13*$B$2)</f>
        <v>0.24341880341880343</v>
      </c>
      <c r="AD325" s="2">
        <f t="shared" ref="AD325" si="1582">AD324/(13*$B$2)</f>
        <v>0.21119658119658119</v>
      </c>
      <c r="AE325" s="2">
        <f t="shared" ref="AE325" si="1583">AE324/(13*$B$2)</f>
        <v>0.34324786324786327</v>
      </c>
      <c r="AF325" s="2">
        <f t="shared" ref="AF325" si="1584">AF324/(13*$B$2)</f>
        <v>0.22914529914529916</v>
      </c>
      <c r="AG325" s="2">
        <f t="shared" ref="AG325" si="1585">AG324/(13*$B$2)</f>
        <v>9.4615384615384615E-2</v>
      </c>
      <c r="AH325" s="2">
        <f t="shared" ref="AH325" si="1586">AH324/(13*$B$2)</f>
        <v>0.19538461538461538</v>
      </c>
      <c r="AI325" s="2">
        <f t="shared" ref="AI325" si="1587">AI324/(13*$B$2)</f>
        <v>0.10017094017094016</v>
      </c>
      <c r="AJ325" s="2">
        <f t="shared" ref="AJ325" si="1588">AJ324/(13*$B$2)</f>
        <v>3.512820512820513E-2</v>
      </c>
      <c r="AK325" s="2">
        <f t="shared" ref="AK325" si="1589">AK324/(13*$B$2)</f>
        <v>2.4700854700854702E-2</v>
      </c>
      <c r="AL325" s="2">
        <f t="shared" ref="AL325" si="1590">AL324/(13*$B$2)</f>
        <v>2.4871794871794872E-2</v>
      </c>
      <c r="AM325" s="2">
        <f t="shared" ref="AM325" si="1591">AM324/(13*$B$2)</f>
        <v>2.0512820512820513E-2</v>
      </c>
      <c r="AN325" s="2">
        <f t="shared" ref="AN325" si="1592">AN324/(13*$B$2)</f>
        <v>1.7264957264957265E-2</v>
      </c>
      <c r="AO325" s="2">
        <f t="shared" ref="AO325" si="1593">AO324/(13*$B$2)</f>
        <v>8.0341880341880337E-3</v>
      </c>
      <c r="AP325" s="2">
        <f t="shared" ref="AP325" si="1594">AP324/(13*$B$2)</f>
        <v>6.5811965811965814E-3</v>
      </c>
      <c r="AQ325" s="2">
        <f t="shared" ref="AQ325" si="1595">AQ324/(13*$B$2)</f>
        <v>3.5897435897435897E-3</v>
      </c>
      <c r="AR325" s="2">
        <f t="shared" ref="AR325" si="1596">AR324/(13*$B$2)</f>
        <v>1.7948717948717949E-3</v>
      </c>
      <c r="AS325" s="2">
        <f t="shared" ref="AS325" si="1597">AS324/(13*$B$2)</f>
        <v>0</v>
      </c>
      <c r="AT325" s="2">
        <f t="shared" ref="AT325" si="1598">AT324/(13*$B$2)</f>
        <v>0</v>
      </c>
      <c r="AU325" s="2">
        <f t="shared" ref="AU325" si="1599">AU324/(13*$B$2)</f>
        <v>0</v>
      </c>
      <c r="AV325" s="2">
        <f t="shared" ref="AV325" si="1600">AV324/(13*$B$2)</f>
        <v>0</v>
      </c>
      <c r="AW325" s="2">
        <f t="shared" ref="AW325" si="1601">AW324/(13*$B$2)</f>
        <v>0</v>
      </c>
    </row>
    <row r="326" spans="1:49" x14ac:dyDescent="0.3">
      <c r="A326" s="22" t="s">
        <v>124</v>
      </c>
    </row>
    <row r="327" spans="1:49" x14ac:dyDescent="0.3">
      <c r="A327" s="22" t="s">
        <v>1</v>
      </c>
      <c r="B327" t="s">
        <v>2</v>
      </c>
      <c r="C327" t="s">
        <v>3</v>
      </c>
      <c r="D327" t="s">
        <v>4</v>
      </c>
      <c r="E327" t="s">
        <v>5</v>
      </c>
      <c r="F327" t="s">
        <v>6</v>
      </c>
      <c r="G327" t="s">
        <v>7</v>
      </c>
      <c r="H327" t="s">
        <v>8</v>
      </c>
      <c r="I327" t="s">
        <v>9</v>
      </c>
      <c r="J327" t="s">
        <v>10</v>
      </c>
      <c r="K327" t="s">
        <v>11</v>
      </c>
      <c r="L327" t="s">
        <v>12</v>
      </c>
      <c r="M327" t="s">
        <v>13</v>
      </c>
      <c r="N327" t="s">
        <v>14</v>
      </c>
      <c r="O327" t="s">
        <v>15</v>
      </c>
      <c r="P327" t="s">
        <v>16</v>
      </c>
      <c r="Q327" t="s">
        <v>17</v>
      </c>
      <c r="R327" t="s">
        <v>18</v>
      </c>
      <c r="S327" t="s">
        <v>19</v>
      </c>
      <c r="T327" t="s">
        <v>20</v>
      </c>
      <c r="U327" t="s">
        <v>21</v>
      </c>
      <c r="V327" t="s">
        <v>22</v>
      </c>
      <c r="W327" t="s">
        <v>23</v>
      </c>
      <c r="X327" t="s">
        <v>24</v>
      </c>
      <c r="Y327" t="s">
        <v>25</v>
      </c>
      <c r="Z327" t="s">
        <v>26</v>
      </c>
      <c r="AA327" t="s">
        <v>27</v>
      </c>
      <c r="AB327" t="s">
        <v>28</v>
      </c>
      <c r="AC327" t="s">
        <v>29</v>
      </c>
      <c r="AD327" t="s">
        <v>30</v>
      </c>
      <c r="AE327" t="s">
        <v>31</v>
      </c>
      <c r="AF327" t="s">
        <v>32</v>
      </c>
      <c r="AG327" t="s">
        <v>33</v>
      </c>
      <c r="AH327" t="s">
        <v>34</v>
      </c>
      <c r="AI327" t="s">
        <v>35</v>
      </c>
      <c r="AJ327" t="s">
        <v>36</v>
      </c>
      <c r="AK327" t="s">
        <v>37</v>
      </c>
      <c r="AL327" t="s">
        <v>38</v>
      </c>
      <c r="AM327" t="s">
        <v>39</v>
      </c>
      <c r="AN327" t="s">
        <v>40</v>
      </c>
      <c r="AO327" t="s">
        <v>41</v>
      </c>
      <c r="AP327" t="s">
        <v>42</v>
      </c>
      <c r="AQ327" t="s">
        <v>43</v>
      </c>
      <c r="AR327" t="s">
        <v>44</v>
      </c>
      <c r="AS327" t="s">
        <v>45</v>
      </c>
      <c r="AT327" t="s">
        <v>46</v>
      </c>
      <c r="AU327" t="s">
        <v>47</v>
      </c>
      <c r="AV327" t="s">
        <v>48</v>
      </c>
      <c r="AW327" t="s">
        <v>49</v>
      </c>
    </row>
    <row r="328" spans="1:49" x14ac:dyDescent="0.3">
      <c r="A328" s="22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26</v>
      </c>
      <c r="R328">
        <v>29</v>
      </c>
      <c r="S328">
        <v>17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3">
      <c r="A329" s="22">
        <v>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22</v>
      </c>
      <c r="R329">
        <v>30</v>
      </c>
      <c r="S329">
        <v>58</v>
      </c>
      <c r="T329">
        <v>58</v>
      </c>
      <c r="U329">
        <v>62</v>
      </c>
      <c r="V329">
        <v>105</v>
      </c>
      <c r="W329">
        <v>116</v>
      </c>
      <c r="X329">
        <v>55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3">
      <c r="A330" s="22">
        <v>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15</v>
      </c>
      <c r="Q330">
        <v>29</v>
      </c>
      <c r="R330">
        <v>29</v>
      </c>
      <c r="S330">
        <v>29</v>
      </c>
      <c r="T330">
        <v>29</v>
      </c>
      <c r="U330">
        <v>21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3">
      <c r="A331" s="22">
        <v>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17</v>
      </c>
      <c r="S331">
        <v>29</v>
      </c>
      <c r="T331">
        <v>29</v>
      </c>
      <c r="U331">
        <v>29</v>
      </c>
      <c r="V331">
        <v>29</v>
      </c>
      <c r="W331">
        <v>29</v>
      </c>
      <c r="X331">
        <v>29</v>
      </c>
      <c r="Y331">
        <v>29</v>
      </c>
      <c r="Z331">
        <v>14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</row>
    <row r="332" spans="1:49" x14ac:dyDescent="0.3">
      <c r="A332" s="22">
        <v>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6</v>
      </c>
      <c r="AH332">
        <v>22</v>
      </c>
      <c r="AI332">
        <v>29</v>
      </c>
      <c r="AJ332">
        <v>29</v>
      </c>
      <c r="AK332">
        <v>29</v>
      </c>
      <c r="AL332">
        <v>3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 x14ac:dyDescent="0.3">
      <c r="A333" s="22">
        <v>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14</v>
      </c>
      <c r="R333">
        <v>29</v>
      </c>
      <c r="S333">
        <v>29</v>
      </c>
      <c r="T333">
        <v>25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20</v>
      </c>
      <c r="AP333">
        <v>87</v>
      </c>
      <c r="AQ333">
        <v>87</v>
      </c>
      <c r="AR333">
        <v>87</v>
      </c>
      <c r="AS333">
        <v>87</v>
      </c>
      <c r="AT333">
        <v>29</v>
      </c>
      <c r="AU333">
        <v>0</v>
      </c>
      <c r="AV333">
        <v>0</v>
      </c>
      <c r="AW333">
        <v>0</v>
      </c>
    </row>
    <row r="334" spans="1:49" x14ac:dyDescent="0.3">
      <c r="A334" s="22">
        <v>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27</v>
      </c>
      <c r="S334">
        <v>29</v>
      </c>
      <c r="T334">
        <v>29</v>
      </c>
      <c r="U334">
        <v>29</v>
      </c>
      <c r="V334">
        <v>29</v>
      </c>
      <c r="W334">
        <v>29</v>
      </c>
      <c r="X334">
        <v>29</v>
      </c>
      <c r="Y334">
        <v>25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15</v>
      </c>
      <c r="AH334">
        <v>29</v>
      </c>
      <c r="AI334">
        <v>29</v>
      </c>
      <c r="AJ334">
        <v>29</v>
      </c>
      <c r="AK334">
        <v>29</v>
      </c>
      <c r="AL334">
        <v>29</v>
      </c>
      <c r="AM334">
        <v>15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3">
      <c r="A335" s="22">
        <v>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12</v>
      </c>
      <c r="R335">
        <v>29</v>
      </c>
      <c r="S335">
        <v>29</v>
      </c>
      <c r="T335">
        <v>29</v>
      </c>
      <c r="U335">
        <v>29</v>
      </c>
      <c r="V335">
        <v>29</v>
      </c>
      <c r="W335">
        <v>29</v>
      </c>
      <c r="X335">
        <v>29</v>
      </c>
      <c r="Y335">
        <v>29</v>
      </c>
      <c r="Z335">
        <v>29</v>
      </c>
      <c r="AA335">
        <v>5</v>
      </c>
      <c r="AB335">
        <v>15</v>
      </c>
      <c r="AC335">
        <v>29</v>
      </c>
      <c r="AD335">
        <v>29</v>
      </c>
      <c r="AE335">
        <v>29</v>
      </c>
      <c r="AF335">
        <v>29</v>
      </c>
      <c r="AG335">
        <v>28</v>
      </c>
      <c r="AH335">
        <v>29</v>
      </c>
      <c r="AI335">
        <v>29</v>
      </c>
      <c r="AJ335">
        <v>29</v>
      </c>
      <c r="AK335">
        <v>29</v>
      </c>
      <c r="AL335">
        <v>29</v>
      </c>
      <c r="AM335">
        <v>29</v>
      </c>
      <c r="AN335">
        <v>29</v>
      </c>
      <c r="AO335">
        <v>29</v>
      </c>
      <c r="AP335">
        <v>29</v>
      </c>
      <c r="AQ335">
        <v>29</v>
      </c>
      <c r="AR335">
        <v>10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3">
      <c r="A336" s="22">
        <v>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27</v>
      </c>
      <c r="S336">
        <v>29</v>
      </c>
      <c r="T336">
        <v>29</v>
      </c>
      <c r="U336">
        <v>29</v>
      </c>
      <c r="V336">
        <v>11</v>
      </c>
      <c r="W336">
        <v>0</v>
      </c>
      <c r="X336">
        <v>0</v>
      </c>
      <c r="Y336">
        <v>0</v>
      </c>
      <c r="Z336">
        <v>0</v>
      </c>
      <c r="AA336">
        <v>4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3">
      <c r="A337" s="22">
        <v>10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13</v>
      </c>
      <c r="R337">
        <v>29</v>
      </c>
      <c r="S337">
        <v>29</v>
      </c>
      <c r="T337">
        <v>29</v>
      </c>
      <c r="U337">
        <v>29</v>
      </c>
      <c r="V337">
        <v>29</v>
      </c>
      <c r="W337">
        <v>29</v>
      </c>
      <c r="X337">
        <v>29</v>
      </c>
      <c r="Y337">
        <v>29</v>
      </c>
      <c r="Z337">
        <v>23</v>
      </c>
      <c r="AA337">
        <v>0</v>
      </c>
      <c r="AB337">
        <v>0</v>
      </c>
      <c r="AC337">
        <v>24</v>
      </c>
      <c r="AD337">
        <v>29</v>
      </c>
      <c r="AE337">
        <v>29</v>
      </c>
      <c r="AF337">
        <v>29</v>
      </c>
      <c r="AG337">
        <v>29</v>
      </c>
      <c r="AH337">
        <v>29</v>
      </c>
      <c r="AI337">
        <v>29</v>
      </c>
      <c r="AJ337">
        <v>29</v>
      </c>
      <c r="AK337">
        <v>29</v>
      </c>
      <c r="AL337">
        <v>9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3">
      <c r="A338" s="22">
        <v>11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2</v>
      </c>
      <c r="Q338">
        <v>29</v>
      </c>
      <c r="R338">
        <v>29</v>
      </c>
      <c r="S338">
        <v>29</v>
      </c>
      <c r="T338">
        <v>29</v>
      </c>
      <c r="U338">
        <v>29</v>
      </c>
      <c r="V338">
        <v>29</v>
      </c>
      <c r="W338">
        <v>29</v>
      </c>
      <c r="X338">
        <v>29</v>
      </c>
      <c r="Y338">
        <v>16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6</v>
      </c>
      <c r="AH338">
        <v>29</v>
      </c>
      <c r="AI338">
        <v>29</v>
      </c>
      <c r="AJ338">
        <v>12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</row>
    <row r="339" spans="1:49" x14ac:dyDescent="0.3">
      <c r="A339" s="22">
        <v>12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3</v>
      </c>
      <c r="Q339">
        <v>29</v>
      </c>
      <c r="R339">
        <v>29</v>
      </c>
      <c r="S339">
        <v>29</v>
      </c>
      <c r="T339">
        <v>29</v>
      </c>
      <c r="U339">
        <v>29</v>
      </c>
      <c r="V339">
        <v>29</v>
      </c>
      <c r="W339">
        <v>29</v>
      </c>
      <c r="X339">
        <v>25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26</v>
      </c>
      <c r="AF339">
        <v>29</v>
      </c>
      <c r="AG339">
        <v>29</v>
      </c>
      <c r="AH339">
        <v>29</v>
      </c>
      <c r="AI339">
        <v>29</v>
      </c>
      <c r="AJ339">
        <v>29</v>
      </c>
      <c r="AK339">
        <v>29</v>
      </c>
      <c r="AL339">
        <v>29</v>
      </c>
      <c r="AM339">
        <v>7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</row>
    <row r="340" spans="1:49" x14ac:dyDescent="0.3">
      <c r="A340" s="22"/>
      <c r="B340" s="1">
        <f>SUM(B328:B339)</f>
        <v>0</v>
      </c>
      <c r="C340" s="1">
        <f t="shared" ref="C340" si="1602">SUM(C328:C339)</f>
        <v>0</v>
      </c>
      <c r="D340" s="1">
        <f t="shared" ref="D340" si="1603">SUM(D328:D339)</f>
        <v>0</v>
      </c>
      <c r="E340" s="1">
        <f t="shared" ref="E340" si="1604">SUM(E328:E339)</f>
        <v>0</v>
      </c>
      <c r="F340" s="1">
        <f t="shared" ref="F340" si="1605">SUM(F328:F339)</f>
        <v>0</v>
      </c>
      <c r="G340" s="1">
        <f t="shared" ref="G340" si="1606">SUM(G328:G339)</f>
        <v>0</v>
      </c>
      <c r="H340" s="1">
        <f t="shared" ref="H340" si="1607">SUM(H328:H339)</f>
        <v>0</v>
      </c>
      <c r="I340" s="1">
        <f t="shared" ref="I340" si="1608">SUM(I328:I339)</f>
        <v>0</v>
      </c>
      <c r="J340" s="1">
        <f t="shared" ref="J340" si="1609">SUM(J328:J339)</f>
        <v>0</v>
      </c>
      <c r="K340" s="1">
        <f t="shared" ref="K340" si="1610">SUM(K328:K339)</f>
        <v>0</v>
      </c>
      <c r="L340" s="1">
        <f t="shared" ref="L340" si="1611">SUM(L328:L339)</f>
        <v>0</v>
      </c>
      <c r="M340" s="1">
        <f t="shared" ref="M340" si="1612">SUM(M328:M339)</f>
        <v>0</v>
      </c>
      <c r="N340" s="1">
        <f t="shared" ref="N340" si="1613">SUM(N328:N339)</f>
        <v>0</v>
      </c>
      <c r="O340" s="1">
        <f t="shared" ref="O340" si="1614">SUM(O328:O339)</f>
        <v>0</v>
      </c>
      <c r="P340" s="1">
        <f t="shared" ref="P340" si="1615">SUM(P328:P339)</f>
        <v>20</v>
      </c>
      <c r="Q340" s="1">
        <f t="shared" ref="Q340" si="1616">SUM(Q328:Q339)</f>
        <v>174</v>
      </c>
      <c r="R340" s="1">
        <f t="shared" ref="R340" si="1617">SUM(R328:R339)</f>
        <v>304</v>
      </c>
      <c r="S340" s="1">
        <f t="shared" ref="S340" si="1618">SUM(S328:S339)</f>
        <v>336</v>
      </c>
      <c r="T340" s="1">
        <f t="shared" ref="T340" si="1619">SUM(T328:T339)</f>
        <v>315</v>
      </c>
      <c r="U340" s="1">
        <f t="shared" ref="U340" si="1620">SUM(U328:U339)</f>
        <v>286</v>
      </c>
      <c r="V340" s="1">
        <f t="shared" ref="V340" si="1621">SUM(V328:V339)</f>
        <v>290</v>
      </c>
      <c r="W340" s="1">
        <f t="shared" ref="W340" si="1622">SUM(W328:W339)</f>
        <v>290</v>
      </c>
      <c r="X340" s="1">
        <f t="shared" ref="X340" si="1623">SUM(X328:X339)</f>
        <v>225</v>
      </c>
      <c r="Y340" s="1">
        <f t="shared" ref="Y340" si="1624">SUM(Y328:Y339)</f>
        <v>128</v>
      </c>
      <c r="Z340" s="1">
        <f t="shared" ref="Z340" si="1625">SUM(Z328:Z339)</f>
        <v>66</v>
      </c>
      <c r="AA340" s="1">
        <f t="shared" ref="AA340" si="1626">SUM(AA328:AA339)</f>
        <v>9</v>
      </c>
      <c r="AB340" s="1">
        <f t="shared" ref="AB340" si="1627">SUM(AB328:AB339)</f>
        <v>15</v>
      </c>
      <c r="AC340" s="1">
        <f t="shared" ref="AC340" si="1628">SUM(AC328:AC339)</f>
        <v>53</v>
      </c>
      <c r="AD340" s="1">
        <f t="shared" ref="AD340" si="1629">SUM(AD328:AD339)</f>
        <v>58</v>
      </c>
      <c r="AE340" s="1">
        <f t="shared" ref="AE340" si="1630">SUM(AE328:AE339)</f>
        <v>84</v>
      </c>
      <c r="AF340" s="1">
        <f t="shared" ref="AF340" si="1631">SUM(AF328:AF339)</f>
        <v>87</v>
      </c>
      <c r="AG340" s="1">
        <f t="shared" ref="AG340" si="1632">SUM(AG328:AG339)</f>
        <v>113</v>
      </c>
      <c r="AH340" s="1">
        <f t="shared" ref="AH340" si="1633">SUM(AH328:AH339)</f>
        <v>167</v>
      </c>
      <c r="AI340" s="1">
        <f t="shared" ref="AI340" si="1634">SUM(AI328:AI339)</f>
        <v>174</v>
      </c>
      <c r="AJ340" s="1">
        <f t="shared" ref="AJ340" si="1635">SUM(AJ328:AJ339)</f>
        <v>157</v>
      </c>
      <c r="AK340" s="1">
        <f t="shared" ref="AK340" si="1636">SUM(AK328:AK339)</f>
        <v>145</v>
      </c>
      <c r="AL340" s="1">
        <f t="shared" ref="AL340" si="1637">SUM(AL328:AL339)</f>
        <v>99</v>
      </c>
      <c r="AM340" s="1">
        <f t="shared" ref="AM340" si="1638">SUM(AM328:AM339)</f>
        <v>51</v>
      </c>
      <c r="AN340" s="1">
        <f t="shared" ref="AN340" si="1639">SUM(AN328:AN339)</f>
        <v>29</v>
      </c>
      <c r="AO340" s="1">
        <f t="shared" ref="AO340" si="1640">SUM(AO328:AO339)</f>
        <v>49</v>
      </c>
      <c r="AP340" s="1">
        <f t="shared" ref="AP340" si="1641">SUM(AP328:AP339)</f>
        <v>116</v>
      </c>
      <c r="AQ340" s="1">
        <f t="shared" ref="AQ340" si="1642">SUM(AQ328:AQ339)</f>
        <v>116</v>
      </c>
      <c r="AR340" s="1">
        <f t="shared" ref="AR340" si="1643">SUM(AR328:AR339)</f>
        <v>97</v>
      </c>
      <c r="AS340" s="1">
        <f t="shared" ref="AS340" si="1644">SUM(AS328:AS339)</f>
        <v>87</v>
      </c>
      <c r="AT340" s="1">
        <f t="shared" ref="AT340" si="1645">SUM(AT328:AT339)</f>
        <v>29</v>
      </c>
      <c r="AU340" s="1">
        <f t="shared" ref="AU340" si="1646">SUM(AU328:AU339)</f>
        <v>0</v>
      </c>
      <c r="AV340" s="1">
        <f t="shared" ref="AV340" si="1647">SUM(AV328:AV339)</f>
        <v>0</v>
      </c>
      <c r="AW340" s="1">
        <f t="shared" ref="AW340" si="1648">SUM(AW328:AW339)</f>
        <v>0</v>
      </c>
    </row>
    <row r="341" spans="1:49" x14ac:dyDescent="0.3">
      <c r="A341" s="22"/>
      <c r="B341" s="2">
        <f>B340/(12*$B$2)</f>
        <v>0</v>
      </c>
      <c r="C341" s="2">
        <f t="shared" ref="C341" si="1649">C340/(12*$B$2)</f>
        <v>0</v>
      </c>
      <c r="D341" s="2">
        <f t="shared" ref="D341" si="1650">D340/(12*$B$2)</f>
        <v>0</v>
      </c>
      <c r="E341" s="2">
        <f t="shared" ref="E341" si="1651">E340/(12*$B$2)</f>
        <v>0</v>
      </c>
      <c r="F341" s="2">
        <f t="shared" ref="F341" si="1652">F340/(12*$B$2)</f>
        <v>0</v>
      </c>
      <c r="G341" s="2">
        <f t="shared" ref="G341" si="1653">G340/(12*$B$2)</f>
        <v>0</v>
      </c>
      <c r="H341" s="2">
        <f t="shared" ref="H341" si="1654">H340/(12*$B$2)</f>
        <v>0</v>
      </c>
      <c r="I341" s="2">
        <f t="shared" ref="I341" si="1655">I340/(12*$B$2)</f>
        <v>0</v>
      </c>
      <c r="J341" s="2">
        <f t="shared" ref="J341" si="1656">J340/(12*$B$2)</f>
        <v>0</v>
      </c>
      <c r="K341" s="2">
        <f t="shared" ref="K341" si="1657">K340/(12*$B$2)</f>
        <v>0</v>
      </c>
      <c r="L341" s="2">
        <f t="shared" ref="L341" si="1658">L340/(12*$B$2)</f>
        <v>0</v>
      </c>
      <c r="M341" s="2">
        <f t="shared" ref="M341" si="1659">M340/(12*$B$2)</f>
        <v>0</v>
      </c>
      <c r="N341" s="2">
        <f t="shared" ref="N341" si="1660">N340/(12*$B$2)</f>
        <v>0</v>
      </c>
      <c r="O341" s="2">
        <f t="shared" ref="O341" si="1661">O340/(12*$B$2)</f>
        <v>0</v>
      </c>
      <c r="P341" s="2">
        <f t="shared" ref="P341" si="1662">P340/(12*$B$2)</f>
        <v>1.8518518518518519E-3</v>
      </c>
      <c r="Q341" s="2">
        <f t="shared" ref="Q341" si="1663">Q340/(12*$B$2)</f>
        <v>1.6111111111111111E-2</v>
      </c>
      <c r="R341" s="2">
        <f t="shared" ref="R341" si="1664">R340/(12*$B$2)</f>
        <v>2.8148148148148148E-2</v>
      </c>
      <c r="S341" s="2">
        <f t="shared" ref="S341" si="1665">S340/(12*$B$2)</f>
        <v>3.111111111111111E-2</v>
      </c>
      <c r="T341" s="2">
        <f t="shared" ref="T341" si="1666">T340/(12*$B$2)</f>
        <v>2.9166666666666667E-2</v>
      </c>
      <c r="U341" s="2">
        <f t="shared" ref="U341" si="1667">U340/(12*$B$2)</f>
        <v>2.6481481481481481E-2</v>
      </c>
      <c r="V341" s="2">
        <f t="shared" ref="V341" si="1668">V340/(12*$B$2)</f>
        <v>2.6851851851851852E-2</v>
      </c>
      <c r="W341" s="2">
        <f t="shared" ref="W341" si="1669">W340/(12*$B$2)</f>
        <v>2.6851851851851852E-2</v>
      </c>
      <c r="X341" s="2">
        <f t="shared" ref="X341" si="1670">X340/(12*$B$2)</f>
        <v>2.0833333333333332E-2</v>
      </c>
      <c r="Y341" s="2">
        <f t="shared" ref="Y341" si="1671">Y340/(12*$B$2)</f>
        <v>1.1851851851851851E-2</v>
      </c>
      <c r="Z341" s="2">
        <f t="shared" ref="Z341" si="1672">Z340/(12*$B$2)</f>
        <v>6.1111111111111114E-3</v>
      </c>
      <c r="AA341" s="2">
        <f t="shared" ref="AA341" si="1673">AA340/(12*$B$2)</f>
        <v>8.3333333333333339E-4</v>
      </c>
      <c r="AB341" s="2">
        <f t="shared" ref="AB341" si="1674">AB340/(12*$B$2)</f>
        <v>1.3888888888888889E-3</v>
      </c>
      <c r="AC341" s="2">
        <f t="shared" ref="AC341" si="1675">AC340/(12*$B$2)</f>
        <v>4.9074074074074072E-3</v>
      </c>
      <c r="AD341" s="2">
        <f t="shared" ref="AD341" si="1676">AD340/(12*$B$2)</f>
        <v>5.37037037037037E-3</v>
      </c>
      <c r="AE341" s="2">
        <f t="shared" ref="AE341" si="1677">AE340/(12*$B$2)</f>
        <v>7.7777777777777776E-3</v>
      </c>
      <c r="AF341" s="2">
        <f t="shared" ref="AF341" si="1678">AF340/(12*$B$2)</f>
        <v>8.0555555555555554E-3</v>
      </c>
      <c r="AG341" s="2">
        <f t="shared" ref="AG341" si="1679">AG340/(12*$B$2)</f>
        <v>1.0462962962962962E-2</v>
      </c>
      <c r="AH341" s="2">
        <f t="shared" ref="AH341" si="1680">AH340/(12*$B$2)</f>
        <v>1.5462962962962963E-2</v>
      </c>
      <c r="AI341" s="2">
        <f t="shared" ref="AI341" si="1681">AI340/(12*$B$2)</f>
        <v>1.6111111111111111E-2</v>
      </c>
      <c r="AJ341" s="2">
        <f t="shared" ref="AJ341" si="1682">AJ340/(12*$B$2)</f>
        <v>1.4537037037037038E-2</v>
      </c>
      <c r="AK341" s="2">
        <f t="shared" ref="AK341" si="1683">AK340/(12*$B$2)</f>
        <v>1.3425925925925926E-2</v>
      </c>
      <c r="AL341" s="2">
        <f t="shared" ref="AL341" si="1684">AL340/(12*$B$2)</f>
        <v>9.1666666666666667E-3</v>
      </c>
      <c r="AM341" s="2">
        <f t="shared" ref="AM341" si="1685">AM340/(12*$B$2)</f>
        <v>4.7222222222222223E-3</v>
      </c>
      <c r="AN341" s="2">
        <f t="shared" ref="AN341" si="1686">AN340/(12*$B$2)</f>
        <v>2.685185185185185E-3</v>
      </c>
      <c r="AO341" s="2">
        <f t="shared" ref="AO341" si="1687">AO340/(12*$B$2)</f>
        <v>4.5370370370370373E-3</v>
      </c>
      <c r="AP341" s="2">
        <f t="shared" ref="AP341" si="1688">AP340/(12*$B$2)</f>
        <v>1.074074074074074E-2</v>
      </c>
      <c r="AQ341" s="2">
        <f t="shared" ref="AQ341" si="1689">AQ340/(12*$B$2)</f>
        <v>1.074074074074074E-2</v>
      </c>
      <c r="AR341" s="2">
        <f t="shared" ref="AR341" si="1690">AR340/(12*$B$2)</f>
        <v>8.9814814814814809E-3</v>
      </c>
      <c r="AS341" s="2">
        <f t="shared" ref="AS341" si="1691">AS340/(12*$B$2)</f>
        <v>8.0555555555555554E-3</v>
      </c>
      <c r="AT341" s="2">
        <f t="shared" ref="AT341" si="1692">AT340/(12*$B$2)</f>
        <v>2.685185185185185E-3</v>
      </c>
      <c r="AU341" s="2">
        <f t="shared" ref="AU341" si="1693">AU340/(12*$B$2)</f>
        <v>0</v>
      </c>
      <c r="AV341" s="2">
        <f t="shared" ref="AV341" si="1694">AV340/(12*$B$2)</f>
        <v>0</v>
      </c>
      <c r="AW341" s="2">
        <f t="shared" ref="AW341" si="1695">AW340/(12*$B$2)</f>
        <v>0</v>
      </c>
    </row>
    <row r="342" spans="1:49" x14ac:dyDescent="0.3">
      <c r="A342" s="22" t="s">
        <v>125</v>
      </c>
    </row>
    <row r="343" spans="1:49" x14ac:dyDescent="0.3">
      <c r="A343" s="22" t="s">
        <v>1</v>
      </c>
      <c r="B343" t="s">
        <v>2</v>
      </c>
      <c r="C343" t="s">
        <v>3</v>
      </c>
      <c r="D343" t="s">
        <v>4</v>
      </c>
      <c r="E343" t="s">
        <v>5</v>
      </c>
      <c r="F343" t="s">
        <v>6</v>
      </c>
      <c r="G343" t="s">
        <v>7</v>
      </c>
      <c r="H343" t="s">
        <v>8</v>
      </c>
      <c r="I343" t="s">
        <v>9</v>
      </c>
      <c r="J343" t="s">
        <v>10</v>
      </c>
      <c r="K343" t="s">
        <v>11</v>
      </c>
      <c r="L343" t="s">
        <v>12</v>
      </c>
      <c r="M343" t="s">
        <v>13</v>
      </c>
      <c r="N343" t="s">
        <v>14</v>
      </c>
      <c r="O343" t="s">
        <v>15</v>
      </c>
      <c r="P343" t="s">
        <v>16</v>
      </c>
      <c r="Q343" t="s">
        <v>17</v>
      </c>
      <c r="R343" t="s">
        <v>18</v>
      </c>
      <c r="S343" t="s">
        <v>19</v>
      </c>
      <c r="T343" t="s">
        <v>20</v>
      </c>
      <c r="U343" t="s">
        <v>21</v>
      </c>
      <c r="V343" t="s">
        <v>22</v>
      </c>
      <c r="W343" t="s">
        <v>23</v>
      </c>
      <c r="X343" t="s">
        <v>24</v>
      </c>
      <c r="Y343" t="s">
        <v>25</v>
      </c>
      <c r="Z343" t="s">
        <v>26</v>
      </c>
      <c r="AA343" t="s">
        <v>27</v>
      </c>
      <c r="AB343" t="s">
        <v>28</v>
      </c>
      <c r="AC343" t="s">
        <v>29</v>
      </c>
      <c r="AD343" t="s">
        <v>30</v>
      </c>
      <c r="AE343" t="s">
        <v>31</v>
      </c>
      <c r="AF343" t="s">
        <v>32</v>
      </c>
      <c r="AG343" t="s">
        <v>33</v>
      </c>
      <c r="AH343" t="s">
        <v>34</v>
      </c>
      <c r="AI343" t="s">
        <v>35</v>
      </c>
      <c r="AJ343" t="s">
        <v>36</v>
      </c>
      <c r="AK343" t="s">
        <v>37</v>
      </c>
      <c r="AL343" t="s">
        <v>38</v>
      </c>
      <c r="AM343" t="s">
        <v>39</v>
      </c>
      <c r="AN343" t="s">
        <v>40</v>
      </c>
      <c r="AO343" t="s">
        <v>41</v>
      </c>
      <c r="AP343" t="s">
        <v>42</v>
      </c>
      <c r="AQ343" t="s">
        <v>43</v>
      </c>
      <c r="AR343" t="s">
        <v>44</v>
      </c>
      <c r="AS343" t="s">
        <v>45</v>
      </c>
      <c r="AT343" t="s">
        <v>46</v>
      </c>
      <c r="AU343" t="s">
        <v>47</v>
      </c>
      <c r="AV343" t="s">
        <v>48</v>
      </c>
      <c r="AW343" t="s">
        <v>49</v>
      </c>
    </row>
    <row r="344" spans="1:49" x14ac:dyDescent="0.3">
      <c r="A344" s="22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7</v>
      </c>
      <c r="Q344">
        <v>29</v>
      </c>
      <c r="R344">
        <v>29</v>
      </c>
      <c r="S344">
        <v>29</v>
      </c>
      <c r="T344">
        <v>29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3">
      <c r="A345" s="22">
        <v>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18</v>
      </c>
      <c r="R345">
        <v>29</v>
      </c>
      <c r="S345">
        <v>29</v>
      </c>
      <c r="T345">
        <v>24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1</v>
      </c>
      <c r="AA345">
        <v>29</v>
      </c>
      <c r="AB345">
        <v>29</v>
      </c>
      <c r="AC345">
        <v>29</v>
      </c>
      <c r="AD345">
        <v>29</v>
      </c>
      <c r="AE345">
        <v>29</v>
      </c>
      <c r="AF345">
        <v>29</v>
      </c>
      <c r="AG345">
        <v>29</v>
      </c>
      <c r="AH345">
        <v>29</v>
      </c>
      <c r="AI345">
        <v>29</v>
      </c>
      <c r="AJ345">
        <v>29</v>
      </c>
      <c r="AK345">
        <v>29</v>
      </c>
      <c r="AL345">
        <v>29</v>
      </c>
      <c r="AM345">
        <v>29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3">
      <c r="A346" s="22">
        <v>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19</v>
      </c>
      <c r="Q346">
        <v>29</v>
      </c>
      <c r="R346">
        <v>29</v>
      </c>
      <c r="S346">
        <v>29</v>
      </c>
      <c r="T346">
        <v>29</v>
      </c>
      <c r="U346">
        <v>15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3">
      <c r="A347" s="22">
        <v>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28</v>
      </c>
      <c r="T347">
        <v>11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23</v>
      </c>
      <c r="AK347">
        <v>29</v>
      </c>
      <c r="AL347">
        <v>29</v>
      </c>
      <c r="AM347">
        <v>29</v>
      </c>
      <c r="AN347">
        <v>29</v>
      </c>
      <c r="AO347">
        <v>29</v>
      </c>
      <c r="AP347">
        <v>29</v>
      </c>
      <c r="AQ347">
        <v>29</v>
      </c>
      <c r="AR347">
        <v>29</v>
      </c>
      <c r="AS347">
        <v>26</v>
      </c>
      <c r="AT347">
        <v>0</v>
      </c>
      <c r="AU347">
        <v>0</v>
      </c>
      <c r="AV347">
        <v>0</v>
      </c>
      <c r="AW347">
        <v>0</v>
      </c>
    </row>
    <row r="348" spans="1:49" x14ac:dyDescent="0.3">
      <c r="A348" s="22">
        <v>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29</v>
      </c>
      <c r="AF348">
        <v>29</v>
      </c>
      <c r="AG348">
        <v>29</v>
      </c>
      <c r="AH348">
        <v>29</v>
      </c>
      <c r="AI348">
        <v>29</v>
      </c>
      <c r="AJ348">
        <v>29</v>
      </c>
      <c r="AK348">
        <v>13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3">
      <c r="A349" s="22">
        <v>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25</v>
      </c>
      <c r="S349">
        <v>29</v>
      </c>
      <c r="T349">
        <v>28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</row>
    <row r="350" spans="1:49" x14ac:dyDescent="0.3">
      <c r="A350" s="22">
        <v>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9</v>
      </c>
      <c r="Q350">
        <v>29</v>
      </c>
      <c r="R350">
        <v>29</v>
      </c>
      <c r="S350">
        <v>29</v>
      </c>
      <c r="T350">
        <v>29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6</v>
      </c>
      <c r="AD350">
        <v>33</v>
      </c>
      <c r="AE350">
        <v>29</v>
      </c>
      <c r="AF350">
        <v>29</v>
      </c>
      <c r="AG350">
        <v>29</v>
      </c>
      <c r="AH350">
        <v>29</v>
      </c>
      <c r="AI350">
        <v>29</v>
      </c>
      <c r="AJ350">
        <v>28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</row>
    <row r="351" spans="1:49" x14ac:dyDescent="0.3">
      <c r="A351" s="22">
        <v>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8</v>
      </c>
      <c r="Q351">
        <v>29</v>
      </c>
      <c r="R351">
        <v>29</v>
      </c>
      <c r="S351">
        <v>29</v>
      </c>
      <c r="T351">
        <v>14</v>
      </c>
      <c r="U351">
        <v>0</v>
      </c>
      <c r="V351">
        <v>24</v>
      </c>
      <c r="W351">
        <v>29</v>
      </c>
      <c r="X351">
        <v>29</v>
      </c>
      <c r="Y351">
        <v>29</v>
      </c>
      <c r="Z351">
        <v>29</v>
      </c>
      <c r="AA351">
        <v>29</v>
      </c>
      <c r="AB351">
        <v>29</v>
      </c>
      <c r="AC351">
        <v>29</v>
      </c>
      <c r="AD351">
        <v>29</v>
      </c>
      <c r="AE351">
        <v>28</v>
      </c>
      <c r="AF351">
        <v>4</v>
      </c>
      <c r="AG351">
        <v>4</v>
      </c>
      <c r="AH351">
        <v>29</v>
      </c>
      <c r="AI351">
        <v>29</v>
      </c>
      <c r="AJ351">
        <v>29</v>
      </c>
      <c r="AK351">
        <v>29</v>
      </c>
      <c r="AL351">
        <v>29</v>
      </c>
      <c r="AM351">
        <v>26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3">
      <c r="A352" s="22">
        <v>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12</v>
      </c>
      <c r="S352">
        <v>29</v>
      </c>
      <c r="T352">
        <v>29</v>
      </c>
      <c r="U352">
        <v>11</v>
      </c>
      <c r="V352">
        <v>0</v>
      </c>
      <c r="W352">
        <v>6</v>
      </c>
      <c r="X352">
        <v>29</v>
      </c>
      <c r="Y352">
        <v>29</v>
      </c>
      <c r="Z352">
        <v>69</v>
      </c>
      <c r="AA352">
        <v>87</v>
      </c>
      <c r="AB352">
        <v>67</v>
      </c>
      <c r="AC352">
        <v>33</v>
      </c>
      <c r="AD352">
        <v>1</v>
      </c>
      <c r="AE352">
        <v>22</v>
      </c>
      <c r="AF352">
        <v>58</v>
      </c>
      <c r="AG352">
        <v>58</v>
      </c>
      <c r="AH352">
        <v>58</v>
      </c>
      <c r="AI352">
        <v>58</v>
      </c>
      <c r="AJ352">
        <v>58</v>
      </c>
      <c r="AK352">
        <v>58</v>
      </c>
      <c r="AL352">
        <v>58</v>
      </c>
      <c r="AM352">
        <v>38</v>
      </c>
      <c r="AN352">
        <v>29</v>
      </c>
      <c r="AO352">
        <v>17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3">
      <c r="A353" s="22">
        <v>10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12</v>
      </c>
      <c r="R353">
        <v>29</v>
      </c>
      <c r="S353">
        <v>29</v>
      </c>
      <c r="T353">
        <v>29</v>
      </c>
      <c r="U353">
        <v>29</v>
      </c>
      <c r="V353">
        <v>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20</v>
      </c>
      <c r="AE353">
        <v>36</v>
      </c>
      <c r="AF353">
        <v>70</v>
      </c>
      <c r="AG353">
        <v>87</v>
      </c>
      <c r="AH353">
        <v>76</v>
      </c>
      <c r="AI353">
        <v>29</v>
      </c>
      <c r="AJ353">
        <v>55</v>
      </c>
      <c r="AK353">
        <v>58</v>
      </c>
      <c r="AL353">
        <v>58</v>
      </c>
      <c r="AM353">
        <v>58</v>
      </c>
      <c r="AN353">
        <v>58</v>
      </c>
      <c r="AO353">
        <v>36</v>
      </c>
      <c r="AP353">
        <v>29</v>
      </c>
      <c r="AQ353">
        <v>29</v>
      </c>
      <c r="AR353">
        <v>27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3">
      <c r="A354" s="22">
        <v>11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23</v>
      </c>
      <c r="R354">
        <v>29</v>
      </c>
      <c r="S354">
        <v>29</v>
      </c>
      <c r="T354">
        <v>18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18</v>
      </c>
      <c r="AF354">
        <v>9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3">
      <c r="A355" s="22">
        <v>12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25</v>
      </c>
      <c r="S355">
        <v>29</v>
      </c>
      <c r="T355">
        <v>47</v>
      </c>
      <c r="U355">
        <v>58</v>
      </c>
      <c r="V355">
        <v>58</v>
      </c>
      <c r="W355">
        <v>58</v>
      </c>
      <c r="X355">
        <v>58</v>
      </c>
      <c r="Y355">
        <v>58</v>
      </c>
      <c r="Z355">
        <v>58</v>
      </c>
      <c r="AA355">
        <v>58</v>
      </c>
      <c r="AB355">
        <v>58</v>
      </c>
      <c r="AC355">
        <v>58</v>
      </c>
      <c r="AD355">
        <v>58</v>
      </c>
      <c r="AE355">
        <v>58</v>
      </c>
      <c r="AF355">
        <v>58</v>
      </c>
      <c r="AG355">
        <v>54</v>
      </c>
      <c r="AH355">
        <v>39</v>
      </c>
      <c r="AI355">
        <v>29</v>
      </c>
      <c r="AJ355">
        <v>29</v>
      </c>
      <c r="AK355">
        <v>16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3">
      <c r="B356" s="1">
        <f>SUM(B344:B355)</f>
        <v>0</v>
      </c>
      <c r="C356" s="1">
        <f t="shared" ref="C356" si="1696">SUM(C344:C355)</f>
        <v>0</v>
      </c>
      <c r="D356" s="1">
        <f t="shared" ref="D356" si="1697">SUM(D344:D355)</f>
        <v>0</v>
      </c>
      <c r="E356" s="1">
        <f t="shared" ref="E356" si="1698">SUM(E344:E355)</f>
        <v>0</v>
      </c>
      <c r="F356" s="1">
        <f t="shared" ref="F356" si="1699">SUM(F344:F355)</f>
        <v>0</v>
      </c>
      <c r="G356" s="1">
        <f t="shared" ref="G356" si="1700">SUM(G344:G355)</f>
        <v>0</v>
      </c>
      <c r="H356" s="1">
        <f t="shared" ref="H356" si="1701">SUM(H344:H355)</f>
        <v>0</v>
      </c>
      <c r="I356" s="1">
        <f t="shared" ref="I356" si="1702">SUM(I344:I355)</f>
        <v>0</v>
      </c>
      <c r="J356" s="1">
        <f t="shared" ref="J356" si="1703">SUM(J344:J355)</f>
        <v>0</v>
      </c>
      <c r="K356" s="1">
        <f t="shared" ref="K356" si="1704">SUM(K344:K355)</f>
        <v>0</v>
      </c>
      <c r="L356" s="1">
        <f t="shared" ref="L356" si="1705">SUM(L344:L355)</f>
        <v>0</v>
      </c>
      <c r="M356" s="1">
        <f t="shared" ref="M356" si="1706">SUM(M344:M355)</f>
        <v>0</v>
      </c>
      <c r="N356" s="1">
        <f t="shared" ref="N356" si="1707">SUM(N344:N355)</f>
        <v>0</v>
      </c>
      <c r="O356" s="1">
        <f t="shared" ref="O356" si="1708">SUM(O344:O355)</f>
        <v>0</v>
      </c>
      <c r="P356" s="1">
        <f t="shared" ref="P356" si="1709">SUM(P344:P355)</f>
        <v>43</v>
      </c>
      <c r="Q356" s="1">
        <f t="shared" ref="Q356" si="1710">SUM(Q344:Q355)</f>
        <v>169</v>
      </c>
      <c r="R356" s="1">
        <f t="shared" ref="R356" si="1711">SUM(R344:R355)</f>
        <v>265</v>
      </c>
      <c r="S356" s="1">
        <f t="shared" ref="S356" si="1712">SUM(S344:S355)</f>
        <v>318</v>
      </c>
      <c r="T356" s="1">
        <f t="shared" ref="T356" si="1713">SUM(T344:T355)</f>
        <v>287</v>
      </c>
      <c r="U356" s="1">
        <f t="shared" ref="U356" si="1714">SUM(U344:U355)</f>
        <v>115</v>
      </c>
      <c r="V356" s="1">
        <f t="shared" ref="V356" si="1715">SUM(V344:V355)</f>
        <v>90</v>
      </c>
      <c r="W356" s="1">
        <f t="shared" ref="W356" si="1716">SUM(W344:W355)</f>
        <v>93</v>
      </c>
      <c r="X356" s="1">
        <f t="shared" ref="X356" si="1717">SUM(X344:X355)</f>
        <v>116</v>
      </c>
      <c r="Y356" s="1">
        <f t="shared" ref="Y356" si="1718">SUM(Y344:Y355)</f>
        <v>116</v>
      </c>
      <c r="Z356" s="1">
        <f t="shared" ref="Z356" si="1719">SUM(Z344:Z355)</f>
        <v>157</v>
      </c>
      <c r="AA356" s="1">
        <f t="shared" ref="AA356" si="1720">SUM(AA344:AA355)</f>
        <v>203</v>
      </c>
      <c r="AB356" s="1">
        <f t="shared" ref="AB356" si="1721">SUM(AB344:AB355)</f>
        <v>183</v>
      </c>
      <c r="AC356" s="1">
        <f t="shared" ref="AC356" si="1722">SUM(AC344:AC355)</f>
        <v>155</v>
      </c>
      <c r="AD356" s="1">
        <f t="shared" ref="AD356" si="1723">SUM(AD344:AD355)</f>
        <v>170</v>
      </c>
      <c r="AE356" s="1">
        <f t="shared" ref="AE356" si="1724">SUM(AE344:AE355)</f>
        <v>249</v>
      </c>
      <c r="AF356" s="1">
        <f t="shared" ref="AF356" si="1725">SUM(AF344:AF355)</f>
        <v>286</v>
      </c>
      <c r="AG356" s="1">
        <f t="shared" ref="AG356" si="1726">SUM(AG344:AG355)</f>
        <v>290</v>
      </c>
      <c r="AH356" s="1">
        <f t="shared" ref="AH356" si="1727">SUM(AH344:AH355)</f>
        <v>289</v>
      </c>
      <c r="AI356" s="1">
        <f t="shared" ref="AI356" si="1728">SUM(AI344:AI355)</f>
        <v>232</v>
      </c>
      <c r="AJ356" s="1">
        <f t="shared" ref="AJ356" si="1729">SUM(AJ344:AJ355)</f>
        <v>280</v>
      </c>
      <c r="AK356" s="1">
        <f t="shared" ref="AK356" si="1730">SUM(AK344:AK355)</f>
        <v>232</v>
      </c>
      <c r="AL356" s="1">
        <f t="shared" ref="AL356" si="1731">SUM(AL344:AL355)</f>
        <v>203</v>
      </c>
      <c r="AM356" s="1">
        <f t="shared" ref="AM356" si="1732">SUM(AM344:AM355)</f>
        <v>180</v>
      </c>
      <c r="AN356" s="1">
        <f t="shared" ref="AN356" si="1733">SUM(AN344:AN355)</f>
        <v>117</v>
      </c>
      <c r="AO356" s="1">
        <f t="shared" ref="AO356" si="1734">SUM(AO344:AO355)</f>
        <v>82</v>
      </c>
      <c r="AP356" s="1">
        <f t="shared" ref="AP356" si="1735">SUM(AP344:AP355)</f>
        <v>58</v>
      </c>
      <c r="AQ356" s="1">
        <f t="shared" ref="AQ356" si="1736">SUM(AQ344:AQ355)</f>
        <v>58</v>
      </c>
      <c r="AR356" s="1">
        <f t="shared" ref="AR356" si="1737">SUM(AR344:AR355)</f>
        <v>56</v>
      </c>
      <c r="AS356" s="1">
        <f t="shared" ref="AS356" si="1738">SUM(AS344:AS355)</f>
        <v>26</v>
      </c>
      <c r="AT356" s="1">
        <f t="shared" ref="AT356" si="1739">SUM(AT344:AT355)</f>
        <v>0</v>
      </c>
      <c r="AU356" s="1">
        <f t="shared" ref="AU356" si="1740">SUM(AU344:AU355)</f>
        <v>0</v>
      </c>
      <c r="AV356" s="1">
        <f t="shared" ref="AV356" si="1741">SUM(AV344:AV355)</f>
        <v>0</v>
      </c>
      <c r="AW356" s="1">
        <f t="shared" ref="AW356" si="1742">SUM(AW344:AW355)</f>
        <v>0</v>
      </c>
    </row>
    <row r="357" spans="1:49" x14ac:dyDescent="0.3">
      <c r="B357" s="2">
        <f>B356/(12*$B$2)</f>
        <v>0</v>
      </c>
      <c r="C357" s="2">
        <f t="shared" ref="C357" si="1743">C356/(12*$B$2)</f>
        <v>0</v>
      </c>
      <c r="D357" s="2">
        <f t="shared" ref="D357" si="1744">D356/(12*$B$2)</f>
        <v>0</v>
      </c>
      <c r="E357" s="2">
        <f t="shared" ref="E357" si="1745">E356/(12*$B$2)</f>
        <v>0</v>
      </c>
      <c r="F357" s="2">
        <f t="shared" ref="F357" si="1746">F356/(12*$B$2)</f>
        <v>0</v>
      </c>
      <c r="G357" s="2">
        <f t="shared" ref="G357" si="1747">G356/(12*$B$2)</f>
        <v>0</v>
      </c>
      <c r="H357" s="2">
        <f t="shared" ref="H357" si="1748">H356/(12*$B$2)</f>
        <v>0</v>
      </c>
      <c r="I357" s="2">
        <f t="shared" ref="I357" si="1749">I356/(12*$B$2)</f>
        <v>0</v>
      </c>
      <c r="J357" s="2">
        <f t="shared" ref="J357" si="1750">J356/(12*$B$2)</f>
        <v>0</v>
      </c>
      <c r="K357" s="2">
        <f t="shared" ref="K357" si="1751">K356/(12*$B$2)</f>
        <v>0</v>
      </c>
      <c r="L357" s="2">
        <f t="shared" ref="L357" si="1752">L356/(12*$B$2)</f>
        <v>0</v>
      </c>
      <c r="M357" s="2">
        <f t="shared" ref="M357" si="1753">M356/(12*$B$2)</f>
        <v>0</v>
      </c>
      <c r="N357" s="2">
        <f t="shared" ref="N357" si="1754">N356/(12*$B$2)</f>
        <v>0</v>
      </c>
      <c r="O357" s="2">
        <f t="shared" ref="O357" si="1755">O356/(12*$B$2)</f>
        <v>0</v>
      </c>
      <c r="P357" s="2">
        <f t="shared" ref="P357" si="1756">P356/(12*$B$2)</f>
        <v>3.9814814814814817E-3</v>
      </c>
      <c r="Q357" s="2">
        <f t="shared" ref="Q357" si="1757">Q356/(12*$B$2)</f>
        <v>1.5648148148148147E-2</v>
      </c>
      <c r="R357" s="2">
        <f t="shared" ref="R357" si="1758">R356/(12*$B$2)</f>
        <v>2.4537037037037038E-2</v>
      </c>
      <c r="S357" s="2">
        <f t="shared" ref="S357" si="1759">S356/(12*$B$2)</f>
        <v>2.9444444444444443E-2</v>
      </c>
      <c r="T357" s="2">
        <f t="shared" ref="T357" si="1760">T356/(12*$B$2)</f>
        <v>2.6574074074074073E-2</v>
      </c>
      <c r="U357" s="2">
        <f t="shared" ref="U357" si="1761">U356/(12*$B$2)</f>
        <v>1.0648148148148148E-2</v>
      </c>
      <c r="V357" s="2">
        <f t="shared" ref="V357" si="1762">V356/(12*$B$2)</f>
        <v>8.3333333333333332E-3</v>
      </c>
      <c r="W357" s="2">
        <f t="shared" ref="W357" si="1763">W356/(12*$B$2)</f>
        <v>8.611111111111111E-3</v>
      </c>
      <c r="X357" s="2">
        <f t="shared" ref="X357" si="1764">X356/(12*$B$2)</f>
        <v>1.074074074074074E-2</v>
      </c>
      <c r="Y357" s="2">
        <f t="shared" ref="Y357" si="1765">Y356/(12*$B$2)</f>
        <v>1.074074074074074E-2</v>
      </c>
      <c r="Z357" s="2">
        <f t="shared" ref="Z357" si="1766">Z356/(12*$B$2)</f>
        <v>1.4537037037037038E-2</v>
      </c>
      <c r="AA357" s="2">
        <f t="shared" ref="AA357" si="1767">AA356/(12*$B$2)</f>
        <v>1.8796296296296297E-2</v>
      </c>
      <c r="AB357" s="2">
        <f t="shared" ref="AB357" si="1768">AB356/(12*$B$2)</f>
        <v>1.6944444444444446E-2</v>
      </c>
      <c r="AC357" s="2">
        <f t="shared" ref="AC357" si="1769">AC356/(12*$B$2)</f>
        <v>1.4351851851851852E-2</v>
      </c>
      <c r="AD357" s="2">
        <f t="shared" ref="AD357" si="1770">AD356/(12*$B$2)</f>
        <v>1.5740740740740739E-2</v>
      </c>
      <c r="AE357" s="2">
        <f t="shared" ref="AE357" si="1771">AE356/(12*$B$2)</f>
        <v>2.3055555555555555E-2</v>
      </c>
      <c r="AF357" s="2">
        <f t="shared" ref="AF357" si="1772">AF356/(12*$B$2)</f>
        <v>2.6481481481481481E-2</v>
      </c>
      <c r="AG357" s="2">
        <f t="shared" ref="AG357" si="1773">AG356/(12*$B$2)</f>
        <v>2.6851851851851852E-2</v>
      </c>
      <c r="AH357" s="2">
        <f t="shared" ref="AH357" si="1774">AH356/(12*$B$2)</f>
        <v>2.675925925925926E-2</v>
      </c>
      <c r="AI357" s="2">
        <f t="shared" ref="AI357" si="1775">AI356/(12*$B$2)</f>
        <v>2.148148148148148E-2</v>
      </c>
      <c r="AJ357" s="2">
        <f t="shared" ref="AJ357" si="1776">AJ356/(12*$B$2)</f>
        <v>2.5925925925925925E-2</v>
      </c>
      <c r="AK357" s="2">
        <f t="shared" ref="AK357" si="1777">AK356/(12*$B$2)</f>
        <v>2.148148148148148E-2</v>
      </c>
      <c r="AL357" s="2">
        <f t="shared" ref="AL357" si="1778">AL356/(12*$B$2)</f>
        <v>1.8796296296296297E-2</v>
      </c>
      <c r="AM357" s="2">
        <f t="shared" ref="AM357" si="1779">AM356/(12*$B$2)</f>
        <v>1.6666666666666666E-2</v>
      </c>
      <c r="AN357" s="2">
        <f t="shared" ref="AN357" si="1780">AN356/(12*$B$2)</f>
        <v>1.0833333333333334E-2</v>
      </c>
      <c r="AO357" s="2">
        <f t="shared" ref="AO357" si="1781">AO356/(12*$B$2)</f>
        <v>7.5925925925925926E-3</v>
      </c>
      <c r="AP357" s="2">
        <f t="shared" ref="AP357" si="1782">AP356/(12*$B$2)</f>
        <v>5.37037037037037E-3</v>
      </c>
      <c r="AQ357" s="2">
        <f t="shared" ref="AQ357" si="1783">AQ356/(12*$B$2)</f>
        <v>5.37037037037037E-3</v>
      </c>
      <c r="AR357" s="2">
        <f t="shared" ref="AR357" si="1784">AR356/(12*$B$2)</f>
        <v>5.185185185185185E-3</v>
      </c>
      <c r="AS357" s="2">
        <f t="shared" ref="AS357" si="1785">AS356/(12*$B$2)</f>
        <v>2.4074074074074076E-3</v>
      </c>
      <c r="AT357" s="2">
        <f t="shared" ref="AT357" si="1786">AT356/(12*$B$2)</f>
        <v>0</v>
      </c>
      <c r="AU357" s="2">
        <f t="shared" ref="AU357" si="1787">AU356/(12*$B$2)</f>
        <v>0</v>
      </c>
      <c r="AV357" s="2">
        <f t="shared" ref="AV357" si="1788">AV356/(12*$B$2)</f>
        <v>0</v>
      </c>
      <c r="AW357" s="2">
        <f t="shared" ref="AW357" si="1789">AW356/(12*$B$2)</f>
        <v>0</v>
      </c>
    </row>
    <row r="358" spans="1:49" s="23" customFormat="1" x14ac:dyDescent="0.3">
      <c r="A358" s="23" t="s">
        <v>147</v>
      </c>
    </row>
    <row r="359" spans="1:49" x14ac:dyDescent="0.3">
      <c r="A359" s="23" t="s">
        <v>1</v>
      </c>
      <c r="B359" t="s">
        <v>2</v>
      </c>
      <c r="C359" t="s">
        <v>3</v>
      </c>
      <c r="D359" t="s">
        <v>4</v>
      </c>
      <c r="E359" t="s">
        <v>5</v>
      </c>
      <c r="F359" t="s">
        <v>6</v>
      </c>
      <c r="G359" t="s">
        <v>7</v>
      </c>
      <c r="H359" t="s">
        <v>8</v>
      </c>
      <c r="I359" t="s">
        <v>9</v>
      </c>
      <c r="J359" t="s">
        <v>10</v>
      </c>
      <c r="K359" t="s">
        <v>11</v>
      </c>
      <c r="L359" t="s">
        <v>12</v>
      </c>
      <c r="M359" t="s">
        <v>13</v>
      </c>
      <c r="N359" t="s">
        <v>14</v>
      </c>
      <c r="O359" t="s">
        <v>15</v>
      </c>
      <c r="P359" t="s">
        <v>16</v>
      </c>
      <c r="Q359" t="s">
        <v>17</v>
      </c>
      <c r="R359" t="s">
        <v>18</v>
      </c>
      <c r="S359" t="s">
        <v>19</v>
      </c>
      <c r="T359" t="s">
        <v>20</v>
      </c>
      <c r="U359" t="s">
        <v>21</v>
      </c>
      <c r="V359" t="s">
        <v>22</v>
      </c>
      <c r="W359" t="s">
        <v>23</v>
      </c>
      <c r="X359" t="s">
        <v>24</v>
      </c>
      <c r="Y359" t="s">
        <v>25</v>
      </c>
      <c r="Z359" t="s">
        <v>26</v>
      </c>
      <c r="AA359" t="s">
        <v>27</v>
      </c>
      <c r="AB359" t="s">
        <v>28</v>
      </c>
      <c r="AC359" t="s">
        <v>29</v>
      </c>
      <c r="AD359" t="s">
        <v>30</v>
      </c>
      <c r="AE359" t="s">
        <v>31</v>
      </c>
      <c r="AF359" t="s">
        <v>32</v>
      </c>
      <c r="AG359" t="s">
        <v>33</v>
      </c>
      <c r="AH359" t="s">
        <v>34</v>
      </c>
      <c r="AI359" t="s">
        <v>35</v>
      </c>
      <c r="AJ359" t="s">
        <v>36</v>
      </c>
      <c r="AK359" t="s">
        <v>37</v>
      </c>
      <c r="AL359" t="s">
        <v>38</v>
      </c>
      <c r="AM359" t="s">
        <v>39</v>
      </c>
      <c r="AN359" t="s">
        <v>40</v>
      </c>
      <c r="AO359" t="s">
        <v>41</v>
      </c>
      <c r="AP359" t="s">
        <v>42</v>
      </c>
      <c r="AQ359" t="s">
        <v>43</v>
      </c>
      <c r="AR359" t="s">
        <v>44</v>
      </c>
      <c r="AS359" t="s">
        <v>45</v>
      </c>
      <c r="AT359" t="s">
        <v>46</v>
      </c>
      <c r="AU359" t="s">
        <v>47</v>
      </c>
      <c r="AV359" t="s">
        <v>48</v>
      </c>
      <c r="AW359" t="s">
        <v>49</v>
      </c>
    </row>
    <row r="360" spans="1:49" x14ac:dyDescent="0.3">
      <c r="A360" s="23">
        <v>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</row>
    <row r="361" spans="1:49" x14ac:dyDescent="0.3">
      <c r="A361" s="23">
        <v>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33</v>
      </c>
      <c r="T361">
        <v>278</v>
      </c>
      <c r="U361">
        <v>238</v>
      </c>
      <c r="V361">
        <v>634</v>
      </c>
      <c r="W361">
        <v>554</v>
      </c>
      <c r="X361">
        <v>32</v>
      </c>
      <c r="Y361">
        <v>80</v>
      </c>
      <c r="Z361">
        <v>105</v>
      </c>
      <c r="AA361">
        <v>105</v>
      </c>
      <c r="AB361">
        <v>114</v>
      </c>
      <c r="AC361">
        <v>184</v>
      </c>
      <c r="AD361">
        <v>460</v>
      </c>
      <c r="AE361">
        <v>426</v>
      </c>
      <c r="AF361">
        <v>371</v>
      </c>
      <c r="AG361">
        <v>322</v>
      </c>
      <c r="AH361">
        <v>141</v>
      </c>
      <c r="AI361">
        <v>90</v>
      </c>
      <c r="AJ361">
        <v>75</v>
      </c>
      <c r="AK361">
        <v>56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</row>
    <row r="362" spans="1:49" x14ac:dyDescent="0.3">
      <c r="A362" s="23">
        <v>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30</v>
      </c>
      <c r="R362">
        <v>45</v>
      </c>
      <c r="S362">
        <v>77</v>
      </c>
      <c r="T362">
        <v>145</v>
      </c>
      <c r="U362">
        <v>139</v>
      </c>
      <c r="V362">
        <v>139</v>
      </c>
      <c r="W362">
        <v>131</v>
      </c>
      <c r="X362">
        <v>74</v>
      </c>
      <c r="Y362">
        <v>34</v>
      </c>
      <c r="Z362">
        <v>29</v>
      </c>
      <c r="AA362">
        <v>32</v>
      </c>
      <c r="AB362">
        <v>87</v>
      </c>
      <c r="AC362">
        <v>185</v>
      </c>
      <c r="AD362">
        <v>422</v>
      </c>
      <c r="AE362">
        <v>404</v>
      </c>
      <c r="AF362">
        <v>479</v>
      </c>
      <c r="AG362">
        <v>305</v>
      </c>
      <c r="AH362">
        <v>178</v>
      </c>
      <c r="AI362">
        <v>74</v>
      </c>
      <c r="AJ362">
        <v>58</v>
      </c>
      <c r="AK362">
        <v>58</v>
      </c>
      <c r="AL362">
        <v>58</v>
      </c>
      <c r="AM362">
        <v>36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</row>
    <row r="363" spans="1:49" x14ac:dyDescent="0.3">
      <c r="A363" s="23">
        <v>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22</v>
      </c>
      <c r="R363">
        <v>29</v>
      </c>
      <c r="S363">
        <v>110</v>
      </c>
      <c r="T363">
        <v>249</v>
      </c>
      <c r="U363">
        <v>207</v>
      </c>
      <c r="V363">
        <v>201</v>
      </c>
      <c r="W363">
        <v>191</v>
      </c>
      <c r="X363">
        <v>69</v>
      </c>
      <c r="Y363">
        <v>40</v>
      </c>
      <c r="Z363">
        <v>46</v>
      </c>
      <c r="AA363">
        <v>81</v>
      </c>
      <c r="AB363">
        <v>88</v>
      </c>
      <c r="AC363">
        <v>171</v>
      </c>
      <c r="AD363">
        <v>337</v>
      </c>
      <c r="AE363">
        <v>406</v>
      </c>
      <c r="AF363">
        <v>402</v>
      </c>
      <c r="AG363">
        <v>324</v>
      </c>
      <c r="AH363">
        <v>180</v>
      </c>
      <c r="AI363">
        <v>134</v>
      </c>
      <c r="AJ363">
        <v>87</v>
      </c>
      <c r="AK363">
        <v>53</v>
      </c>
      <c r="AL363">
        <v>49</v>
      </c>
      <c r="AM363">
        <v>58</v>
      </c>
      <c r="AN363">
        <v>65</v>
      </c>
      <c r="AO363">
        <v>29</v>
      </c>
      <c r="AP363">
        <v>29</v>
      </c>
      <c r="AQ363">
        <v>29</v>
      </c>
      <c r="AR363">
        <v>29</v>
      </c>
      <c r="AS363">
        <v>29</v>
      </c>
      <c r="AT363">
        <v>29</v>
      </c>
      <c r="AU363">
        <v>14</v>
      </c>
      <c r="AV363">
        <v>0</v>
      </c>
      <c r="AW363">
        <v>0</v>
      </c>
    </row>
    <row r="364" spans="1:49" x14ac:dyDescent="0.3">
      <c r="A364" s="23">
        <v>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61</v>
      </c>
      <c r="T364">
        <v>233</v>
      </c>
      <c r="U364">
        <v>198</v>
      </c>
      <c r="V364">
        <v>200</v>
      </c>
      <c r="W364">
        <v>175</v>
      </c>
      <c r="X364">
        <v>106</v>
      </c>
      <c r="Y364">
        <v>128</v>
      </c>
      <c r="Z364">
        <v>154</v>
      </c>
      <c r="AA364">
        <v>183</v>
      </c>
      <c r="AB364">
        <v>191</v>
      </c>
      <c r="AC364">
        <v>201</v>
      </c>
      <c r="AD364">
        <v>342</v>
      </c>
      <c r="AE364">
        <v>413</v>
      </c>
      <c r="AF364">
        <v>508</v>
      </c>
      <c r="AG364">
        <v>410</v>
      </c>
      <c r="AH364">
        <v>188</v>
      </c>
      <c r="AI364">
        <v>128</v>
      </c>
      <c r="AJ364">
        <v>116</v>
      </c>
      <c r="AK364">
        <v>68</v>
      </c>
      <c r="AL364">
        <v>66</v>
      </c>
      <c r="AM364">
        <v>71</v>
      </c>
      <c r="AN364">
        <v>58</v>
      </c>
      <c r="AO364">
        <v>58</v>
      </c>
      <c r="AP364">
        <v>17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</row>
    <row r="365" spans="1:49" x14ac:dyDescent="0.3">
      <c r="A365" s="23">
        <v>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52</v>
      </c>
      <c r="T365">
        <v>92</v>
      </c>
      <c r="U365">
        <v>88</v>
      </c>
      <c r="V365">
        <v>278</v>
      </c>
      <c r="W365">
        <v>226</v>
      </c>
      <c r="X365">
        <v>1</v>
      </c>
      <c r="Y365">
        <v>58</v>
      </c>
      <c r="Z365">
        <v>58</v>
      </c>
      <c r="AA365">
        <v>52</v>
      </c>
      <c r="AB365">
        <v>32</v>
      </c>
      <c r="AC365">
        <v>93</v>
      </c>
      <c r="AD365">
        <v>288</v>
      </c>
      <c r="AE365">
        <v>290</v>
      </c>
      <c r="AF365">
        <v>255</v>
      </c>
      <c r="AG365">
        <v>223</v>
      </c>
      <c r="AH365">
        <v>67</v>
      </c>
      <c r="AI365">
        <v>58</v>
      </c>
      <c r="AJ365">
        <v>58</v>
      </c>
      <c r="AK365">
        <v>58</v>
      </c>
      <c r="AL365">
        <v>58</v>
      </c>
      <c r="AM365">
        <v>50</v>
      </c>
      <c r="AN365">
        <v>29</v>
      </c>
      <c r="AO365">
        <v>44</v>
      </c>
      <c r="AP365">
        <v>3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</row>
    <row r="366" spans="1:49" x14ac:dyDescent="0.3">
      <c r="A366" s="23">
        <v>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9</v>
      </c>
      <c r="S366">
        <v>29</v>
      </c>
      <c r="T366">
        <v>29</v>
      </c>
      <c r="U366">
        <v>29</v>
      </c>
      <c r="V366">
        <v>29</v>
      </c>
      <c r="W366">
        <v>29</v>
      </c>
      <c r="X366">
        <v>29</v>
      </c>
      <c r="Y366">
        <v>29</v>
      </c>
      <c r="Z366">
        <v>25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</row>
    <row r="367" spans="1:49" x14ac:dyDescent="0.3">
      <c r="A367" s="23">
        <v>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13</v>
      </c>
      <c r="R367">
        <v>29</v>
      </c>
      <c r="S367">
        <v>14</v>
      </c>
      <c r="T367">
        <v>11</v>
      </c>
      <c r="U367">
        <v>28</v>
      </c>
      <c r="V367">
        <v>52</v>
      </c>
      <c r="W367">
        <v>48</v>
      </c>
      <c r="X367">
        <v>58</v>
      </c>
      <c r="Y367">
        <v>81</v>
      </c>
      <c r="Z367">
        <v>103</v>
      </c>
      <c r="AA367">
        <v>121</v>
      </c>
      <c r="AB367">
        <v>111</v>
      </c>
      <c r="AC367">
        <v>148</v>
      </c>
      <c r="AD367">
        <v>308</v>
      </c>
      <c r="AE367">
        <v>266</v>
      </c>
      <c r="AF367">
        <v>180</v>
      </c>
      <c r="AG367">
        <v>138</v>
      </c>
      <c r="AH367">
        <v>61</v>
      </c>
      <c r="AI367">
        <v>57</v>
      </c>
      <c r="AJ367">
        <v>59</v>
      </c>
      <c r="AK367">
        <v>87</v>
      </c>
      <c r="AL367">
        <v>105</v>
      </c>
      <c r="AM367">
        <v>139</v>
      </c>
      <c r="AN367">
        <v>116</v>
      </c>
      <c r="AO367">
        <v>31</v>
      </c>
      <c r="AP367">
        <v>29</v>
      </c>
      <c r="AQ367">
        <v>29</v>
      </c>
      <c r="AR367">
        <v>13</v>
      </c>
      <c r="AS367">
        <v>0</v>
      </c>
      <c r="AT367">
        <v>0</v>
      </c>
      <c r="AU367">
        <v>0</v>
      </c>
      <c r="AV367">
        <v>0</v>
      </c>
      <c r="AW367">
        <v>0</v>
      </c>
    </row>
    <row r="368" spans="1:49" x14ac:dyDescent="0.3">
      <c r="A368" s="23">
        <v>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35</v>
      </c>
      <c r="S368">
        <v>21</v>
      </c>
      <c r="T368">
        <v>138</v>
      </c>
      <c r="U368">
        <v>144</v>
      </c>
      <c r="V368">
        <v>281</v>
      </c>
      <c r="W368">
        <v>250</v>
      </c>
      <c r="X368">
        <v>73</v>
      </c>
      <c r="Y368">
        <v>52</v>
      </c>
      <c r="Z368">
        <v>61</v>
      </c>
      <c r="AA368">
        <v>95</v>
      </c>
      <c r="AB368">
        <v>76</v>
      </c>
      <c r="AC368">
        <v>73</v>
      </c>
      <c r="AD368">
        <v>136</v>
      </c>
      <c r="AE368">
        <v>121</v>
      </c>
      <c r="AF368">
        <v>137</v>
      </c>
      <c r="AG368">
        <v>151</v>
      </c>
      <c r="AH368">
        <v>108</v>
      </c>
      <c r="AI368">
        <v>116</v>
      </c>
      <c r="AJ368">
        <v>97</v>
      </c>
      <c r="AK368">
        <v>65</v>
      </c>
      <c r="AL368">
        <v>40</v>
      </c>
      <c r="AM368">
        <v>16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</row>
    <row r="369" spans="1:49" x14ac:dyDescent="0.3">
      <c r="A369" s="23">
        <v>10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17</v>
      </c>
      <c r="R369">
        <v>29</v>
      </c>
      <c r="S369">
        <v>20</v>
      </c>
      <c r="T369">
        <v>0</v>
      </c>
      <c r="U369">
        <v>5</v>
      </c>
      <c r="V369">
        <v>61</v>
      </c>
      <c r="W369">
        <v>77</v>
      </c>
      <c r="X369">
        <v>12</v>
      </c>
      <c r="Y369">
        <v>132</v>
      </c>
      <c r="Z369">
        <v>116</v>
      </c>
      <c r="AA369">
        <v>144</v>
      </c>
      <c r="AB369">
        <v>170</v>
      </c>
      <c r="AC369">
        <v>157</v>
      </c>
      <c r="AD369">
        <v>232</v>
      </c>
      <c r="AE369">
        <v>156</v>
      </c>
      <c r="AF369">
        <v>248</v>
      </c>
      <c r="AG369">
        <v>212</v>
      </c>
      <c r="AH369">
        <v>114</v>
      </c>
      <c r="AI369">
        <v>62</v>
      </c>
      <c r="AJ369">
        <v>58</v>
      </c>
      <c r="AK369">
        <v>30</v>
      </c>
      <c r="AL369">
        <v>29</v>
      </c>
      <c r="AM369">
        <v>29</v>
      </c>
      <c r="AN369">
        <v>29</v>
      </c>
      <c r="AO369">
        <v>8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3">
      <c r="A370" s="23"/>
      <c r="B370" s="1">
        <f>SUM(B360:B369)</f>
        <v>0</v>
      </c>
      <c r="C370" s="1">
        <f t="shared" ref="C370:AW370" si="1790">SUM(C360:C369)</f>
        <v>0</v>
      </c>
      <c r="D370" s="1">
        <f t="shared" si="1790"/>
        <v>0</v>
      </c>
      <c r="E370" s="1">
        <f t="shared" si="1790"/>
        <v>0</v>
      </c>
      <c r="F370" s="1">
        <f t="shared" si="1790"/>
        <v>0</v>
      </c>
      <c r="G370" s="1">
        <f t="shared" si="1790"/>
        <v>0</v>
      </c>
      <c r="H370" s="1">
        <f t="shared" si="1790"/>
        <v>0</v>
      </c>
      <c r="I370" s="1">
        <f t="shared" si="1790"/>
        <v>0</v>
      </c>
      <c r="J370" s="1">
        <f t="shared" si="1790"/>
        <v>0</v>
      </c>
      <c r="K370" s="1">
        <f t="shared" si="1790"/>
        <v>0</v>
      </c>
      <c r="L370" s="1">
        <f t="shared" si="1790"/>
        <v>0</v>
      </c>
      <c r="M370" s="1">
        <f t="shared" si="1790"/>
        <v>0</v>
      </c>
      <c r="N370" s="1">
        <f t="shared" si="1790"/>
        <v>0</v>
      </c>
      <c r="O370" s="1">
        <f t="shared" si="1790"/>
        <v>0</v>
      </c>
      <c r="P370" s="1">
        <f t="shared" si="1790"/>
        <v>5</v>
      </c>
      <c r="Q370" s="1">
        <f t="shared" si="1790"/>
        <v>83</v>
      </c>
      <c r="R370" s="1">
        <f t="shared" si="1790"/>
        <v>178</v>
      </c>
      <c r="S370" s="1">
        <f t="shared" si="1790"/>
        <v>417</v>
      </c>
      <c r="T370" s="1">
        <f t="shared" si="1790"/>
        <v>1175</v>
      </c>
      <c r="U370" s="1">
        <f t="shared" si="1790"/>
        <v>1076</v>
      </c>
      <c r="V370" s="1">
        <f t="shared" si="1790"/>
        <v>1875</v>
      </c>
      <c r="W370" s="1">
        <f t="shared" si="1790"/>
        <v>1681</v>
      </c>
      <c r="X370" s="1">
        <f t="shared" si="1790"/>
        <v>454</v>
      </c>
      <c r="Y370" s="1">
        <f t="shared" si="1790"/>
        <v>634</v>
      </c>
      <c r="Z370" s="1">
        <f t="shared" si="1790"/>
        <v>697</v>
      </c>
      <c r="AA370" s="1">
        <f t="shared" si="1790"/>
        <v>823</v>
      </c>
      <c r="AB370" s="1">
        <f t="shared" si="1790"/>
        <v>869</v>
      </c>
      <c r="AC370" s="1">
        <f t="shared" si="1790"/>
        <v>1212</v>
      </c>
      <c r="AD370" s="1">
        <f t="shared" si="1790"/>
        <v>2525</v>
      </c>
      <c r="AE370" s="1">
        <f t="shared" si="1790"/>
        <v>2482</v>
      </c>
      <c r="AF370" s="1">
        <f t="shared" si="1790"/>
        <v>2580</v>
      </c>
      <c r="AG370" s="1">
        <f t="shared" si="1790"/>
        <v>2085</v>
      </c>
      <c r="AH370" s="1">
        <f t="shared" si="1790"/>
        <v>1037</v>
      </c>
      <c r="AI370" s="1">
        <f t="shared" si="1790"/>
        <v>719</v>
      </c>
      <c r="AJ370" s="1">
        <f t="shared" si="1790"/>
        <v>608</v>
      </c>
      <c r="AK370" s="1">
        <f t="shared" si="1790"/>
        <v>475</v>
      </c>
      <c r="AL370" s="1">
        <f t="shared" si="1790"/>
        <v>405</v>
      </c>
      <c r="AM370" s="1">
        <f t="shared" si="1790"/>
        <v>399</v>
      </c>
      <c r="AN370" s="1">
        <f t="shared" si="1790"/>
        <v>297</v>
      </c>
      <c r="AO370" s="1">
        <f t="shared" si="1790"/>
        <v>170</v>
      </c>
      <c r="AP370" s="1">
        <f t="shared" si="1790"/>
        <v>78</v>
      </c>
      <c r="AQ370" s="1">
        <f t="shared" si="1790"/>
        <v>58</v>
      </c>
      <c r="AR370" s="1">
        <f t="shared" si="1790"/>
        <v>42</v>
      </c>
      <c r="AS370" s="1">
        <f t="shared" si="1790"/>
        <v>29</v>
      </c>
      <c r="AT370" s="1">
        <f t="shared" si="1790"/>
        <v>29</v>
      </c>
      <c r="AU370" s="1">
        <f t="shared" si="1790"/>
        <v>14</v>
      </c>
      <c r="AV370" s="1">
        <f t="shared" si="1790"/>
        <v>0</v>
      </c>
      <c r="AW370" s="1">
        <f t="shared" si="1790"/>
        <v>0</v>
      </c>
    </row>
    <row r="371" spans="1:49" x14ac:dyDescent="0.3">
      <c r="A371" s="23"/>
      <c r="B371" s="2">
        <f>B370/(10*$B$2)</f>
        <v>0</v>
      </c>
      <c r="C371" s="2">
        <f t="shared" ref="C371:AW371" si="1791">C370/(10*$B$2)</f>
        <v>0</v>
      </c>
      <c r="D371" s="2">
        <f t="shared" si="1791"/>
        <v>0</v>
      </c>
      <c r="E371" s="2">
        <f t="shared" si="1791"/>
        <v>0</v>
      </c>
      <c r="F371" s="2">
        <f t="shared" si="1791"/>
        <v>0</v>
      </c>
      <c r="G371" s="2">
        <f t="shared" si="1791"/>
        <v>0</v>
      </c>
      <c r="H371" s="2">
        <f t="shared" si="1791"/>
        <v>0</v>
      </c>
      <c r="I371" s="2">
        <f t="shared" si="1791"/>
        <v>0</v>
      </c>
      <c r="J371" s="2">
        <f t="shared" si="1791"/>
        <v>0</v>
      </c>
      <c r="K371" s="2">
        <f t="shared" si="1791"/>
        <v>0</v>
      </c>
      <c r="L371" s="2">
        <f t="shared" si="1791"/>
        <v>0</v>
      </c>
      <c r="M371" s="2">
        <f t="shared" si="1791"/>
        <v>0</v>
      </c>
      <c r="N371" s="2">
        <f t="shared" si="1791"/>
        <v>0</v>
      </c>
      <c r="O371" s="2">
        <f t="shared" si="1791"/>
        <v>0</v>
      </c>
      <c r="P371" s="2">
        <f t="shared" si="1791"/>
        <v>5.5555555555555556E-4</v>
      </c>
      <c r="Q371" s="2">
        <f t="shared" si="1791"/>
        <v>9.2222222222222219E-3</v>
      </c>
      <c r="R371" s="2">
        <f t="shared" si="1791"/>
        <v>1.9777777777777776E-2</v>
      </c>
      <c r="S371" s="2">
        <f t="shared" si="1791"/>
        <v>4.6333333333333331E-2</v>
      </c>
      <c r="T371" s="2">
        <f t="shared" si="1791"/>
        <v>0.13055555555555556</v>
      </c>
      <c r="U371" s="2">
        <f t="shared" si="1791"/>
        <v>0.11955555555555555</v>
      </c>
      <c r="V371" s="2">
        <f t="shared" si="1791"/>
        <v>0.20833333333333334</v>
      </c>
      <c r="W371" s="2">
        <f t="shared" si="1791"/>
        <v>0.18677777777777776</v>
      </c>
      <c r="X371" s="2">
        <f t="shared" si="1791"/>
        <v>5.0444444444444445E-2</v>
      </c>
      <c r="Y371" s="2">
        <f t="shared" si="1791"/>
        <v>7.0444444444444448E-2</v>
      </c>
      <c r="Z371" s="2">
        <f t="shared" si="1791"/>
        <v>7.7444444444444441E-2</v>
      </c>
      <c r="AA371" s="2">
        <f t="shared" si="1791"/>
        <v>9.1444444444444439E-2</v>
      </c>
      <c r="AB371" s="2">
        <f t="shared" si="1791"/>
        <v>9.6555555555555561E-2</v>
      </c>
      <c r="AC371" s="2">
        <f t="shared" si="1791"/>
        <v>0.13466666666666666</v>
      </c>
      <c r="AD371" s="2">
        <f t="shared" si="1791"/>
        <v>0.28055555555555556</v>
      </c>
      <c r="AE371" s="2">
        <f t="shared" si="1791"/>
        <v>0.27577777777777779</v>
      </c>
      <c r="AF371" s="2">
        <f t="shared" si="1791"/>
        <v>0.28666666666666668</v>
      </c>
      <c r="AG371" s="2">
        <f t="shared" si="1791"/>
        <v>0.23166666666666666</v>
      </c>
      <c r="AH371" s="2">
        <f t="shared" si="1791"/>
        <v>0.11522222222222223</v>
      </c>
      <c r="AI371" s="2">
        <f t="shared" si="1791"/>
        <v>7.9888888888888884E-2</v>
      </c>
      <c r="AJ371" s="2">
        <f t="shared" si="1791"/>
        <v>6.7555555555555549E-2</v>
      </c>
      <c r="AK371" s="2">
        <f t="shared" si="1791"/>
        <v>5.2777777777777778E-2</v>
      </c>
      <c r="AL371" s="2">
        <f t="shared" si="1791"/>
        <v>4.4999999999999998E-2</v>
      </c>
      <c r="AM371" s="2">
        <f t="shared" si="1791"/>
        <v>4.4333333333333336E-2</v>
      </c>
      <c r="AN371" s="2">
        <f t="shared" si="1791"/>
        <v>3.3000000000000002E-2</v>
      </c>
      <c r="AO371" s="2">
        <f t="shared" si="1791"/>
        <v>1.8888888888888889E-2</v>
      </c>
      <c r="AP371" s="2">
        <f t="shared" si="1791"/>
        <v>8.6666666666666663E-3</v>
      </c>
      <c r="AQ371" s="2">
        <f t="shared" si="1791"/>
        <v>6.4444444444444445E-3</v>
      </c>
      <c r="AR371" s="2">
        <f t="shared" si="1791"/>
        <v>4.6666666666666671E-3</v>
      </c>
      <c r="AS371" s="2">
        <f t="shared" si="1791"/>
        <v>3.2222222222222222E-3</v>
      </c>
      <c r="AT371" s="2">
        <f t="shared" si="1791"/>
        <v>3.2222222222222222E-3</v>
      </c>
      <c r="AU371" s="2">
        <f t="shared" si="1791"/>
        <v>1.5555555555555555E-3</v>
      </c>
      <c r="AV371" s="2">
        <f t="shared" si="1791"/>
        <v>0</v>
      </c>
      <c r="AW371" s="2">
        <f t="shared" si="1791"/>
        <v>0</v>
      </c>
    </row>
    <row r="372" spans="1:49" x14ac:dyDescent="0.3">
      <c r="A372" s="23" t="s">
        <v>148</v>
      </c>
    </row>
    <row r="373" spans="1:49" x14ac:dyDescent="0.3">
      <c r="A373" s="23" t="s">
        <v>1</v>
      </c>
      <c r="B373" t="s">
        <v>2</v>
      </c>
      <c r="C373" t="s">
        <v>3</v>
      </c>
      <c r="D373" t="s">
        <v>4</v>
      </c>
      <c r="E373" t="s">
        <v>5</v>
      </c>
      <c r="F373" t="s">
        <v>6</v>
      </c>
      <c r="G373" t="s">
        <v>7</v>
      </c>
      <c r="H373" t="s">
        <v>8</v>
      </c>
      <c r="I373" t="s">
        <v>9</v>
      </c>
      <c r="J373" t="s">
        <v>10</v>
      </c>
      <c r="K373" t="s">
        <v>11</v>
      </c>
      <c r="L373" t="s">
        <v>12</v>
      </c>
      <c r="M373" t="s">
        <v>13</v>
      </c>
      <c r="N373" t="s">
        <v>14</v>
      </c>
      <c r="O373" t="s">
        <v>15</v>
      </c>
      <c r="P373" t="s">
        <v>16</v>
      </c>
      <c r="Q373" t="s">
        <v>17</v>
      </c>
      <c r="R373" t="s">
        <v>18</v>
      </c>
      <c r="S373" t="s">
        <v>19</v>
      </c>
      <c r="T373" t="s">
        <v>20</v>
      </c>
      <c r="U373" t="s">
        <v>21</v>
      </c>
      <c r="V373" t="s">
        <v>22</v>
      </c>
      <c r="W373" t="s">
        <v>23</v>
      </c>
      <c r="X373" t="s">
        <v>24</v>
      </c>
      <c r="Y373" t="s">
        <v>25</v>
      </c>
      <c r="Z373" t="s">
        <v>26</v>
      </c>
      <c r="AA373" t="s">
        <v>27</v>
      </c>
      <c r="AB373" t="s">
        <v>28</v>
      </c>
      <c r="AC373" t="s">
        <v>29</v>
      </c>
      <c r="AD373" t="s">
        <v>30</v>
      </c>
      <c r="AE373" t="s">
        <v>31</v>
      </c>
      <c r="AF373" t="s">
        <v>32</v>
      </c>
      <c r="AG373" t="s">
        <v>33</v>
      </c>
      <c r="AH373" t="s">
        <v>34</v>
      </c>
      <c r="AI373" t="s">
        <v>35</v>
      </c>
      <c r="AJ373" t="s">
        <v>36</v>
      </c>
      <c r="AK373" t="s">
        <v>37</v>
      </c>
      <c r="AL373" t="s">
        <v>38</v>
      </c>
      <c r="AM373" t="s">
        <v>39</v>
      </c>
      <c r="AN373" t="s">
        <v>40</v>
      </c>
      <c r="AO373" t="s">
        <v>41</v>
      </c>
      <c r="AP373" t="s">
        <v>42</v>
      </c>
      <c r="AQ373" t="s">
        <v>43</v>
      </c>
      <c r="AR373" t="s">
        <v>44</v>
      </c>
      <c r="AS373" t="s">
        <v>45</v>
      </c>
      <c r="AT373" t="s">
        <v>46</v>
      </c>
      <c r="AU373" t="s">
        <v>47</v>
      </c>
      <c r="AV373" t="s">
        <v>48</v>
      </c>
      <c r="AW373" t="s">
        <v>49</v>
      </c>
    </row>
    <row r="374" spans="1:49" x14ac:dyDescent="0.3">
      <c r="A374" s="23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11</v>
      </c>
      <c r="T374">
        <v>63</v>
      </c>
      <c r="U374">
        <v>123</v>
      </c>
      <c r="V374">
        <v>465</v>
      </c>
      <c r="W374">
        <v>346</v>
      </c>
      <c r="X374">
        <v>394</v>
      </c>
      <c r="Y374">
        <v>267</v>
      </c>
      <c r="Z374">
        <v>43</v>
      </c>
      <c r="AA374">
        <v>207</v>
      </c>
      <c r="AB374">
        <v>156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</row>
    <row r="375" spans="1:49" x14ac:dyDescent="0.3">
      <c r="A375" s="23">
        <v>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10</v>
      </c>
      <c r="R375">
        <v>55</v>
      </c>
      <c r="S375">
        <v>104</v>
      </c>
      <c r="T375">
        <v>294</v>
      </c>
      <c r="U375">
        <v>263</v>
      </c>
      <c r="V375">
        <v>488</v>
      </c>
      <c r="W375">
        <v>407</v>
      </c>
      <c r="X375">
        <v>424</v>
      </c>
      <c r="Y375">
        <v>386</v>
      </c>
      <c r="Z375">
        <v>612</v>
      </c>
      <c r="AA375">
        <v>525</v>
      </c>
      <c r="AB375">
        <v>82</v>
      </c>
      <c r="AC375">
        <v>63</v>
      </c>
      <c r="AD375">
        <v>39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3">
      <c r="A376" s="23">
        <v>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93</v>
      </c>
      <c r="T376">
        <v>549</v>
      </c>
      <c r="U376">
        <v>500</v>
      </c>
      <c r="V376">
        <v>59</v>
      </c>
      <c r="W376">
        <v>118</v>
      </c>
      <c r="X376">
        <v>97</v>
      </c>
      <c r="Y376">
        <v>145</v>
      </c>
      <c r="Z376">
        <v>683</v>
      </c>
      <c r="AA376">
        <v>537</v>
      </c>
      <c r="AB376">
        <v>0</v>
      </c>
      <c r="AC376">
        <v>0</v>
      </c>
      <c r="AD376">
        <v>0</v>
      </c>
      <c r="AE376">
        <v>18</v>
      </c>
      <c r="AF376">
        <v>58</v>
      </c>
      <c r="AG376">
        <v>58</v>
      </c>
      <c r="AH376">
        <v>58</v>
      </c>
      <c r="AI376">
        <v>58</v>
      </c>
      <c r="AJ376">
        <v>58</v>
      </c>
      <c r="AK376">
        <v>58</v>
      </c>
      <c r="AL376">
        <v>58</v>
      </c>
      <c r="AM376">
        <v>58</v>
      </c>
      <c r="AN376">
        <v>79</v>
      </c>
      <c r="AO376">
        <v>87</v>
      </c>
      <c r="AP376">
        <v>10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3">
      <c r="A377" s="23">
        <v>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18</v>
      </c>
      <c r="R377">
        <v>17</v>
      </c>
      <c r="S377">
        <v>81</v>
      </c>
      <c r="T377">
        <v>465</v>
      </c>
      <c r="U377">
        <v>391</v>
      </c>
      <c r="V377">
        <v>447</v>
      </c>
      <c r="W377">
        <v>403</v>
      </c>
      <c r="X377">
        <v>420</v>
      </c>
      <c r="Y377">
        <v>312</v>
      </c>
      <c r="Z377">
        <v>594</v>
      </c>
      <c r="AA377">
        <v>492</v>
      </c>
      <c r="AB377">
        <v>77</v>
      </c>
      <c r="AC377">
        <v>29</v>
      </c>
      <c r="AD377">
        <v>20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</row>
    <row r="378" spans="1:49" x14ac:dyDescent="0.3">
      <c r="A378" s="23">
        <v>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12</v>
      </c>
      <c r="R378">
        <v>29</v>
      </c>
      <c r="S378">
        <v>124</v>
      </c>
      <c r="T378">
        <v>510</v>
      </c>
      <c r="U378">
        <v>430</v>
      </c>
      <c r="V378">
        <v>428</v>
      </c>
      <c r="W378">
        <v>346</v>
      </c>
      <c r="X378">
        <v>368</v>
      </c>
      <c r="Y378">
        <v>338</v>
      </c>
      <c r="Z378">
        <v>392</v>
      </c>
      <c r="AA378">
        <v>282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26</v>
      </c>
      <c r="AH378">
        <v>40</v>
      </c>
      <c r="AI378">
        <v>44</v>
      </c>
      <c r="AJ378">
        <v>58</v>
      </c>
      <c r="AK378">
        <v>49</v>
      </c>
      <c r="AL378">
        <v>29</v>
      </c>
      <c r="AM378">
        <v>17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3">
      <c r="A379" s="23">
        <v>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27</v>
      </c>
      <c r="R379">
        <v>45</v>
      </c>
      <c r="S379">
        <v>150</v>
      </c>
      <c r="T379">
        <v>317</v>
      </c>
      <c r="U379">
        <v>226</v>
      </c>
      <c r="V379">
        <v>426</v>
      </c>
      <c r="W379">
        <v>328</v>
      </c>
      <c r="X379">
        <v>369</v>
      </c>
      <c r="Y379">
        <v>332</v>
      </c>
      <c r="Z379">
        <v>573</v>
      </c>
      <c r="AA379">
        <v>529</v>
      </c>
      <c r="AB379">
        <v>706</v>
      </c>
      <c r="AC379">
        <v>801</v>
      </c>
      <c r="AD379">
        <v>406</v>
      </c>
      <c r="AE379">
        <v>33</v>
      </c>
      <c r="AF379">
        <v>54</v>
      </c>
      <c r="AG379">
        <v>62</v>
      </c>
      <c r="AH379">
        <v>132</v>
      </c>
      <c r="AI379">
        <v>145</v>
      </c>
      <c r="AJ379">
        <v>145</v>
      </c>
      <c r="AK379">
        <v>117</v>
      </c>
      <c r="AL379">
        <v>38</v>
      </c>
      <c r="AM379">
        <v>0</v>
      </c>
      <c r="AN379">
        <v>0</v>
      </c>
      <c r="AO379">
        <v>0</v>
      </c>
      <c r="AP379">
        <v>0</v>
      </c>
      <c r="AQ379">
        <v>25</v>
      </c>
      <c r="AR379">
        <v>29</v>
      </c>
      <c r="AS379">
        <v>14</v>
      </c>
      <c r="AT379">
        <v>0</v>
      </c>
      <c r="AU379">
        <v>0</v>
      </c>
      <c r="AV379">
        <v>0</v>
      </c>
      <c r="AW379">
        <v>0</v>
      </c>
    </row>
    <row r="380" spans="1:49" x14ac:dyDescent="0.3">
      <c r="A380" s="23">
        <v>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10</v>
      </c>
      <c r="S380">
        <v>29</v>
      </c>
      <c r="T380">
        <v>42</v>
      </c>
      <c r="U380">
        <v>39</v>
      </c>
      <c r="V380">
        <v>50</v>
      </c>
      <c r="W380">
        <v>29</v>
      </c>
      <c r="X380">
        <v>44</v>
      </c>
      <c r="Y380">
        <v>69</v>
      </c>
      <c r="Z380">
        <v>58</v>
      </c>
      <c r="AA380">
        <v>43</v>
      </c>
      <c r="AB380">
        <v>29</v>
      </c>
      <c r="AC380">
        <v>29</v>
      </c>
      <c r="AD380">
        <v>29</v>
      </c>
      <c r="AE380">
        <v>29</v>
      </c>
      <c r="AF380">
        <v>29</v>
      </c>
      <c r="AG380">
        <v>20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5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</row>
    <row r="381" spans="1:49" x14ac:dyDescent="0.3">
      <c r="A381" s="23">
        <v>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13</v>
      </c>
      <c r="R381">
        <v>93</v>
      </c>
      <c r="S381">
        <v>102</v>
      </c>
      <c r="T381">
        <v>481</v>
      </c>
      <c r="U381">
        <v>373</v>
      </c>
      <c r="V381">
        <v>514</v>
      </c>
      <c r="W381">
        <v>455</v>
      </c>
      <c r="X381">
        <v>393</v>
      </c>
      <c r="Y381">
        <v>342</v>
      </c>
      <c r="Z381">
        <v>377</v>
      </c>
      <c r="AA381">
        <v>281</v>
      </c>
      <c r="AB381">
        <v>439</v>
      </c>
      <c r="AC381">
        <v>464</v>
      </c>
      <c r="AD381">
        <v>205</v>
      </c>
      <c r="AE381">
        <v>39</v>
      </c>
      <c r="AF381">
        <v>29</v>
      </c>
      <c r="AG381">
        <v>36</v>
      </c>
      <c r="AH381">
        <v>42</v>
      </c>
      <c r="AI381">
        <v>57</v>
      </c>
      <c r="AJ381">
        <v>22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</row>
    <row r="382" spans="1:49" x14ac:dyDescent="0.3">
      <c r="A382" s="23">
        <v>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23</v>
      </c>
      <c r="R382">
        <v>50</v>
      </c>
      <c r="S382">
        <v>109</v>
      </c>
      <c r="T382">
        <v>277</v>
      </c>
      <c r="U382">
        <v>230</v>
      </c>
      <c r="V382">
        <v>153</v>
      </c>
      <c r="W382">
        <v>110</v>
      </c>
      <c r="X382">
        <v>133</v>
      </c>
      <c r="Y382">
        <v>139</v>
      </c>
      <c r="Z382">
        <v>415</v>
      </c>
      <c r="AA382">
        <v>274</v>
      </c>
      <c r="AB382">
        <v>4</v>
      </c>
      <c r="AC382">
        <v>15</v>
      </c>
      <c r="AD382">
        <v>45</v>
      </c>
      <c r="AE382">
        <v>55</v>
      </c>
      <c r="AF382">
        <v>87</v>
      </c>
      <c r="AG382">
        <v>52</v>
      </c>
      <c r="AH382">
        <v>29</v>
      </c>
      <c r="AI382">
        <v>29</v>
      </c>
      <c r="AJ382">
        <v>49</v>
      </c>
      <c r="AK382">
        <v>64</v>
      </c>
      <c r="AL382">
        <v>49</v>
      </c>
      <c r="AM382">
        <v>29</v>
      </c>
      <c r="AN382">
        <v>29</v>
      </c>
      <c r="AO382">
        <v>29</v>
      </c>
      <c r="AP382">
        <v>29</v>
      </c>
      <c r="AQ382">
        <v>29</v>
      </c>
      <c r="AR382">
        <v>29</v>
      </c>
      <c r="AS382">
        <v>29</v>
      </c>
      <c r="AT382">
        <v>15</v>
      </c>
      <c r="AU382">
        <v>0</v>
      </c>
      <c r="AV382">
        <v>0</v>
      </c>
      <c r="AW382">
        <v>0</v>
      </c>
    </row>
    <row r="383" spans="1:49" x14ac:dyDescent="0.3">
      <c r="A383" s="23">
        <v>10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23</v>
      </c>
      <c r="R383">
        <v>39</v>
      </c>
      <c r="S383">
        <v>54</v>
      </c>
      <c r="T383">
        <v>127</v>
      </c>
      <c r="U383">
        <v>128</v>
      </c>
      <c r="V383">
        <v>380</v>
      </c>
      <c r="W383">
        <v>347</v>
      </c>
      <c r="X383">
        <v>373</v>
      </c>
      <c r="Y383">
        <v>266</v>
      </c>
      <c r="Z383">
        <v>199</v>
      </c>
      <c r="AA383">
        <v>139</v>
      </c>
      <c r="AB383">
        <v>0</v>
      </c>
      <c r="AC383">
        <v>0</v>
      </c>
      <c r="AD383">
        <v>0</v>
      </c>
      <c r="AE383">
        <v>57</v>
      </c>
      <c r="AF383">
        <v>58</v>
      </c>
      <c r="AG383">
        <v>39</v>
      </c>
      <c r="AH383">
        <v>0</v>
      </c>
      <c r="AI383">
        <v>0</v>
      </c>
      <c r="AJ383">
        <v>0</v>
      </c>
      <c r="AK383">
        <v>0</v>
      </c>
      <c r="AL383">
        <v>27</v>
      </c>
      <c r="AM383">
        <v>13</v>
      </c>
      <c r="AN383">
        <v>0</v>
      </c>
      <c r="AO383">
        <v>0</v>
      </c>
      <c r="AP383">
        <v>0</v>
      </c>
      <c r="AQ383">
        <v>11</v>
      </c>
      <c r="AR383">
        <v>29</v>
      </c>
      <c r="AS383">
        <v>29</v>
      </c>
      <c r="AT383">
        <v>29</v>
      </c>
      <c r="AU383">
        <v>2</v>
      </c>
      <c r="AV383">
        <v>0</v>
      </c>
      <c r="AW383">
        <v>0</v>
      </c>
    </row>
    <row r="384" spans="1:49" x14ac:dyDescent="0.3">
      <c r="A384" s="23"/>
      <c r="B384" s="1">
        <f>SUM(B374:B383)</f>
        <v>0</v>
      </c>
      <c r="C384" s="1">
        <f t="shared" ref="C384" si="1792">SUM(C374:C383)</f>
        <v>0</v>
      </c>
      <c r="D384" s="1">
        <f t="shared" ref="D384" si="1793">SUM(D374:D383)</f>
        <v>0</v>
      </c>
      <c r="E384" s="1">
        <f t="shared" ref="E384" si="1794">SUM(E374:E383)</f>
        <v>0</v>
      </c>
      <c r="F384" s="1">
        <f t="shared" ref="F384" si="1795">SUM(F374:F383)</f>
        <v>0</v>
      </c>
      <c r="G384" s="1">
        <f t="shared" ref="G384" si="1796">SUM(G374:G383)</f>
        <v>0</v>
      </c>
      <c r="H384" s="1">
        <f t="shared" ref="H384" si="1797">SUM(H374:H383)</f>
        <v>0</v>
      </c>
      <c r="I384" s="1">
        <f t="shared" ref="I384" si="1798">SUM(I374:I383)</f>
        <v>0</v>
      </c>
      <c r="J384" s="1">
        <f t="shared" ref="J384" si="1799">SUM(J374:J383)</f>
        <v>0</v>
      </c>
      <c r="K384" s="1">
        <f t="shared" ref="K384" si="1800">SUM(K374:K383)</f>
        <v>0</v>
      </c>
      <c r="L384" s="1">
        <f t="shared" ref="L384" si="1801">SUM(L374:L383)</f>
        <v>0</v>
      </c>
      <c r="M384" s="1">
        <f t="shared" ref="M384" si="1802">SUM(M374:M383)</f>
        <v>0</v>
      </c>
      <c r="N384" s="1">
        <f t="shared" ref="N384" si="1803">SUM(N374:N383)</f>
        <v>0</v>
      </c>
      <c r="O384" s="1">
        <f t="shared" ref="O384" si="1804">SUM(O374:O383)</f>
        <v>0</v>
      </c>
      <c r="P384" s="1">
        <f t="shared" ref="P384" si="1805">SUM(P374:P383)</f>
        <v>0</v>
      </c>
      <c r="Q384" s="1">
        <f t="shared" ref="Q384" si="1806">SUM(Q374:Q383)</f>
        <v>126</v>
      </c>
      <c r="R384" s="1">
        <f t="shared" ref="R384" si="1807">SUM(R374:R383)</f>
        <v>338</v>
      </c>
      <c r="S384" s="1">
        <f t="shared" ref="S384" si="1808">SUM(S374:S383)</f>
        <v>857</v>
      </c>
      <c r="T384" s="1">
        <f t="shared" ref="T384" si="1809">SUM(T374:T383)</f>
        <v>3125</v>
      </c>
      <c r="U384" s="1">
        <f t="shared" ref="U384" si="1810">SUM(U374:U383)</f>
        <v>2703</v>
      </c>
      <c r="V384" s="1">
        <f t="shared" ref="V384" si="1811">SUM(V374:V383)</f>
        <v>3410</v>
      </c>
      <c r="W384" s="1">
        <f t="shared" ref="W384" si="1812">SUM(W374:W383)</f>
        <v>2889</v>
      </c>
      <c r="X384" s="1">
        <f t="shared" ref="X384" si="1813">SUM(X374:X383)</f>
        <v>3015</v>
      </c>
      <c r="Y384" s="1">
        <f t="shared" ref="Y384" si="1814">SUM(Y374:Y383)</f>
        <v>2596</v>
      </c>
      <c r="Z384" s="1">
        <f t="shared" ref="Z384" si="1815">SUM(Z374:Z383)</f>
        <v>3946</v>
      </c>
      <c r="AA384" s="1">
        <f t="shared" ref="AA384" si="1816">SUM(AA374:AA383)</f>
        <v>3309</v>
      </c>
      <c r="AB384" s="1">
        <f t="shared" ref="AB384" si="1817">SUM(AB374:AB383)</f>
        <v>1493</v>
      </c>
      <c r="AC384" s="1">
        <f t="shared" ref="AC384" si="1818">SUM(AC374:AC383)</f>
        <v>1401</v>
      </c>
      <c r="AD384" s="1">
        <f t="shared" ref="AD384" si="1819">SUM(AD374:AD383)</f>
        <v>744</v>
      </c>
      <c r="AE384" s="1">
        <f t="shared" ref="AE384" si="1820">SUM(AE374:AE383)</f>
        <v>232</v>
      </c>
      <c r="AF384" s="1">
        <f t="shared" ref="AF384" si="1821">SUM(AF374:AF383)</f>
        <v>315</v>
      </c>
      <c r="AG384" s="1">
        <f t="shared" ref="AG384" si="1822">SUM(AG374:AG383)</f>
        <v>293</v>
      </c>
      <c r="AH384" s="1">
        <f t="shared" ref="AH384" si="1823">SUM(AH374:AH383)</f>
        <v>301</v>
      </c>
      <c r="AI384" s="1">
        <f t="shared" ref="AI384" si="1824">SUM(AI374:AI383)</f>
        <v>333</v>
      </c>
      <c r="AJ384" s="1">
        <f t="shared" ref="AJ384" si="1825">SUM(AJ374:AJ383)</f>
        <v>332</v>
      </c>
      <c r="AK384" s="1">
        <f t="shared" ref="AK384" si="1826">SUM(AK374:AK383)</f>
        <v>288</v>
      </c>
      <c r="AL384" s="1">
        <f t="shared" ref="AL384" si="1827">SUM(AL374:AL383)</f>
        <v>201</v>
      </c>
      <c r="AM384" s="1">
        <f t="shared" ref="AM384" si="1828">SUM(AM374:AM383)</f>
        <v>117</v>
      </c>
      <c r="AN384" s="1">
        <f t="shared" ref="AN384" si="1829">SUM(AN374:AN383)</f>
        <v>113</v>
      </c>
      <c r="AO384" s="1">
        <f t="shared" ref="AO384" si="1830">SUM(AO374:AO383)</f>
        <v>116</v>
      </c>
      <c r="AP384" s="1">
        <f t="shared" ref="AP384" si="1831">SUM(AP374:AP383)</f>
        <v>39</v>
      </c>
      <c r="AQ384" s="1">
        <f t="shared" ref="AQ384" si="1832">SUM(AQ374:AQ383)</f>
        <v>65</v>
      </c>
      <c r="AR384" s="1">
        <f t="shared" ref="AR384" si="1833">SUM(AR374:AR383)</f>
        <v>87</v>
      </c>
      <c r="AS384" s="1">
        <f t="shared" ref="AS384" si="1834">SUM(AS374:AS383)</f>
        <v>72</v>
      </c>
      <c r="AT384" s="1">
        <f t="shared" ref="AT384" si="1835">SUM(AT374:AT383)</f>
        <v>44</v>
      </c>
      <c r="AU384" s="1">
        <f t="shared" ref="AU384" si="1836">SUM(AU374:AU383)</f>
        <v>2</v>
      </c>
      <c r="AV384" s="1">
        <f t="shared" ref="AV384" si="1837">SUM(AV374:AV383)</f>
        <v>0</v>
      </c>
      <c r="AW384" s="1">
        <f t="shared" ref="AW384" si="1838">SUM(AW374:AW383)</f>
        <v>0</v>
      </c>
    </row>
    <row r="385" spans="1:49" x14ac:dyDescent="0.3">
      <c r="A385" s="23"/>
      <c r="B385" s="2">
        <f>B384/(10*$B$2)</f>
        <v>0</v>
      </c>
      <c r="C385" s="2">
        <f t="shared" ref="C385" si="1839">C384/(10*$B$2)</f>
        <v>0</v>
      </c>
      <c r="D385" s="2">
        <f t="shared" ref="D385" si="1840">D384/(10*$B$2)</f>
        <v>0</v>
      </c>
      <c r="E385" s="2">
        <f t="shared" ref="E385" si="1841">E384/(10*$B$2)</f>
        <v>0</v>
      </c>
      <c r="F385" s="2">
        <f t="shared" ref="F385" si="1842">F384/(10*$B$2)</f>
        <v>0</v>
      </c>
      <c r="G385" s="2">
        <f t="shared" ref="G385" si="1843">G384/(10*$B$2)</f>
        <v>0</v>
      </c>
      <c r="H385" s="2">
        <f t="shared" ref="H385" si="1844">H384/(10*$B$2)</f>
        <v>0</v>
      </c>
      <c r="I385" s="2">
        <f t="shared" ref="I385" si="1845">I384/(10*$B$2)</f>
        <v>0</v>
      </c>
      <c r="J385" s="2">
        <f t="shared" ref="J385" si="1846">J384/(10*$B$2)</f>
        <v>0</v>
      </c>
      <c r="K385" s="2">
        <f t="shared" ref="K385" si="1847">K384/(10*$B$2)</f>
        <v>0</v>
      </c>
      <c r="L385" s="2">
        <f t="shared" ref="L385" si="1848">L384/(10*$B$2)</f>
        <v>0</v>
      </c>
      <c r="M385" s="2">
        <f t="shared" ref="M385" si="1849">M384/(10*$B$2)</f>
        <v>0</v>
      </c>
      <c r="N385" s="2">
        <f t="shared" ref="N385" si="1850">N384/(10*$B$2)</f>
        <v>0</v>
      </c>
      <c r="O385" s="2">
        <f t="shared" ref="O385" si="1851">O384/(10*$B$2)</f>
        <v>0</v>
      </c>
      <c r="P385" s="2">
        <f t="shared" ref="P385" si="1852">P384/(10*$B$2)</f>
        <v>0</v>
      </c>
      <c r="Q385" s="2">
        <f t="shared" ref="Q385" si="1853">Q384/(10*$B$2)</f>
        <v>1.4E-2</v>
      </c>
      <c r="R385" s="2">
        <f t="shared" ref="R385" si="1854">R384/(10*$B$2)</f>
        <v>3.7555555555555557E-2</v>
      </c>
      <c r="S385" s="2">
        <f t="shared" ref="S385" si="1855">S384/(10*$B$2)</f>
        <v>9.5222222222222222E-2</v>
      </c>
      <c r="T385" s="2">
        <f t="shared" ref="T385" si="1856">T384/(10*$B$2)</f>
        <v>0.34722222222222221</v>
      </c>
      <c r="U385" s="2">
        <f t="shared" ref="U385" si="1857">U384/(10*$B$2)</f>
        <v>0.30033333333333334</v>
      </c>
      <c r="V385" s="2">
        <f t="shared" ref="V385" si="1858">V384/(10*$B$2)</f>
        <v>0.37888888888888889</v>
      </c>
      <c r="W385" s="2">
        <f t="shared" ref="W385" si="1859">W384/(10*$B$2)</f>
        <v>0.32100000000000001</v>
      </c>
      <c r="X385" s="2">
        <f t="shared" ref="X385" si="1860">X384/(10*$B$2)</f>
        <v>0.33500000000000002</v>
      </c>
      <c r="Y385" s="2">
        <f t="shared" ref="Y385" si="1861">Y384/(10*$B$2)</f>
        <v>0.28844444444444445</v>
      </c>
      <c r="Z385" s="2">
        <f t="shared" ref="Z385" si="1862">Z384/(10*$B$2)</f>
        <v>0.43844444444444447</v>
      </c>
      <c r="AA385" s="2">
        <f t="shared" ref="AA385" si="1863">AA384/(10*$B$2)</f>
        <v>0.36766666666666664</v>
      </c>
      <c r="AB385" s="2">
        <f t="shared" ref="AB385" si="1864">AB384/(10*$B$2)</f>
        <v>0.16588888888888889</v>
      </c>
      <c r="AC385" s="2">
        <f t="shared" ref="AC385" si="1865">AC384/(10*$B$2)</f>
        <v>0.15566666666666668</v>
      </c>
      <c r="AD385" s="2">
        <f t="shared" ref="AD385" si="1866">AD384/(10*$B$2)</f>
        <v>8.2666666666666666E-2</v>
      </c>
      <c r="AE385" s="2">
        <f t="shared" ref="AE385" si="1867">AE384/(10*$B$2)</f>
        <v>2.5777777777777778E-2</v>
      </c>
      <c r="AF385" s="2">
        <f t="shared" ref="AF385" si="1868">AF384/(10*$B$2)</f>
        <v>3.5000000000000003E-2</v>
      </c>
      <c r="AG385" s="2">
        <f t="shared" ref="AG385" si="1869">AG384/(10*$B$2)</f>
        <v>3.2555555555555553E-2</v>
      </c>
      <c r="AH385" s="2">
        <f t="shared" ref="AH385" si="1870">AH384/(10*$B$2)</f>
        <v>3.3444444444444443E-2</v>
      </c>
      <c r="AI385" s="2">
        <f t="shared" ref="AI385" si="1871">AI384/(10*$B$2)</f>
        <v>3.6999999999999998E-2</v>
      </c>
      <c r="AJ385" s="2">
        <f t="shared" ref="AJ385" si="1872">AJ384/(10*$B$2)</f>
        <v>3.6888888888888888E-2</v>
      </c>
      <c r="AK385" s="2">
        <f t="shared" ref="AK385" si="1873">AK384/(10*$B$2)</f>
        <v>3.2000000000000001E-2</v>
      </c>
      <c r="AL385" s="2">
        <f t="shared" ref="AL385" si="1874">AL384/(10*$B$2)</f>
        <v>2.2333333333333334E-2</v>
      </c>
      <c r="AM385" s="2">
        <f t="shared" ref="AM385" si="1875">AM384/(10*$B$2)</f>
        <v>1.2999999999999999E-2</v>
      </c>
      <c r="AN385" s="2">
        <f t="shared" ref="AN385" si="1876">AN384/(10*$B$2)</f>
        <v>1.2555555555555556E-2</v>
      </c>
      <c r="AO385" s="2">
        <f t="shared" ref="AO385" si="1877">AO384/(10*$B$2)</f>
        <v>1.2888888888888889E-2</v>
      </c>
      <c r="AP385" s="2">
        <f t="shared" ref="AP385" si="1878">AP384/(10*$B$2)</f>
        <v>4.3333333333333331E-3</v>
      </c>
      <c r="AQ385" s="2">
        <f t="shared" ref="AQ385" si="1879">AQ384/(10*$B$2)</f>
        <v>7.2222222222222219E-3</v>
      </c>
      <c r="AR385" s="2">
        <f t="shared" ref="AR385" si="1880">AR384/(10*$B$2)</f>
        <v>9.6666666666666672E-3</v>
      </c>
      <c r="AS385" s="2">
        <f t="shared" ref="AS385" si="1881">AS384/(10*$B$2)</f>
        <v>8.0000000000000002E-3</v>
      </c>
      <c r="AT385" s="2">
        <f t="shared" ref="AT385" si="1882">AT384/(10*$B$2)</f>
        <v>4.8888888888888888E-3</v>
      </c>
      <c r="AU385" s="2">
        <f t="shared" ref="AU385" si="1883">AU384/(10*$B$2)</f>
        <v>2.2222222222222223E-4</v>
      </c>
      <c r="AV385" s="2">
        <f t="shared" ref="AV385" si="1884">AV384/(10*$B$2)</f>
        <v>0</v>
      </c>
      <c r="AW385" s="2">
        <f t="shared" ref="AW385" si="1885">AW384/(10*$B$2)</f>
        <v>0</v>
      </c>
    </row>
    <row r="386" spans="1:49" x14ac:dyDescent="0.3">
      <c r="A386" s="23" t="s">
        <v>149</v>
      </c>
    </row>
    <row r="387" spans="1:49" x14ac:dyDescent="0.3">
      <c r="A387" s="23" t="s">
        <v>1</v>
      </c>
      <c r="B387" t="s">
        <v>2</v>
      </c>
      <c r="C387" t="s">
        <v>3</v>
      </c>
      <c r="D387" t="s">
        <v>4</v>
      </c>
      <c r="E387" t="s">
        <v>5</v>
      </c>
      <c r="F387" t="s">
        <v>6</v>
      </c>
      <c r="G387" t="s">
        <v>7</v>
      </c>
      <c r="H387" t="s">
        <v>8</v>
      </c>
      <c r="I387" t="s">
        <v>9</v>
      </c>
      <c r="J387" t="s">
        <v>10</v>
      </c>
      <c r="K387" t="s">
        <v>11</v>
      </c>
      <c r="L387" t="s">
        <v>12</v>
      </c>
      <c r="M387" t="s">
        <v>13</v>
      </c>
      <c r="N387" t="s">
        <v>14</v>
      </c>
      <c r="O387" t="s">
        <v>15</v>
      </c>
      <c r="P387" t="s">
        <v>16</v>
      </c>
      <c r="Q387" t="s">
        <v>17</v>
      </c>
      <c r="R387" t="s">
        <v>18</v>
      </c>
      <c r="S387" t="s">
        <v>19</v>
      </c>
      <c r="T387" t="s">
        <v>20</v>
      </c>
      <c r="U387" t="s">
        <v>21</v>
      </c>
      <c r="V387" t="s">
        <v>22</v>
      </c>
      <c r="W387" t="s">
        <v>23</v>
      </c>
      <c r="X387" t="s">
        <v>24</v>
      </c>
      <c r="Y387" t="s">
        <v>25</v>
      </c>
      <c r="Z387" t="s">
        <v>26</v>
      </c>
      <c r="AA387" t="s">
        <v>27</v>
      </c>
      <c r="AB387" t="s">
        <v>28</v>
      </c>
      <c r="AC387" t="s">
        <v>29</v>
      </c>
      <c r="AD387" t="s">
        <v>30</v>
      </c>
      <c r="AE387" t="s">
        <v>31</v>
      </c>
      <c r="AF387" t="s">
        <v>32</v>
      </c>
      <c r="AG387" t="s">
        <v>33</v>
      </c>
      <c r="AH387" t="s">
        <v>34</v>
      </c>
      <c r="AI387" t="s">
        <v>35</v>
      </c>
      <c r="AJ387" t="s">
        <v>36</v>
      </c>
      <c r="AK387" t="s">
        <v>37</v>
      </c>
      <c r="AL387" t="s">
        <v>38</v>
      </c>
      <c r="AM387" t="s">
        <v>39</v>
      </c>
      <c r="AN387" t="s">
        <v>40</v>
      </c>
      <c r="AO387" t="s">
        <v>41</v>
      </c>
      <c r="AP387" t="s">
        <v>42</v>
      </c>
      <c r="AQ387" t="s">
        <v>43</v>
      </c>
      <c r="AR387" t="s">
        <v>44</v>
      </c>
      <c r="AS387" t="s">
        <v>45</v>
      </c>
      <c r="AT387" t="s">
        <v>46</v>
      </c>
      <c r="AU387" t="s">
        <v>47</v>
      </c>
      <c r="AV387" t="s">
        <v>48</v>
      </c>
      <c r="AW387" t="s">
        <v>49</v>
      </c>
    </row>
    <row r="388" spans="1:49" x14ac:dyDescent="0.3">
      <c r="A388" s="23">
        <v>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</v>
      </c>
      <c r="T388">
        <v>45</v>
      </c>
      <c r="U388">
        <v>53</v>
      </c>
      <c r="V388">
        <v>44</v>
      </c>
      <c r="W388">
        <v>136</v>
      </c>
      <c r="X388">
        <v>623</v>
      </c>
      <c r="Y388">
        <v>526</v>
      </c>
      <c r="Z388">
        <v>545</v>
      </c>
      <c r="AA388">
        <v>345</v>
      </c>
      <c r="AB388">
        <v>58</v>
      </c>
      <c r="AC388">
        <v>29</v>
      </c>
      <c r="AD388">
        <v>29</v>
      </c>
      <c r="AE388">
        <v>29</v>
      </c>
      <c r="AF388">
        <v>29</v>
      </c>
      <c r="AG388">
        <v>29</v>
      </c>
      <c r="AH388">
        <v>29</v>
      </c>
      <c r="AI388">
        <v>29</v>
      </c>
      <c r="AJ388">
        <v>29</v>
      </c>
      <c r="AK388">
        <v>29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3">
      <c r="A389" s="23">
        <v>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31</v>
      </c>
      <c r="U389">
        <v>68</v>
      </c>
      <c r="V389">
        <v>30</v>
      </c>
      <c r="W389">
        <v>146</v>
      </c>
      <c r="X389">
        <v>672</v>
      </c>
      <c r="Y389">
        <v>644</v>
      </c>
      <c r="Z389">
        <v>462</v>
      </c>
      <c r="AA389">
        <v>391</v>
      </c>
      <c r="AB389">
        <v>11</v>
      </c>
      <c r="AC389">
        <v>0</v>
      </c>
      <c r="AD389">
        <v>0</v>
      </c>
      <c r="AE389">
        <v>16</v>
      </c>
      <c r="AF389">
        <v>29</v>
      </c>
      <c r="AG389">
        <v>32</v>
      </c>
      <c r="AH389">
        <v>88</v>
      </c>
      <c r="AI389">
        <v>58</v>
      </c>
      <c r="AJ389">
        <v>82</v>
      </c>
      <c r="AK389">
        <v>28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3">
      <c r="A390" s="23">
        <v>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13</v>
      </c>
      <c r="V390">
        <v>61</v>
      </c>
      <c r="W390">
        <v>232</v>
      </c>
      <c r="X390">
        <v>720</v>
      </c>
      <c r="Y390">
        <v>641</v>
      </c>
      <c r="Z390">
        <v>479</v>
      </c>
      <c r="AA390">
        <v>381</v>
      </c>
      <c r="AB390">
        <v>0</v>
      </c>
      <c r="AC390">
        <v>0</v>
      </c>
      <c r="AD390">
        <v>17</v>
      </c>
      <c r="AE390">
        <v>87</v>
      </c>
      <c r="AF390">
        <v>75</v>
      </c>
      <c r="AG390">
        <v>47</v>
      </c>
      <c r="AH390">
        <v>87</v>
      </c>
      <c r="AI390">
        <v>95</v>
      </c>
      <c r="AJ390">
        <v>111</v>
      </c>
      <c r="AK390">
        <v>87</v>
      </c>
      <c r="AL390">
        <v>104</v>
      </c>
      <c r="AM390">
        <v>116</v>
      </c>
      <c r="AN390">
        <v>81</v>
      </c>
      <c r="AO390">
        <v>29</v>
      </c>
      <c r="AP390">
        <v>17</v>
      </c>
      <c r="AQ390">
        <v>3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3">
      <c r="A391" s="23">
        <v>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23</v>
      </c>
      <c r="S391">
        <v>46</v>
      </c>
      <c r="T391">
        <v>36</v>
      </c>
      <c r="U391">
        <v>35</v>
      </c>
      <c r="V391">
        <v>81</v>
      </c>
      <c r="W391">
        <v>181</v>
      </c>
      <c r="X391">
        <v>592</v>
      </c>
      <c r="Y391">
        <v>496</v>
      </c>
      <c r="Z391">
        <v>459</v>
      </c>
      <c r="AA391">
        <v>367</v>
      </c>
      <c r="AB391">
        <v>68</v>
      </c>
      <c r="AC391">
        <v>51</v>
      </c>
      <c r="AD391">
        <v>33</v>
      </c>
      <c r="AE391">
        <v>58</v>
      </c>
      <c r="AF391">
        <v>58</v>
      </c>
      <c r="AG391">
        <v>70</v>
      </c>
      <c r="AH391">
        <v>143</v>
      </c>
      <c r="AI391">
        <v>145</v>
      </c>
      <c r="AJ391">
        <v>145</v>
      </c>
      <c r="AK391">
        <v>145</v>
      </c>
      <c r="AL391">
        <v>118</v>
      </c>
      <c r="AM391">
        <v>78</v>
      </c>
      <c r="AN391">
        <v>58</v>
      </c>
      <c r="AO391">
        <v>58</v>
      </c>
      <c r="AP391">
        <v>58</v>
      </c>
      <c r="AQ391">
        <v>58</v>
      </c>
      <c r="AR391">
        <v>58</v>
      </c>
      <c r="AS391">
        <v>11</v>
      </c>
      <c r="AT391">
        <v>0</v>
      </c>
      <c r="AU391">
        <v>0</v>
      </c>
      <c r="AV391">
        <v>0</v>
      </c>
      <c r="AW391">
        <v>0</v>
      </c>
    </row>
    <row r="392" spans="1:49" x14ac:dyDescent="0.3">
      <c r="A392" s="23">
        <v>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29</v>
      </c>
      <c r="T392">
        <v>29</v>
      </c>
      <c r="U392">
        <v>30</v>
      </c>
      <c r="V392">
        <v>82</v>
      </c>
      <c r="W392">
        <v>177</v>
      </c>
      <c r="X392">
        <v>597</v>
      </c>
      <c r="Y392">
        <v>505</v>
      </c>
      <c r="Z392">
        <v>352</v>
      </c>
      <c r="AA392">
        <v>235</v>
      </c>
      <c r="AB392">
        <v>0</v>
      </c>
      <c r="AC392">
        <v>0</v>
      </c>
      <c r="AD392">
        <v>2</v>
      </c>
      <c r="AE392">
        <v>29</v>
      </c>
      <c r="AF392">
        <v>29</v>
      </c>
      <c r="AG392">
        <v>29</v>
      </c>
      <c r="AH392">
        <v>31</v>
      </c>
      <c r="AI392">
        <v>58</v>
      </c>
      <c r="AJ392">
        <v>58</v>
      </c>
      <c r="AK392">
        <v>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</row>
    <row r="393" spans="1:49" x14ac:dyDescent="0.3">
      <c r="A393" s="23">
        <v>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4</v>
      </c>
      <c r="S393">
        <v>29</v>
      </c>
      <c r="T393">
        <v>29</v>
      </c>
      <c r="U393">
        <v>35</v>
      </c>
      <c r="V393">
        <v>92</v>
      </c>
      <c r="W393">
        <v>161</v>
      </c>
      <c r="X393">
        <v>408</v>
      </c>
      <c r="Y393">
        <v>279</v>
      </c>
      <c r="Z393">
        <v>300</v>
      </c>
      <c r="AA393">
        <v>188</v>
      </c>
      <c r="AB393">
        <v>30</v>
      </c>
      <c r="AC393">
        <v>58</v>
      </c>
      <c r="AD393">
        <v>62</v>
      </c>
      <c r="AE393">
        <v>86</v>
      </c>
      <c r="AF393">
        <v>85</v>
      </c>
      <c r="AG393">
        <v>67</v>
      </c>
      <c r="AH393">
        <v>70</v>
      </c>
      <c r="AI393">
        <v>29</v>
      </c>
      <c r="AJ393">
        <v>29</v>
      </c>
      <c r="AK393">
        <v>23</v>
      </c>
      <c r="AL393">
        <v>0</v>
      </c>
      <c r="AM393">
        <v>12</v>
      </c>
      <c r="AN393">
        <v>29</v>
      </c>
      <c r="AO393">
        <v>29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</row>
    <row r="394" spans="1:49" x14ac:dyDescent="0.3">
      <c r="A394" s="23">
        <v>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10</v>
      </c>
      <c r="S394">
        <v>40</v>
      </c>
      <c r="T394">
        <v>38</v>
      </c>
      <c r="U394">
        <v>58</v>
      </c>
      <c r="V394">
        <v>77</v>
      </c>
      <c r="W394">
        <v>87</v>
      </c>
      <c r="X394">
        <v>87</v>
      </c>
      <c r="Y394">
        <v>69</v>
      </c>
      <c r="Z394">
        <v>87</v>
      </c>
      <c r="AA394">
        <v>87</v>
      </c>
      <c r="AB394">
        <v>67</v>
      </c>
      <c r="AC394">
        <v>58</v>
      </c>
      <c r="AD394">
        <v>58</v>
      </c>
      <c r="AE394">
        <v>58</v>
      </c>
      <c r="AF394">
        <v>58</v>
      </c>
      <c r="AG394">
        <v>46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3">
      <c r="A395" s="23">
        <v>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22</v>
      </c>
      <c r="T395">
        <v>51</v>
      </c>
      <c r="U395">
        <v>52</v>
      </c>
      <c r="V395">
        <v>45</v>
      </c>
      <c r="W395">
        <v>129</v>
      </c>
      <c r="X395">
        <v>513</v>
      </c>
      <c r="Y395">
        <v>433</v>
      </c>
      <c r="Z395">
        <v>497</v>
      </c>
      <c r="AA395">
        <v>299</v>
      </c>
      <c r="AB395">
        <v>58</v>
      </c>
      <c r="AC395">
        <v>0</v>
      </c>
      <c r="AD395">
        <v>11</v>
      </c>
      <c r="AE395">
        <v>0</v>
      </c>
      <c r="AF395">
        <v>0</v>
      </c>
      <c r="AG395">
        <v>5</v>
      </c>
      <c r="AH395">
        <v>87</v>
      </c>
      <c r="AI395">
        <v>145</v>
      </c>
      <c r="AJ395">
        <v>136</v>
      </c>
      <c r="AK395">
        <v>86</v>
      </c>
      <c r="AL395">
        <v>72</v>
      </c>
      <c r="AM395">
        <v>65</v>
      </c>
      <c r="AN395">
        <v>58</v>
      </c>
      <c r="AO395">
        <v>58</v>
      </c>
      <c r="AP395">
        <v>32</v>
      </c>
      <c r="AQ395">
        <v>20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</row>
    <row r="396" spans="1:49" x14ac:dyDescent="0.3">
      <c r="A396" s="23">
        <v>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10</v>
      </c>
      <c r="T396">
        <v>29</v>
      </c>
      <c r="U396">
        <v>27</v>
      </c>
      <c r="V396">
        <v>57</v>
      </c>
      <c r="W396">
        <v>162</v>
      </c>
      <c r="X396">
        <v>408</v>
      </c>
      <c r="Y396">
        <v>373</v>
      </c>
      <c r="Z396">
        <v>421</v>
      </c>
      <c r="AA396">
        <v>224</v>
      </c>
      <c r="AB396">
        <v>29</v>
      </c>
      <c r="AC396">
        <v>26</v>
      </c>
      <c r="AD396">
        <v>0</v>
      </c>
      <c r="AE396">
        <v>32</v>
      </c>
      <c r="AF396">
        <v>29</v>
      </c>
      <c r="AG396">
        <v>29</v>
      </c>
      <c r="AH396">
        <v>32</v>
      </c>
      <c r="AI396">
        <v>2</v>
      </c>
      <c r="AJ396">
        <v>0</v>
      </c>
      <c r="AK396">
        <v>0</v>
      </c>
      <c r="AL396">
        <v>0</v>
      </c>
      <c r="AM396">
        <v>0</v>
      </c>
      <c r="AN396">
        <v>8</v>
      </c>
      <c r="AO396">
        <v>29</v>
      </c>
      <c r="AP396">
        <v>29</v>
      </c>
      <c r="AQ396">
        <v>29</v>
      </c>
      <c r="AR396">
        <v>29</v>
      </c>
      <c r="AS396">
        <v>29</v>
      </c>
      <c r="AT396">
        <v>5</v>
      </c>
      <c r="AU396">
        <v>0</v>
      </c>
      <c r="AV396">
        <v>0</v>
      </c>
      <c r="AW396">
        <v>0</v>
      </c>
    </row>
    <row r="397" spans="1:49" x14ac:dyDescent="0.3">
      <c r="A397" s="23">
        <v>10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31</v>
      </c>
      <c r="T397">
        <v>58</v>
      </c>
      <c r="U397">
        <v>56</v>
      </c>
      <c r="V397">
        <v>58</v>
      </c>
      <c r="W397">
        <v>108</v>
      </c>
      <c r="X397">
        <v>477</v>
      </c>
      <c r="Y397">
        <v>400</v>
      </c>
      <c r="Z397">
        <v>276</v>
      </c>
      <c r="AA397">
        <v>177</v>
      </c>
      <c r="AB397">
        <v>30</v>
      </c>
      <c r="AC397">
        <v>62</v>
      </c>
      <c r="AD397">
        <v>123</v>
      </c>
      <c r="AE397">
        <v>87</v>
      </c>
      <c r="AF397">
        <v>87</v>
      </c>
      <c r="AG397">
        <v>104</v>
      </c>
      <c r="AH397">
        <v>161</v>
      </c>
      <c r="AI397">
        <v>74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3</v>
      </c>
      <c r="AU397">
        <v>0</v>
      </c>
      <c r="AV397">
        <v>0</v>
      </c>
      <c r="AW397">
        <v>0</v>
      </c>
    </row>
    <row r="398" spans="1:49" x14ac:dyDescent="0.3">
      <c r="A398" s="23"/>
      <c r="B398" s="1">
        <f>SUM(B388:B397)</f>
        <v>0</v>
      </c>
      <c r="C398" s="1">
        <f t="shared" ref="C398" si="1886">SUM(C388:C397)</f>
        <v>0</v>
      </c>
      <c r="D398" s="1">
        <f t="shared" ref="D398" si="1887">SUM(D388:D397)</f>
        <v>0</v>
      </c>
      <c r="E398" s="1">
        <f t="shared" ref="E398" si="1888">SUM(E388:E397)</f>
        <v>0</v>
      </c>
      <c r="F398" s="1">
        <f t="shared" ref="F398" si="1889">SUM(F388:F397)</f>
        <v>0</v>
      </c>
      <c r="G398" s="1">
        <f t="shared" ref="G398" si="1890">SUM(G388:G397)</f>
        <v>0</v>
      </c>
      <c r="H398" s="1">
        <f t="shared" ref="H398" si="1891">SUM(H388:H397)</f>
        <v>0</v>
      </c>
      <c r="I398" s="1">
        <f t="shared" ref="I398" si="1892">SUM(I388:I397)</f>
        <v>0</v>
      </c>
      <c r="J398" s="1">
        <f t="shared" ref="J398" si="1893">SUM(J388:J397)</f>
        <v>0</v>
      </c>
      <c r="K398" s="1">
        <f t="shared" ref="K398" si="1894">SUM(K388:K397)</f>
        <v>0</v>
      </c>
      <c r="L398" s="1">
        <f t="shared" ref="L398" si="1895">SUM(L388:L397)</f>
        <v>0</v>
      </c>
      <c r="M398" s="1">
        <f t="shared" ref="M398" si="1896">SUM(M388:M397)</f>
        <v>0</v>
      </c>
      <c r="N398" s="1">
        <f t="shared" ref="N398" si="1897">SUM(N388:N397)</f>
        <v>0</v>
      </c>
      <c r="O398" s="1">
        <f t="shared" ref="O398" si="1898">SUM(O388:O397)</f>
        <v>0</v>
      </c>
      <c r="P398" s="1">
        <f t="shared" ref="P398" si="1899">SUM(P388:P397)</f>
        <v>0</v>
      </c>
      <c r="Q398" s="1">
        <f t="shared" ref="Q398" si="1900">SUM(Q388:Q397)</f>
        <v>0</v>
      </c>
      <c r="R398" s="1">
        <f t="shared" ref="R398" si="1901">SUM(R388:R397)</f>
        <v>39</v>
      </c>
      <c r="S398" s="1">
        <f t="shared" ref="S398" si="1902">SUM(S388:S397)</f>
        <v>209</v>
      </c>
      <c r="T398" s="1">
        <f t="shared" ref="T398" si="1903">SUM(T388:T397)</f>
        <v>346</v>
      </c>
      <c r="U398" s="1">
        <f t="shared" ref="U398" si="1904">SUM(U388:U397)</f>
        <v>427</v>
      </c>
      <c r="V398" s="1">
        <f t="shared" ref="V398" si="1905">SUM(V388:V397)</f>
        <v>627</v>
      </c>
      <c r="W398" s="1">
        <f t="shared" ref="W398" si="1906">SUM(W388:W397)</f>
        <v>1519</v>
      </c>
      <c r="X398" s="1">
        <f t="shared" ref="X398" si="1907">SUM(X388:X397)</f>
        <v>5097</v>
      </c>
      <c r="Y398" s="1">
        <f t="shared" ref="Y398" si="1908">SUM(Y388:Y397)</f>
        <v>4366</v>
      </c>
      <c r="Z398" s="1">
        <f t="shared" ref="Z398" si="1909">SUM(Z388:Z397)</f>
        <v>3878</v>
      </c>
      <c r="AA398" s="1">
        <f t="shared" ref="AA398" si="1910">SUM(AA388:AA397)</f>
        <v>2694</v>
      </c>
      <c r="AB398" s="1">
        <f t="shared" ref="AB398" si="1911">SUM(AB388:AB397)</f>
        <v>351</v>
      </c>
      <c r="AC398" s="1">
        <f t="shared" ref="AC398" si="1912">SUM(AC388:AC397)</f>
        <v>284</v>
      </c>
      <c r="AD398" s="1">
        <f t="shared" ref="AD398" si="1913">SUM(AD388:AD397)</f>
        <v>335</v>
      </c>
      <c r="AE398" s="1">
        <f t="shared" ref="AE398" si="1914">SUM(AE388:AE397)</f>
        <v>482</v>
      </c>
      <c r="AF398" s="1">
        <f t="shared" ref="AF398" si="1915">SUM(AF388:AF397)</f>
        <v>479</v>
      </c>
      <c r="AG398" s="1">
        <f t="shared" ref="AG398" si="1916">SUM(AG388:AG397)</f>
        <v>458</v>
      </c>
      <c r="AH398" s="1">
        <f t="shared" ref="AH398" si="1917">SUM(AH388:AH397)</f>
        <v>729</v>
      </c>
      <c r="AI398" s="1">
        <f t="shared" ref="AI398" si="1918">SUM(AI388:AI397)</f>
        <v>635</v>
      </c>
      <c r="AJ398" s="1">
        <f t="shared" ref="AJ398" si="1919">SUM(AJ388:AJ397)</f>
        <v>590</v>
      </c>
      <c r="AK398" s="1">
        <f t="shared" ref="AK398" si="1920">SUM(AK388:AK397)</f>
        <v>426</v>
      </c>
      <c r="AL398" s="1">
        <f t="shared" ref="AL398" si="1921">SUM(AL388:AL397)</f>
        <v>295</v>
      </c>
      <c r="AM398" s="1">
        <f t="shared" ref="AM398" si="1922">SUM(AM388:AM397)</f>
        <v>271</v>
      </c>
      <c r="AN398" s="1">
        <f t="shared" ref="AN398" si="1923">SUM(AN388:AN397)</f>
        <v>234</v>
      </c>
      <c r="AO398" s="1">
        <f t="shared" ref="AO398" si="1924">SUM(AO388:AO397)</f>
        <v>203</v>
      </c>
      <c r="AP398" s="1">
        <f t="shared" ref="AP398" si="1925">SUM(AP388:AP397)</f>
        <v>136</v>
      </c>
      <c r="AQ398" s="1">
        <f t="shared" ref="AQ398" si="1926">SUM(AQ388:AQ397)</f>
        <v>110</v>
      </c>
      <c r="AR398" s="1">
        <f t="shared" ref="AR398" si="1927">SUM(AR388:AR397)</f>
        <v>87</v>
      </c>
      <c r="AS398" s="1">
        <f t="shared" ref="AS398" si="1928">SUM(AS388:AS397)</f>
        <v>40</v>
      </c>
      <c r="AT398" s="1">
        <f t="shared" ref="AT398" si="1929">SUM(AT388:AT397)</f>
        <v>8</v>
      </c>
      <c r="AU398" s="1">
        <f t="shared" ref="AU398" si="1930">SUM(AU388:AU397)</f>
        <v>0</v>
      </c>
      <c r="AV398" s="1">
        <f t="shared" ref="AV398" si="1931">SUM(AV388:AV397)</f>
        <v>0</v>
      </c>
      <c r="AW398" s="1">
        <f t="shared" ref="AW398" si="1932">SUM(AW388:AW397)</f>
        <v>0</v>
      </c>
    </row>
    <row r="399" spans="1:49" x14ac:dyDescent="0.3">
      <c r="A399" s="23"/>
      <c r="B399" s="2">
        <f>B398/(10*$B$2)</f>
        <v>0</v>
      </c>
      <c r="C399" s="2">
        <f t="shared" ref="C399" si="1933">C398/(10*$B$2)</f>
        <v>0</v>
      </c>
      <c r="D399" s="2">
        <f t="shared" ref="D399" si="1934">D398/(10*$B$2)</f>
        <v>0</v>
      </c>
      <c r="E399" s="2">
        <f t="shared" ref="E399" si="1935">E398/(10*$B$2)</f>
        <v>0</v>
      </c>
      <c r="F399" s="2">
        <f t="shared" ref="F399" si="1936">F398/(10*$B$2)</f>
        <v>0</v>
      </c>
      <c r="G399" s="2">
        <f t="shared" ref="G399" si="1937">G398/(10*$B$2)</f>
        <v>0</v>
      </c>
      <c r="H399" s="2">
        <f t="shared" ref="H399" si="1938">H398/(10*$B$2)</f>
        <v>0</v>
      </c>
      <c r="I399" s="2">
        <f t="shared" ref="I399" si="1939">I398/(10*$B$2)</f>
        <v>0</v>
      </c>
      <c r="J399" s="2">
        <f t="shared" ref="J399" si="1940">J398/(10*$B$2)</f>
        <v>0</v>
      </c>
      <c r="K399" s="2">
        <f t="shared" ref="K399" si="1941">K398/(10*$B$2)</f>
        <v>0</v>
      </c>
      <c r="L399" s="2">
        <f t="shared" ref="L399" si="1942">L398/(10*$B$2)</f>
        <v>0</v>
      </c>
      <c r="M399" s="2">
        <f t="shared" ref="M399" si="1943">M398/(10*$B$2)</f>
        <v>0</v>
      </c>
      <c r="N399" s="2">
        <f t="shared" ref="N399" si="1944">N398/(10*$B$2)</f>
        <v>0</v>
      </c>
      <c r="O399" s="2">
        <f t="shared" ref="O399" si="1945">O398/(10*$B$2)</f>
        <v>0</v>
      </c>
      <c r="P399" s="2">
        <f t="shared" ref="P399" si="1946">P398/(10*$B$2)</f>
        <v>0</v>
      </c>
      <c r="Q399" s="2">
        <f t="shared" ref="Q399" si="1947">Q398/(10*$B$2)</f>
        <v>0</v>
      </c>
      <c r="R399" s="2">
        <f t="shared" ref="R399" si="1948">R398/(10*$B$2)</f>
        <v>4.3333333333333331E-3</v>
      </c>
      <c r="S399" s="2">
        <f t="shared" ref="S399" si="1949">S398/(10*$B$2)</f>
        <v>2.322222222222222E-2</v>
      </c>
      <c r="T399" s="2">
        <f t="shared" ref="T399" si="1950">T398/(10*$B$2)</f>
        <v>3.8444444444444448E-2</v>
      </c>
      <c r="U399" s="2">
        <f t="shared" ref="U399" si="1951">U398/(10*$B$2)</f>
        <v>4.7444444444444442E-2</v>
      </c>
      <c r="V399" s="2">
        <f t="shared" ref="V399" si="1952">V398/(10*$B$2)</f>
        <v>6.9666666666666668E-2</v>
      </c>
      <c r="W399" s="2">
        <f t="shared" ref="W399" si="1953">W398/(10*$B$2)</f>
        <v>0.16877777777777778</v>
      </c>
      <c r="X399" s="2">
        <f t="shared" ref="X399" si="1954">X398/(10*$B$2)</f>
        <v>0.56633333333333336</v>
      </c>
      <c r="Y399" s="2">
        <f t="shared" ref="Y399" si="1955">Y398/(10*$B$2)</f>
        <v>0.4851111111111111</v>
      </c>
      <c r="Z399" s="2">
        <f t="shared" ref="Z399" si="1956">Z398/(10*$B$2)</f>
        <v>0.43088888888888888</v>
      </c>
      <c r="AA399" s="2">
        <f t="shared" ref="AA399" si="1957">AA398/(10*$B$2)</f>
        <v>0.29933333333333334</v>
      </c>
      <c r="AB399" s="2">
        <f t="shared" ref="AB399" si="1958">AB398/(10*$B$2)</f>
        <v>3.9E-2</v>
      </c>
      <c r="AC399" s="2">
        <f t="shared" ref="AC399" si="1959">AC398/(10*$B$2)</f>
        <v>3.1555555555555559E-2</v>
      </c>
      <c r="AD399" s="2">
        <f t="shared" ref="AD399" si="1960">AD398/(10*$B$2)</f>
        <v>3.7222222222222219E-2</v>
      </c>
      <c r="AE399" s="2">
        <f t="shared" ref="AE399" si="1961">AE398/(10*$B$2)</f>
        <v>5.3555555555555558E-2</v>
      </c>
      <c r="AF399" s="2">
        <f t="shared" ref="AF399" si="1962">AF398/(10*$B$2)</f>
        <v>5.3222222222222219E-2</v>
      </c>
      <c r="AG399" s="2">
        <f t="shared" ref="AG399" si="1963">AG398/(10*$B$2)</f>
        <v>5.0888888888888886E-2</v>
      </c>
      <c r="AH399" s="2">
        <f t="shared" ref="AH399" si="1964">AH398/(10*$B$2)</f>
        <v>8.1000000000000003E-2</v>
      </c>
      <c r="AI399" s="2">
        <f t="shared" ref="AI399" si="1965">AI398/(10*$B$2)</f>
        <v>7.0555555555555552E-2</v>
      </c>
      <c r="AJ399" s="2">
        <f t="shared" ref="AJ399" si="1966">AJ398/(10*$B$2)</f>
        <v>6.5555555555555561E-2</v>
      </c>
      <c r="AK399" s="2">
        <f t="shared" ref="AK399" si="1967">AK398/(10*$B$2)</f>
        <v>4.7333333333333331E-2</v>
      </c>
      <c r="AL399" s="2">
        <f t="shared" ref="AL399" si="1968">AL398/(10*$B$2)</f>
        <v>3.2777777777777781E-2</v>
      </c>
      <c r="AM399" s="2">
        <f t="shared" ref="AM399" si="1969">AM398/(10*$B$2)</f>
        <v>3.0111111111111113E-2</v>
      </c>
      <c r="AN399" s="2">
        <f t="shared" ref="AN399" si="1970">AN398/(10*$B$2)</f>
        <v>2.5999999999999999E-2</v>
      </c>
      <c r="AO399" s="2">
        <f t="shared" ref="AO399" si="1971">AO398/(10*$B$2)</f>
        <v>2.2555555555555554E-2</v>
      </c>
      <c r="AP399" s="2">
        <f t="shared" ref="AP399" si="1972">AP398/(10*$B$2)</f>
        <v>1.5111111111111112E-2</v>
      </c>
      <c r="AQ399" s="2">
        <f t="shared" ref="AQ399" si="1973">AQ398/(10*$B$2)</f>
        <v>1.2222222222222223E-2</v>
      </c>
      <c r="AR399" s="2">
        <f t="shared" ref="AR399" si="1974">AR398/(10*$B$2)</f>
        <v>9.6666666666666672E-3</v>
      </c>
      <c r="AS399" s="2">
        <f t="shared" ref="AS399" si="1975">AS398/(10*$B$2)</f>
        <v>4.4444444444444444E-3</v>
      </c>
      <c r="AT399" s="2">
        <f t="shared" ref="AT399" si="1976">AT398/(10*$B$2)</f>
        <v>8.8888888888888893E-4</v>
      </c>
      <c r="AU399" s="2">
        <f t="shared" ref="AU399" si="1977">AU398/(10*$B$2)</f>
        <v>0</v>
      </c>
      <c r="AV399" s="2">
        <f t="shared" ref="AV399" si="1978">AV398/(10*$B$2)</f>
        <v>0</v>
      </c>
      <c r="AW399" s="2">
        <f t="shared" ref="AW399" si="1979">AW398/(10*$B$2)</f>
        <v>0</v>
      </c>
    </row>
    <row r="400" spans="1:49" x14ac:dyDescent="0.3">
      <c r="A400" s="23" t="s">
        <v>150</v>
      </c>
    </row>
    <row r="401" spans="1:49" x14ac:dyDescent="0.3">
      <c r="A401" s="23" t="s">
        <v>1</v>
      </c>
      <c r="B401" t="s">
        <v>2</v>
      </c>
      <c r="C401" t="s">
        <v>3</v>
      </c>
      <c r="D401" t="s">
        <v>4</v>
      </c>
      <c r="E401" t="s">
        <v>5</v>
      </c>
      <c r="F401" t="s">
        <v>6</v>
      </c>
      <c r="G401" t="s">
        <v>7</v>
      </c>
      <c r="H401" t="s">
        <v>8</v>
      </c>
      <c r="I401" t="s">
        <v>9</v>
      </c>
      <c r="J401" t="s">
        <v>10</v>
      </c>
      <c r="K401" t="s">
        <v>11</v>
      </c>
      <c r="L401" t="s">
        <v>12</v>
      </c>
      <c r="M401" t="s">
        <v>13</v>
      </c>
      <c r="N401" t="s">
        <v>14</v>
      </c>
      <c r="O401" t="s">
        <v>15</v>
      </c>
      <c r="P401" t="s">
        <v>16</v>
      </c>
      <c r="Q401" t="s">
        <v>17</v>
      </c>
      <c r="R401" t="s">
        <v>18</v>
      </c>
      <c r="S401" t="s">
        <v>19</v>
      </c>
      <c r="T401" t="s">
        <v>20</v>
      </c>
      <c r="U401" t="s">
        <v>21</v>
      </c>
      <c r="V401" t="s">
        <v>22</v>
      </c>
      <c r="W401" t="s">
        <v>23</v>
      </c>
      <c r="X401" t="s">
        <v>24</v>
      </c>
      <c r="Y401" t="s">
        <v>25</v>
      </c>
      <c r="Z401" t="s">
        <v>26</v>
      </c>
      <c r="AA401" t="s">
        <v>27</v>
      </c>
      <c r="AB401" t="s">
        <v>28</v>
      </c>
      <c r="AC401" t="s">
        <v>29</v>
      </c>
      <c r="AD401" t="s">
        <v>30</v>
      </c>
      <c r="AE401" t="s">
        <v>31</v>
      </c>
      <c r="AF401" t="s">
        <v>32</v>
      </c>
      <c r="AG401" t="s">
        <v>33</v>
      </c>
      <c r="AH401" t="s">
        <v>34</v>
      </c>
      <c r="AI401" t="s">
        <v>35</v>
      </c>
      <c r="AJ401" t="s">
        <v>36</v>
      </c>
      <c r="AK401" t="s">
        <v>37</v>
      </c>
      <c r="AL401" t="s">
        <v>38</v>
      </c>
      <c r="AM401" t="s">
        <v>39</v>
      </c>
      <c r="AN401" t="s">
        <v>40</v>
      </c>
      <c r="AO401" t="s">
        <v>41</v>
      </c>
      <c r="AP401" t="s">
        <v>42</v>
      </c>
      <c r="AQ401" t="s">
        <v>43</v>
      </c>
      <c r="AR401" t="s">
        <v>44</v>
      </c>
      <c r="AS401" t="s">
        <v>45</v>
      </c>
      <c r="AT401" t="s">
        <v>46</v>
      </c>
      <c r="AU401" t="s">
        <v>47</v>
      </c>
      <c r="AV401" t="s">
        <v>48</v>
      </c>
      <c r="AW401" t="s">
        <v>49</v>
      </c>
    </row>
    <row r="402" spans="1:49" x14ac:dyDescent="0.3">
      <c r="A402" s="23">
        <v>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</v>
      </c>
      <c r="S402">
        <v>0</v>
      </c>
      <c r="T402">
        <v>3</v>
      </c>
      <c r="U402">
        <v>56</v>
      </c>
      <c r="V402">
        <v>466</v>
      </c>
      <c r="W402">
        <v>394</v>
      </c>
      <c r="X402">
        <v>218</v>
      </c>
      <c r="Y402">
        <v>136</v>
      </c>
      <c r="Z402">
        <v>346</v>
      </c>
      <c r="AA402">
        <v>222</v>
      </c>
      <c r="AB402">
        <v>0</v>
      </c>
      <c r="AC402">
        <v>19</v>
      </c>
      <c r="AD402">
        <v>9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</row>
    <row r="403" spans="1:49" x14ac:dyDescent="0.3">
      <c r="A403" s="23">
        <v>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3</v>
      </c>
      <c r="S403">
        <v>73</v>
      </c>
      <c r="T403">
        <v>376</v>
      </c>
      <c r="U403">
        <v>453</v>
      </c>
      <c r="V403">
        <v>496</v>
      </c>
      <c r="W403">
        <v>437</v>
      </c>
      <c r="X403">
        <v>483</v>
      </c>
      <c r="Y403">
        <v>387</v>
      </c>
      <c r="Z403">
        <v>594</v>
      </c>
      <c r="AA403">
        <v>414</v>
      </c>
      <c r="AB403">
        <v>0</v>
      </c>
      <c r="AC403">
        <v>0</v>
      </c>
      <c r="AD403">
        <v>119</v>
      </c>
      <c r="AE403">
        <v>492</v>
      </c>
      <c r="AF403">
        <v>436</v>
      </c>
      <c r="AG403">
        <v>199</v>
      </c>
      <c r="AH403">
        <v>154</v>
      </c>
      <c r="AI403">
        <v>13</v>
      </c>
      <c r="AJ403">
        <v>0</v>
      </c>
      <c r="AK403">
        <v>1</v>
      </c>
      <c r="AL403">
        <v>29</v>
      </c>
      <c r="AM403">
        <v>29</v>
      </c>
      <c r="AN403">
        <v>29</v>
      </c>
      <c r="AO403">
        <v>29</v>
      </c>
      <c r="AP403">
        <v>29</v>
      </c>
      <c r="AQ403">
        <v>29</v>
      </c>
      <c r="AR403">
        <v>29</v>
      </c>
      <c r="AS403">
        <v>22</v>
      </c>
      <c r="AT403">
        <v>0</v>
      </c>
      <c r="AU403">
        <v>0</v>
      </c>
      <c r="AV403">
        <v>0</v>
      </c>
      <c r="AW403">
        <v>0</v>
      </c>
    </row>
    <row r="404" spans="1:49" x14ac:dyDescent="0.3">
      <c r="A404" s="23">
        <v>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27</v>
      </c>
      <c r="R404">
        <v>0</v>
      </c>
      <c r="S404">
        <v>64</v>
      </c>
      <c r="T404">
        <v>541</v>
      </c>
      <c r="U404">
        <v>466</v>
      </c>
      <c r="V404">
        <v>477</v>
      </c>
      <c r="W404">
        <v>406</v>
      </c>
      <c r="X404">
        <v>532</v>
      </c>
      <c r="Y404">
        <v>417</v>
      </c>
      <c r="Z404">
        <v>585</v>
      </c>
      <c r="AA404">
        <v>471</v>
      </c>
      <c r="AB404">
        <v>73</v>
      </c>
      <c r="AC404">
        <v>58</v>
      </c>
      <c r="AD404">
        <v>122</v>
      </c>
      <c r="AE404">
        <v>489</v>
      </c>
      <c r="AF404">
        <v>438</v>
      </c>
      <c r="AG404">
        <v>320</v>
      </c>
      <c r="AH404">
        <v>272</v>
      </c>
      <c r="AI404">
        <v>166</v>
      </c>
      <c r="AJ404">
        <v>69</v>
      </c>
      <c r="AK404">
        <v>0</v>
      </c>
      <c r="AL404">
        <v>0</v>
      </c>
      <c r="AM404">
        <v>0</v>
      </c>
      <c r="AN404">
        <v>0</v>
      </c>
      <c r="AO404">
        <v>20</v>
      </c>
      <c r="AP404">
        <v>58</v>
      </c>
      <c r="AQ404">
        <v>58</v>
      </c>
      <c r="AR404">
        <v>21</v>
      </c>
      <c r="AS404">
        <v>0</v>
      </c>
      <c r="AT404">
        <v>0</v>
      </c>
      <c r="AU404">
        <v>0</v>
      </c>
      <c r="AV404">
        <v>0</v>
      </c>
      <c r="AW404">
        <v>0</v>
      </c>
    </row>
    <row r="405" spans="1:49" x14ac:dyDescent="0.3">
      <c r="A405" s="23">
        <v>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16</v>
      </c>
      <c r="R405">
        <v>83</v>
      </c>
      <c r="S405">
        <v>210</v>
      </c>
      <c r="T405">
        <v>502</v>
      </c>
      <c r="U405">
        <v>423</v>
      </c>
      <c r="V405">
        <v>413</v>
      </c>
      <c r="W405">
        <v>297</v>
      </c>
      <c r="X405">
        <v>342</v>
      </c>
      <c r="Y405">
        <v>271</v>
      </c>
      <c r="Z405">
        <v>532</v>
      </c>
      <c r="AA405">
        <v>437</v>
      </c>
      <c r="AB405">
        <v>145</v>
      </c>
      <c r="AC405">
        <v>99</v>
      </c>
      <c r="AD405">
        <v>128</v>
      </c>
      <c r="AE405">
        <v>374</v>
      </c>
      <c r="AF405">
        <v>274</v>
      </c>
      <c r="AG405">
        <v>141</v>
      </c>
      <c r="AH405">
        <v>113</v>
      </c>
      <c r="AI405">
        <v>30</v>
      </c>
      <c r="AJ405">
        <v>11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</row>
    <row r="406" spans="1:49" x14ac:dyDescent="0.3">
      <c r="A406" s="23">
        <v>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37</v>
      </c>
      <c r="R406">
        <v>61</v>
      </c>
      <c r="S406">
        <v>181</v>
      </c>
      <c r="T406">
        <v>503</v>
      </c>
      <c r="U406">
        <v>438</v>
      </c>
      <c r="V406">
        <v>455</v>
      </c>
      <c r="W406">
        <v>377</v>
      </c>
      <c r="X406">
        <v>433</v>
      </c>
      <c r="Y406">
        <v>295</v>
      </c>
      <c r="Z406">
        <v>376</v>
      </c>
      <c r="AA406">
        <v>307</v>
      </c>
      <c r="AB406">
        <v>41</v>
      </c>
      <c r="AC406">
        <v>29</v>
      </c>
      <c r="AD406">
        <v>77</v>
      </c>
      <c r="AE406">
        <v>447</v>
      </c>
      <c r="AF406">
        <v>443</v>
      </c>
      <c r="AG406">
        <v>261</v>
      </c>
      <c r="AH406">
        <v>176</v>
      </c>
      <c r="AI406">
        <v>110</v>
      </c>
      <c r="AJ406">
        <v>52</v>
      </c>
      <c r="AK406">
        <v>33</v>
      </c>
      <c r="AL406">
        <v>58</v>
      </c>
      <c r="AM406">
        <v>32</v>
      </c>
      <c r="AN406">
        <v>29</v>
      </c>
      <c r="AO406">
        <v>29</v>
      </c>
      <c r="AP406">
        <v>29</v>
      </c>
      <c r="AQ406">
        <v>29</v>
      </c>
      <c r="AR406">
        <v>29</v>
      </c>
      <c r="AS406">
        <v>28</v>
      </c>
      <c r="AT406">
        <v>0</v>
      </c>
      <c r="AU406">
        <v>0</v>
      </c>
      <c r="AV406">
        <v>0</v>
      </c>
      <c r="AW406">
        <v>0</v>
      </c>
    </row>
    <row r="407" spans="1:49" x14ac:dyDescent="0.3">
      <c r="A407" s="23">
        <v>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21</v>
      </c>
      <c r="P407">
        <v>29</v>
      </c>
      <c r="Q407">
        <v>29</v>
      </c>
      <c r="R407">
        <v>29</v>
      </c>
      <c r="S407">
        <v>168</v>
      </c>
      <c r="T407">
        <v>494</v>
      </c>
      <c r="U407">
        <v>414</v>
      </c>
      <c r="V407">
        <v>279</v>
      </c>
      <c r="W407">
        <v>209</v>
      </c>
      <c r="X407">
        <v>287</v>
      </c>
      <c r="Y407">
        <v>267</v>
      </c>
      <c r="Z407">
        <v>429</v>
      </c>
      <c r="AA407">
        <v>347</v>
      </c>
      <c r="AB407">
        <v>515</v>
      </c>
      <c r="AC407">
        <v>547</v>
      </c>
      <c r="AD407">
        <v>293</v>
      </c>
      <c r="AE407">
        <v>465</v>
      </c>
      <c r="AF407">
        <v>465</v>
      </c>
      <c r="AG407">
        <v>181</v>
      </c>
      <c r="AH407">
        <v>104</v>
      </c>
      <c r="AI407">
        <v>62</v>
      </c>
      <c r="AJ407">
        <v>58</v>
      </c>
      <c r="AK407">
        <v>58</v>
      </c>
      <c r="AL407">
        <v>58</v>
      </c>
      <c r="AM407">
        <v>56</v>
      </c>
      <c r="AN407">
        <v>29</v>
      </c>
      <c r="AO407">
        <v>29</v>
      </c>
      <c r="AP407">
        <v>29</v>
      </c>
      <c r="AQ407">
        <v>29</v>
      </c>
      <c r="AR407">
        <v>29</v>
      </c>
      <c r="AS407">
        <v>29</v>
      </c>
      <c r="AT407">
        <v>24</v>
      </c>
      <c r="AU407">
        <v>0</v>
      </c>
      <c r="AV407">
        <v>0</v>
      </c>
      <c r="AW407">
        <v>0</v>
      </c>
    </row>
    <row r="408" spans="1:49" x14ac:dyDescent="0.3">
      <c r="A408" s="23">
        <v>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12</v>
      </c>
      <c r="R408">
        <v>29</v>
      </c>
      <c r="S408">
        <v>46</v>
      </c>
      <c r="T408">
        <v>58</v>
      </c>
      <c r="U408">
        <v>58</v>
      </c>
      <c r="V408">
        <v>58</v>
      </c>
      <c r="W408">
        <v>58</v>
      </c>
      <c r="X408">
        <v>58</v>
      </c>
      <c r="Y408">
        <v>57</v>
      </c>
      <c r="Z408">
        <v>40</v>
      </c>
      <c r="AA408">
        <v>58</v>
      </c>
      <c r="AB408">
        <v>32</v>
      </c>
      <c r="AC408">
        <v>29</v>
      </c>
      <c r="AD408">
        <v>45</v>
      </c>
      <c r="AE408">
        <v>58</v>
      </c>
      <c r="AF408">
        <v>58</v>
      </c>
      <c r="AG408">
        <v>56</v>
      </c>
      <c r="AH408">
        <v>44</v>
      </c>
      <c r="AI408">
        <v>28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</row>
    <row r="409" spans="1:49" x14ac:dyDescent="0.3">
      <c r="A409" s="23">
        <v>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</v>
      </c>
      <c r="R409">
        <v>38</v>
      </c>
      <c r="S409">
        <v>123</v>
      </c>
      <c r="T409">
        <v>272</v>
      </c>
      <c r="U409">
        <v>263</v>
      </c>
      <c r="V409">
        <v>308</v>
      </c>
      <c r="W409">
        <v>224</v>
      </c>
      <c r="X409">
        <v>156</v>
      </c>
      <c r="Y409">
        <v>114</v>
      </c>
      <c r="Z409">
        <v>11</v>
      </c>
      <c r="AA409">
        <v>21</v>
      </c>
      <c r="AB409">
        <v>5</v>
      </c>
      <c r="AC409">
        <v>48</v>
      </c>
      <c r="AD409">
        <v>58</v>
      </c>
      <c r="AE409">
        <v>58</v>
      </c>
      <c r="AF409">
        <v>58</v>
      </c>
      <c r="AG409">
        <v>58</v>
      </c>
      <c r="AH409">
        <v>87</v>
      </c>
      <c r="AI409">
        <v>87</v>
      </c>
      <c r="AJ409">
        <v>87</v>
      </c>
      <c r="AK409">
        <v>55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</row>
    <row r="410" spans="1:49" x14ac:dyDescent="0.3">
      <c r="A410" s="23">
        <v>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18</v>
      </c>
      <c r="R410">
        <v>22</v>
      </c>
      <c r="S410">
        <v>71</v>
      </c>
      <c r="T410">
        <v>423</v>
      </c>
      <c r="U410">
        <v>363</v>
      </c>
      <c r="V410">
        <v>29</v>
      </c>
      <c r="W410">
        <v>29</v>
      </c>
      <c r="X410">
        <v>39</v>
      </c>
      <c r="Y410">
        <v>47</v>
      </c>
      <c r="Z410">
        <v>285</v>
      </c>
      <c r="AA410">
        <v>197</v>
      </c>
      <c r="AB410">
        <v>0</v>
      </c>
      <c r="AC410">
        <v>4</v>
      </c>
      <c r="AD410">
        <v>85</v>
      </c>
      <c r="AE410">
        <v>381</v>
      </c>
      <c r="AF410">
        <v>353</v>
      </c>
      <c r="AG410">
        <v>270</v>
      </c>
      <c r="AH410">
        <v>240</v>
      </c>
      <c r="AI410">
        <v>81</v>
      </c>
      <c r="AJ410">
        <v>116</v>
      </c>
      <c r="AK410">
        <v>99</v>
      </c>
      <c r="AL410">
        <v>87</v>
      </c>
      <c r="AM410">
        <v>87</v>
      </c>
      <c r="AN410">
        <v>87</v>
      </c>
      <c r="AO410">
        <v>87</v>
      </c>
      <c r="AP410">
        <v>87</v>
      </c>
      <c r="AQ410">
        <v>87</v>
      </c>
      <c r="AR410">
        <v>87</v>
      </c>
      <c r="AS410">
        <v>53</v>
      </c>
      <c r="AT410">
        <v>0</v>
      </c>
      <c r="AU410">
        <v>0</v>
      </c>
      <c r="AV410">
        <v>0</v>
      </c>
      <c r="AW410">
        <v>0</v>
      </c>
    </row>
    <row r="411" spans="1:49" x14ac:dyDescent="0.3">
      <c r="A411" s="23">
        <v>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23</v>
      </c>
      <c r="Q411">
        <v>42</v>
      </c>
      <c r="R411">
        <v>78</v>
      </c>
      <c r="S411">
        <v>141</v>
      </c>
      <c r="T411">
        <v>371</v>
      </c>
      <c r="U411">
        <v>346</v>
      </c>
      <c r="V411">
        <v>346</v>
      </c>
      <c r="W411">
        <v>317</v>
      </c>
      <c r="X411">
        <v>376</v>
      </c>
      <c r="Y411">
        <v>280</v>
      </c>
      <c r="Z411">
        <v>271</v>
      </c>
      <c r="AA411">
        <v>215</v>
      </c>
      <c r="AB411">
        <v>29</v>
      </c>
      <c r="AC411">
        <v>53</v>
      </c>
      <c r="AD411">
        <v>147</v>
      </c>
      <c r="AE411">
        <v>434</v>
      </c>
      <c r="AF411">
        <v>288</v>
      </c>
      <c r="AG411">
        <v>144</v>
      </c>
      <c r="AH411">
        <v>129</v>
      </c>
      <c r="AI411">
        <v>63</v>
      </c>
      <c r="AJ411">
        <v>32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</row>
    <row r="412" spans="1:49" x14ac:dyDescent="0.3">
      <c r="A412" s="23"/>
      <c r="B412" s="1">
        <f>SUM(B402:B411)</f>
        <v>0</v>
      </c>
      <c r="C412" s="1">
        <f t="shared" ref="C412" si="1980">SUM(C402:C411)</f>
        <v>0</v>
      </c>
      <c r="D412" s="1">
        <f t="shared" ref="D412" si="1981">SUM(D402:D411)</f>
        <v>0</v>
      </c>
      <c r="E412" s="1">
        <f t="shared" ref="E412" si="1982">SUM(E402:E411)</f>
        <v>0</v>
      </c>
      <c r="F412" s="1">
        <f t="shared" ref="F412" si="1983">SUM(F402:F411)</f>
        <v>0</v>
      </c>
      <c r="G412" s="1">
        <f t="shared" ref="G412" si="1984">SUM(G402:G411)</f>
        <v>0</v>
      </c>
      <c r="H412" s="1">
        <f t="shared" ref="H412" si="1985">SUM(H402:H411)</f>
        <v>0</v>
      </c>
      <c r="I412" s="1">
        <f t="shared" ref="I412" si="1986">SUM(I402:I411)</f>
        <v>0</v>
      </c>
      <c r="J412" s="1">
        <f t="shared" ref="J412" si="1987">SUM(J402:J411)</f>
        <v>0</v>
      </c>
      <c r="K412" s="1">
        <f t="shared" ref="K412" si="1988">SUM(K402:K411)</f>
        <v>0</v>
      </c>
      <c r="L412" s="1">
        <f t="shared" ref="L412" si="1989">SUM(L402:L411)</f>
        <v>0</v>
      </c>
      <c r="M412" s="1">
        <f t="shared" ref="M412" si="1990">SUM(M402:M411)</f>
        <v>0</v>
      </c>
      <c r="N412" s="1">
        <f t="shared" ref="N412" si="1991">SUM(N402:N411)</f>
        <v>0</v>
      </c>
      <c r="O412" s="1">
        <f t="shared" ref="O412" si="1992">SUM(O402:O411)</f>
        <v>21</v>
      </c>
      <c r="P412" s="1">
        <f t="shared" ref="P412" si="1993">SUM(P402:P411)</f>
        <v>52</v>
      </c>
      <c r="Q412" s="1">
        <f t="shared" ref="Q412" si="1994">SUM(Q402:Q411)</f>
        <v>183</v>
      </c>
      <c r="R412" s="1">
        <f t="shared" ref="R412" si="1995">SUM(R402:R411)</f>
        <v>345</v>
      </c>
      <c r="S412" s="1">
        <f t="shared" ref="S412" si="1996">SUM(S402:S411)</f>
        <v>1077</v>
      </c>
      <c r="T412" s="1">
        <f t="shared" ref="T412" si="1997">SUM(T402:T411)</f>
        <v>3543</v>
      </c>
      <c r="U412" s="1">
        <f t="shared" ref="U412" si="1998">SUM(U402:U411)</f>
        <v>3280</v>
      </c>
      <c r="V412" s="1">
        <f t="shared" ref="V412" si="1999">SUM(V402:V411)</f>
        <v>3327</v>
      </c>
      <c r="W412" s="1">
        <f t="shared" ref="W412" si="2000">SUM(W402:W411)</f>
        <v>2748</v>
      </c>
      <c r="X412" s="1">
        <f t="shared" ref="X412" si="2001">SUM(X402:X411)</f>
        <v>2924</v>
      </c>
      <c r="Y412" s="1">
        <f t="shared" ref="Y412" si="2002">SUM(Y402:Y411)</f>
        <v>2271</v>
      </c>
      <c r="Z412" s="1">
        <f t="shared" ref="Z412" si="2003">SUM(Z402:Z411)</f>
        <v>3469</v>
      </c>
      <c r="AA412" s="1">
        <f t="shared" ref="AA412" si="2004">SUM(AA402:AA411)</f>
        <v>2689</v>
      </c>
      <c r="AB412" s="1">
        <f t="shared" ref="AB412" si="2005">SUM(AB402:AB411)</f>
        <v>840</v>
      </c>
      <c r="AC412" s="1">
        <f t="shared" ref="AC412" si="2006">SUM(AC402:AC411)</f>
        <v>886</v>
      </c>
      <c r="AD412" s="1">
        <f t="shared" ref="AD412" si="2007">SUM(AD402:AD411)</f>
        <v>1083</v>
      </c>
      <c r="AE412" s="1">
        <f t="shared" ref="AE412" si="2008">SUM(AE402:AE411)</f>
        <v>3198</v>
      </c>
      <c r="AF412" s="1">
        <f t="shared" ref="AF412" si="2009">SUM(AF402:AF411)</f>
        <v>2813</v>
      </c>
      <c r="AG412" s="1">
        <f t="shared" ref="AG412" si="2010">SUM(AG402:AG411)</f>
        <v>1630</v>
      </c>
      <c r="AH412" s="1">
        <f t="shared" ref="AH412" si="2011">SUM(AH402:AH411)</f>
        <v>1319</v>
      </c>
      <c r="AI412" s="1">
        <f t="shared" ref="AI412" si="2012">SUM(AI402:AI411)</f>
        <v>640</v>
      </c>
      <c r="AJ412" s="1">
        <f t="shared" ref="AJ412" si="2013">SUM(AJ402:AJ411)</f>
        <v>425</v>
      </c>
      <c r="AK412" s="1">
        <f t="shared" ref="AK412" si="2014">SUM(AK402:AK411)</f>
        <v>246</v>
      </c>
      <c r="AL412" s="1">
        <f t="shared" ref="AL412" si="2015">SUM(AL402:AL411)</f>
        <v>232</v>
      </c>
      <c r="AM412" s="1">
        <f t="shared" ref="AM412" si="2016">SUM(AM402:AM411)</f>
        <v>204</v>
      </c>
      <c r="AN412" s="1">
        <f t="shared" ref="AN412" si="2017">SUM(AN402:AN411)</f>
        <v>174</v>
      </c>
      <c r="AO412" s="1">
        <f t="shared" ref="AO412" si="2018">SUM(AO402:AO411)</f>
        <v>194</v>
      </c>
      <c r="AP412" s="1">
        <f t="shared" ref="AP412" si="2019">SUM(AP402:AP411)</f>
        <v>232</v>
      </c>
      <c r="AQ412" s="1">
        <f t="shared" ref="AQ412" si="2020">SUM(AQ402:AQ411)</f>
        <v>232</v>
      </c>
      <c r="AR412" s="1">
        <f t="shared" ref="AR412" si="2021">SUM(AR402:AR411)</f>
        <v>195</v>
      </c>
      <c r="AS412" s="1">
        <f t="shared" ref="AS412" si="2022">SUM(AS402:AS411)</f>
        <v>132</v>
      </c>
      <c r="AT412" s="1">
        <f t="shared" ref="AT412" si="2023">SUM(AT402:AT411)</f>
        <v>24</v>
      </c>
      <c r="AU412" s="1">
        <f t="shared" ref="AU412" si="2024">SUM(AU402:AU411)</f>
        <v>0</v>
      </c>
      <c r="AV412" s="1">
        <f t="shared" ref="AV412" si="2025">SUM(AV402:AV411)</f>
        <v>0</v>
      </c>
      <c r="AW412" s="1">
        <f t="shared" ref="AW412" si="2026">SUM(AW402:AW411)</f>
        <v>0</v>
      </c>
    </row>
    <row r="413" spans="1:49" x14ac:dyDescent="0.3">
      <c r="A413" s="23"/>
      <c r="B413" s="2">
        <f>B412/(10*$B$2)</f>
        <v>0</v>
      </c>
      <c r="C413" s="2">
        <f t="shared" ref="C413" si="2027">C412/(10*$B$2)</f>
        <v>0</v>
      </c>
      <c r="D413" s="2">
        <f t="shared" ref="D413" si="2028">D412/(10*$B$2)</f>
        <v>0</v>
      </c>
      <c r="E413" s="2">
        <f t="shared" ref="E413" si="2029">E412/(10*$B$2)</f>
        <v>0</v>
      </c>
      <c r="F413" s="2">
        <f t="shared" ref="F413" si="2030">F412/(10*$B$2)</f>
        <v>0</v>
      </c>
      <c r="G413" s="2">
        <f t="shared" ref="G413" si="2031">G412/(10*$B$2)</f>
        <v>0</v>
      </c>
      <c r="H413" s="2">
        <f t="shared" ref="H413" si="2032">H412/(10*$B$2)</f>
        <v>0</v>
      </c>
      <c r="I413" s="2">
        <f t="shared" ref="I413" si="2033">I412/(10*$B$2)</f>
        <v>0</v>
      </c>
      <c r="J413" s="2">
        <f t="shared" ref="J413" si="2034">J412/(10*$B$2)</f>
        <v>0</v>
      </c>
      <c r="K413" s="2">
        <f t="shared" ref="K413" si="2035">K412/(10*$B$2)</f>
        <v>0</v>
      </c>
      <c r="L413" s="2">
        <f t="shared" ref="L413" si="2036">L412/(10*$B$2)</f>
        <v>0</v>
      </c>
      <c r="M413" s="2">
        <f t="shared" ref="M413" si="2037">M412/(10*$B$2)</f>
        <v>0</v>
      </c>
      <c r="N413" s="2">
        <f t="shared" ref="N413" si="2038">N412/(10*$B$2)</f>
        <v>0</v>
      </c>
      <c r="O413" s="2">
        <f t="shared" ref="O413" si="2039">O412/(10*$B$2)</f>
        <v>2.3333333333333335E-3</v>
      </c>
      <c r="P413" s="2">
        <f t="shared" ref="P413" si="2040">P412/(10*$B$2)</f>
        <v>5.7777777777777775E-3</v>
      </c>
      <c r="Q413" s="2">
        <f t="shared" ref="Q413" si="2041">Q412/(10*$B$2)</f>
        <v>2.0333333333333332E-2</v>
      </c>
      <c r="R413" s="2">
        <f t="shared" ref="R413" si="2042">R412/(10*$B$2)</f>
        <v>3.833333333333333E-2</v>
      </c>
      <c r="S413" s="2">
        <f t="shared" ref="S413" si="2043">S412/(10*$B$2)</f>
        <v>0.11966666666666667</v>
      </c>
      <c r="T413" s="2">
        <f t="shared" ref="T413" si="2044">T412/(10*$B$2)</f>
        <v>0.39366666666666666</v>
      </c>
      <c r="U413" s="2">
        <f t="shared" ref="U413" si="2045">U412/(10*$B$2)</f>
        <v>0.36444444444444446</v>
      </c>
      <c r="V413" s="2">
        <f t="shared" ref="V413" si="2046">V412/(10*$B$2)</f>
        <v>0.36966666666666664</v>
      </c>
      <c r="W413" s="2">
        <f t="shared" ref="W413" si="2047">W412/(10*$B$2)</f>
        <v>0.30533333333333335</v>
      </c>
      <c r="X413" s="2">
        <f t="shared" ref="X413" si="2048">X412/(10*$B$2)</f>
        <v>0.32488888888888889</v>
      </c>
      <c r="Y413" s="2">
        <f t="shared" ref="Y413" si="2049">Y412/(10*$B$2)</f>
        <v>0.25233333333333335</v>
      </c>
      <c r="Z413" s="2">
        <f t="shared" ref="Z413" si="2050">Z412/(10*$B$2)</f>
        <v>0.38544444444444442</v>
      </c>
      <c r="AA413" s="2">
        <f t="shared" ref="AA413" si="2051">AA412/(10*$B$2)</f>
        <v>0.29877777777777775</v>
      </c>
      <c r="AB413" s="2">
        <f t="shared" ref="AB413" si="2052">AB412/(10*$B$2)</f>
        <v>9.3333333333333338E-2</v>
      </c>
      <c r="AC413" s="2">
        <f t="shared" ref="AC413" si="2053">AC412/(10*$B$2)</f>
        <v>9.8444444444444446E-2</v>
      </c>
      <c r="AD413" s="2">
        <f t="shared" ref="AD413" si="2054">AD412/(10*$B$2)</f>
        <v>0.12033333333333333</v>
      </c>
      <c r="AE413" s="2">
        <f t="shared" ref="AE413" si="2055">AE412/(10*$B$2)</f>
        <v>0.35533333333333333</v>
      </c>
      <c r="AF413" s="2">
        <f t="shared" ref="AF413" si="2056">AF412/(10*$B$2)</f>
        <v>0.31255555555555553</v>
      </c>
      <c r="AG413" s="2">
        <f t="shared" ref="AG413" si="2057">AG412/(10*$B$2)</f>
        <v>0.18111111111111111</v>
      </c>
      <c r="AH413" s="2">
        <f t="shared" ref="AH413" si="2058">AH412/(10*$B$2)</f>
        <v>0.14655555555555555</v>
      </c>
      <c r="AI413" s="2">
        <f t="shared" ref="AI413" si="2059">AI412/(10*$B$2)</f>
        <v>7.1111111111111111E-2</v>
      </c>
      <c r="AJ413" s="2">
        <f t="shared" ref="AJ413" si="2060">AJ412/(10*$B$2)</f>
        <v>4.7222222222222221E-2</v>
      </c>
      <c r="AK413" s="2">
        <f t="shared" ref="AK413" si="2061">AK412/(10*$B$2)</f>
        <v>2.7333333333333334E-2</v>
      </c>
      <c r="AL413" s="2">
        <f t="shared" ref="AL413" si="2062">AL412/(10*$B$2)</f>
        <v>2.5777777777777778E-2</v>
      </c>
      <c r="AM413" s="2">
        <f t="shared" ref="AM413" si="2063">AM412/(10*$B$2)</f>
        <v>2.2666666666666668E-2</v>
      </c>
      <c r="AN413" s="2">
        <f t="shared" ref="AN413" si="2064">AN412/(10*$B$2)</f>
        <v>1.9333333333333334E-2</v>
      </c>
      <c r="AO413" s="2">
        <f t="shared" ref="AO413" si="2065">AO412/(10*$B$2)</f>
        <v>2.1555555555555557E-2</v>
      </c>
      <c r="AP413" s="2">
        <f t="shared" ref="AP413" si="2066">AP412/(10*$B$2)</f>
        <v>2.5777777777777778E-2</v>
      </c>
      <c r="AQ413" s="2">
        <f t="shared" ref="AQ413" si="2067">AQ412/(10*$B$2)</f>
        <v>2.5777777777777778E-2</v>
      </c>
      <c r="AR413" s="2">
        <f t="shared" ref="AR413" si="2068">AR412/(10*$B$2)</f>
        <v>2.1666666666666667E-2</v>
      </c>
      <c r="AS413" s="2">
        <f t="shared" ref="AS413" si="2069">AS412/(10*$B$2)</f>
        <v>1.4666666666666666E-2</v>
      </c>
      <c r="AT413" s="2">
        <f t="shared" ref="AT413" si="2070">AT412/(10*$B$2)</f>
        <v>2.6666666666666666E-3</v>
      </c>
      <c r="AU413" s="2">
        <f t="shared" ref="AU413" si="2071">AU412/(10*$B$2)</f>
        <v>0</v>
      </c>
      <c r="AV413" s="2">
        <f t="shared" ref="AV413" si="2072">AV412/(10*$B$2)</f>
        <v>0</v>
      </c>
      <c r="AW413" s="2">
        <f t="shared" ref="AW413" si="2073">AW412/(10*$B$2)</f>
        <v>0</v>
      </c>
    </row>
    <row r="414" spans="1:49" x14ac:dyDescent="0.3">
      <c r="A414" s="23" t="s">
        <v>151</v>
      </c>
    </row>
    <row r="415" spans="1:49" x14ac:dyDescent="0.3">
      <c r="A415" s="23" t="s">
        <v>1</v>
      </c>
      <c r="B415" t="s">
        <v>2</v>
      </c>
      <c r="C415" t="s">
        <v>3</v>
      </c>
      <c r="D415" t="s">
        <v>4</v>
      </c>
      <c r="E415" t="s">
        <v>5</v>
      </c>
      <c r="F415" t="s">
        <v>6</v>
      </c>
      <c r="G415" t="s">
        <v>7</v>
      </c>
      <c r="H415" t="s">
        <v>8</v>
      </c>
      <c r="I415" t="s">
        <v>9</v>
      </c>
      <c r="J415" t="s">
        <v>10</v>
      </c>
      <c r="K415" t="s">
        <v>11</v>
      </c>
      <c r="L415" t="s">
        <v>12</v>
      </c>
      <c r="M415" t="s">
        <v>13</v>
      </c>
      <c r="N415" t="s">
        <v>14</v>
      </c>
      <c r="O415" t="s">
        <v>15</v>
      </c>
      <c r="P415" t="s">
        <v>16</v>
      </c>
      <c r="Q415" t="s">
        <v>17</v>
      </c>
      <c r="R415" t="s">
        <v>18</v>
      </c>
      <c r="S415" t="s">
        <v>19</v>
      </c>
      <c r="T415" t="s">
        <v>20</v>
      </c>
      <c r="U415" t="s">
        <v>21</v>
      </c>
      <c r="V415" t="s">
        <v>22</v>
      </c>
      <c r="W415" t="s">
        <v>23</v>
      </c>
      <c r="X415" t="s">
        <v>24</v>
      </c>
      <c r="Y415" t="s">
        <v>25</v>
      </c>
      <c r="Z415" t="s">
        <v>26</v>
      </c>
      <c r="AA415" t="s">
        <v>27</v>
      </c>
      <c r="AB415" t="s">
        <v>28</v>
      </c>
      <c r="AC415" t="s">
        <v>29</v>
      </c>
      <c r="AD415" t="s">
        <v>30</v>
      </c>
      <c r="AE415" t="s">
        <v>31</v>
      </c>
      <c r="AF415" t="s">
        <v>32</v>
      </c>
      <c r="AG415" t="s">
        <v>33</v>
      </c>
      <c r="AH415" t="s">
        <v>34</v>
      </c>
      <c r="AI415" t="s">
        <v>35</v>
      </c>
      <c r="AJ415" t="s">
        <v>36</v>
      </c>
      <c r="AK415" t="s">
        <v>37</v>
      </c>
      <c r="AL415" t="s">
        <v>38</v>
      </c>
      <c r="AM415" t="s">
        <v>39</v>
      </c>
      <c r="AN415" t="s">
        <v>40</v>
      </c>
      <c r="AO415" t="s">
        <v>41</v>
      </c>
      <c r="AP415" t="s">
        <v>42</v>
      </c>
      <c r="AQ415" t="s">
        <v>43</v>
      </c>
      <c r="AR415" t="s">
        <v>44</v>
      </c>
      <c r="AS415" t="s">
        <v>45</v>
      </c>
      <c r="AT415" t="s">
        <v>46</v>
      </c>
      <c r="AU415" t="s">
        <v>47</v>
      </c>
      <c r="AV415" t="s">
        <v>48</v>
      </c>
      <c r="AW415" t="s">
        <v>49</v>
      </c>
    </row>
    <row r="416" spans="1:49" x14ac:dyDescent="0.3">
      <c r="A416" s="23">
        <v>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9</v>
      </c>
      <c r="S416">
        <v>29</v>
      </c>
      <c r="T416">
        <v>2</v>
      </c>
      <c r="U416">
        <v>1</v>
      </c>
      <c r="V416">
        <v>9</v>
      </c>
      <c r="W416">
        <v>163</v>
      </c>
      <c r="X416">
        <v>560</v>
      </c>
      <c r="Y416">
        <v>505</v>
      </c>
      <c r="Z416">
        <v>451</v>
      </c>
      <c r="AA416">
        <v>454</v>
      </c>
      <c r="AB416">
        <v>122</v>
      </c>
      <c r="AC416">
        <v>114</v>
      </c>
      <c r="AD416">
        <v>125</v>
      </c>
      <c r="AE416">
        <v>533</v>
      </c>
      <c r="AF416">
        <v>609</v>
      </c>
      <c r="AG416">
        <v>439</v>
      </c>
      <c r="AH416">
        <v>34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</row>
    <row r="417" spans="1:49" x14ac:dyDescent="0.3">
      <c r="A417" s="23">
        <v>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14</v>
      </c>
      <c r="U417">
        <v>49</v>
      </c>
      <c r="V417">
        <v>53</v>
      </c>
      <c r="W417">
        <v>170</v>
      </c>
      <c r="X417">
        <v>583</v>
      </c>
      <c r="Y417">
        <v>684</v>
      </c>
      <c r="Z417">
        <v>474</v>
      </c>
      <c r="AA417">
        <v>410</v>
      </c>
      <c r="AB417">
        <v>43</v>
      </c>
      <c r="AC417">
        <v>7</v>
      </c>
      <c r="AD417">
        <v>71</v>
      </c>
      <c r="AE417">
        <v>595</v>
      </c>
      <c r="AF417">
        <v>602</v>
      </c>
      <c r="AG417">
        <v>349</v>
      </c>
      <c r="AH417">
        <v>71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 x14ac:dyDescent="0.3">
      <c r="A418" s="23">
        <v>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5</v>
      </c>
      <c r="S418">
        <v>66</v>
      </c>
      <c r="T418">
        <v>87</v>
      </c>
      <c r="U418">
        <v>86</v>
      </c>
      <c r="V418">
        <v>109</v>
      </c>
      <c r="W418">
        <v>371</v>
      </c>
      <c r="X418">
        <v>680</v>
      </c>
      <c r="Y418">
        <v>407</v>
      </c>
      <c r="Z418">
        <v>601</v>
      </c>
      <c r="AA418">
        <v>346</v>
      </c>
      <c r="AB418">
        <v>46</v>
      </c>
      <c r="AC418">
        <v>29</v>
      </c>
      <c r="AD418">
        <v>79</v>
      </c>
      <c r="AE418">
        <v>401</v>
      </c>
      <c r="AF418">
        <v>403</v>
      </c>
      <c r="AG418">
        <v>392</v>
      </c>
      <c r="AH418">
        <v>200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</row>
    <row r="419" spans="1:49" x14ac:dyDescent="0.3">
      <c r="A419" s="23">
        <v>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26</v>
      </c>
      <c r="S419">
        <v>29</v>
      </c>
      <c r="T419">
        <v>29</v>
      </c>
      <c r="U419">
        <v>29</v>
      </c>
      <c r="V419">
        <v>65</v>
      </c>
      <c r="W419">
        <v>267</v>
      </c>
      <c r="X419">
        <v>585</v>
      </c>
      <c r="Y419">
        <v>502</v>
      </c>
      <c r="Z419">
        <v>406</v>
      </c>
      <c r="AA419">
        <v>307</v>
      </c>
      <c r="AB419">
        <v>106</v>
      </c>
      <c r="AC419">
        <v>47</v>
      </c>
      <c r="AD419">
        <v>36</v>
      </c>
      <c r="AE419">
        <v>410</v>
      </c>
      <c r="AF419">
        <v>464</v>
      </c>
      <c r="AG419">
        <v>384</v>
      </c>
      <c r="AH419">
        <v>18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</row>
    <row r="420" spans="1:49" x14ac:dyDescent="0.3">
      <c r="A420" s="23">
        <v>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9</v>
      </c>
      <c r="Q420">
        <v>36</v>
      </c>
      <c r="R420">
        <v>105</v>
      </c>
      <c r="S420">
        <v>29</v>
      </c>
      <c r="T420">
        <v>29</v>
      </c>
      <c r="U420">
        <v>19</v>
      </c>
      <c r="V420">
        <v>0</v>
      </c>
      <c r="W420">
        <v>60</v>
      </c>
      <c r="X420">
        <v>536</v>
      </c>
      <c r="Y420">
        <v>448</v>
      </c>
      <c r="Z420">
        <v>434</v>
      </c>
      <c r="AA420">
        <v>213</v>
      </c>
      <c r="AB420">
        <v>115</v>
      </c>
      <c r="AC420">
        <v>96</v>
      </c>
      <c r="AD420">
        <v>93</v>
      </c>
      <c r="AE420">
        <v>358</v>
      </c>
      <c r="AF420">
        <v>478</v>
      </c>
      <c r="AG420">
        <v>433</v>
      </c>
      <c r="AH420">
        <v>147</v>
      </c>
      <c r="AI420">
        <v>11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49" x14ac:dyDescent="0.3">
      <c r="A421" s="23">
        <v>6</v>
      </c>
      <c r="B421">
        <v>47</v>
      </c>
      <c r="C421">
        <v>0</v>
      </c>
      <c r="D421">
        <v>21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17</v>
      </c>
      <c r="R421">
        <v>29</v>
      </c>
      <c r="S421">
        <v>29</v>
      </c>
      <c r="T421">
        <v>31</v>
      </c>
      <c r="U421">
        <v>53</v>
      </c>
      <c r="V421">
        <v>51</v>
      </c>
      <c r="W421">
        <v>157</v>
      </c>
      <c r="X421">
        <v>337</v>
      </c>
      <c r="Y421">
        <v>286</v>
      </c>
      <c r="Z421">
        <v>239</v>
      </c>
      <c r="AA421">
        <v>130</v>
      </c>
      <c r="AB421">
        <v>58</v>
      </c>
      <c r="AC421">
        <v>58</v>
      </c>
      <c r="AD421">
        <v>238</v>
      </c>
      <c r="AE421">
        <v>424</v>
      </c>
      <c r="AF421">
        <v>193</v>
      </c>
      <c r="AG421">
        <v>80</v>
      </c>
      <c r="AH421">
        <v>67</v>
      </c>
      <c r="AI421">
        <v>58</v>
      </c>
      <c r="AJ421">
        <v>30</v>
      </c>
      <c r="AK421">
        <v>0</v>
      </c>
      <c r="AL421">
        <v>0</v>
      </c>
      <c r="AM421">
        <v>0</v>
      </c>
      <c r="AN421">
        <v>13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</row>
    <row r="422" spans="1:49" x14ac:dyDescent="0.3">
      <c r="A422" s="23">
        <v>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28</v>
      </c>
      <c r="V422">
        <v>47</v>
      </c>
      <c r="W422">
        <v>58</v>
      </c>
      <c r="X422">
        <v>58</v>
      </c>
      <c r="Y422">
        <v>35</v>
      </c>
      <c r="Z422">
        <v>29</v>
      </c>
      <c r="AA422">
        <v>29</v>
      </c>
      <c r="AB422">
        <v>29</v>
      </c>
      <c r="AC422">
        <v>29</v>
      </c>
      <c r="AD422">
        <v>29</v>
      </c>
      <c r="AE422">
        <v>29</v>
      </c>
      <c r="AF422">
        <v>4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</row>
    <row r="423" spans="1:49" x14ac:dyDescent="0.3">
      <c r="A423" s="23">
        <v>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</v>
      </c>
      <c r="T423">
        <v>38</v>
      </c>
      <c r="U423">
        <v>137</v>
      </c>
      <c r="V423">
        <v>215</v>
      </c>
      <c r="W423">
        <v>343</v>
      </c>
      <c r="X423">
        <v>696</v>
      </c>
      <c r="Y423">
        <v>544</v>
      </c>
      <c r="Z423">
        <v>461</v>
      </c>
      <c r="AA423">
        <v>379</v>
      </c>
      <c r="AB423">
        <v>52</v>
      </c>
      <c r="AC423">
        <v>29</v>
      </c>
      <c r="AD423">
        <v>26</v>
      </c>
      <c r="AE423">
        <v>358</v>
      </c>
      <c r="AF423">
        <v>295</v>
      </c>
      <c r="AG423">
        <v>129</v>
      </c>
      <c r="AH423">
        <v>39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</row>
    <row r="424" spans="1:49" x14ac:dyDescent="0.3">
      <c r="A424" s="23">
        <v>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14</v>
      </c>
      <c r="U424">
        <v>58</v>
      </c>
      <c r="V424">
        <v>135</v>
      </c>
      <c r="W424">
        <v>254</v>
      </c>
      <c r="X424">
        <v>515</v>
      </c>
      <c r="Y424">
        <v>465</v>
      </c>
      <c r="Z424">
        <v>284</v>
      </c>
      <c r="AA424">
        <v>94</v>
      </c>
      <c r="AB424">
        <v>43</v>
      </c>
      <c r="AC424">
        <v>87</v>
      </c>
      <c r="AD424">
        <v>139</v>
      </c>
      <c r="AE424">
        <v>201</v>
      </c>
      <c r="AF424">
        <v>290</v>
      </c>
      <c r="AG424">
        <v>319</v>
      </c>
      <c r="AH424">
        <v>127</v>
      </c>
      <c r="AI424">
        <v>57</v>
      </c>
      <c r="AJ424">
        <v>82</v>
      </c>
      <c r="AK424">
        <v>87</v>
      </c>
      <c r="AL424">
        <v>87</v>
      </c>
      <c r="AM424">
        <v>87</v>
      </c>
      <c r="AN424">
        <v>87</v>
      </c>
      <c r="AO424">
        <v>58</v>
      </c>
      <c r="AP424">
        <v>23</v>
      </c>
      <c r="AQ424">
        <v>0</v>
      </c>
      <c r="AR424">
        <v>0</v>
      </c>
      <c r="AS424">
        <v>4</v>
      </c>
      <c r="AT424">
        <v>4</v>
      </c>
      <c r="AU424">
        <v>7</v>
      </c>
      <c r="AV424">
        <v>0</v>
      </c>
      <c r="AW424">
        <v>0</v>
      </c>
    </row>
    <row r="425" spans="1:49" x14ac:dyDescent="0.3">
      <c r="A425" s="23">
        <v>10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20</v>
      </c>
      <c r="S425">
        <v>24</v>
      </c>
      <c r="T425">
        <v>0</v>
      </c>
      <c r="U425">
        <v>39</v>
      </c>
      <c r="V425">
        <v>79</v>
      </c>
      <c r="W425">
        <v>143</v>
      </c>
      <c r="X425">
        <v>190</v>
      </c>
      <c r="Y425">
        <v>186</v>
      </c>
      <c r="Z425">
        <v>164</v>
      </c>
      <c r="AA425">
        <v>91</v>
      </c>
      <c r="AB425">
        <v>24</v>
      </c>
      <c r="AC425">
        <v>3</v>
      </c>
      <c r="AD425">
        <v>0</v>
      </c>
      <c r="AE425">
        <v>178</v>
      </c>
      <c r="AF425">
        <v>198</v>
      </c>
      <c r="AG425">
        <v>159</v>
      </c>
      <c r="AH425">
        <v>70</v>
      </c>
      <c r="AI425">
        <v>4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</row>
    <row r="426" spans="1:49" x14ac:dyDescent="0.3">
      <c r="A426" s="23"/>
      <c r="B426" s="1">
        <f>SUM(B416:B425)</f>
        <v>47</v>
      </c>
      <c r="C426" s="1">
        <f t="shared" ref="C426" si="2074">SUM(C416:C425)</f>
        <v>0</v>
      </c>
      <c r="D426" s="1">
        <f t="shared" ref="D426" si="2075">SUM(D416:D425)</f>
        <v>21</v>
      </c>
      <c r="E426" s="1">
        <f t="shared" ref="E426" si="2076">SUM(E416:E425)</f>
        <v>0</v>
      </c>
      <c r="F426" s="1">
        <f t="shared" ref="F426" si="2077">SUM(F416:F425)</f>
        <v>0</v>
      </c>
      <c r="G426" s="1">
        <f t="shared" ref="G426" si="2078">SUM(G416:G425)</f>
        <v>0</v>
      </c>
      <c r="H426" s="1">
        <f t="shared" ref="H426" si="2079">SUM(H416:H425)</f>
        <v>0</v>
      </c>
      <c r="I426" s="1">
        <f t="shared" ref="I426" si="2080">SUM(I416:I425)</f>
        <v>0</v>
      </c>
      <c r="J426" s="1">
        <f t="shared" ref="J426" si="2081">SUM(J416:J425)</f>
        <v>0</v>
      </c>
      <c r="K426" s="1">
        <f t="shared" ref="K426" si="2082">SUM(K416:K425)</f>
        <v>0</v>
      </c>
      <c r="L426" s="1">
        <f t="shared" ref="L426" si="2083">SUM(L416:L425)</f>
        <v>0</v>
      </c>
      <c r="M426" s="1">
        <f t="shared" ref="M426" si="2084">SUM(M416:M425)</f>
        <v>0</v>
      </c>
      <c r="N426" s="1">
        <f t="shared" ref="N426" si="2085">SUM(N416:N425)</f>
        <v>0</v>
      </c>
      <c r="O426" s="1">
        <f t="shared" ref="O426" si="2086">SUM(O416:O425)</f>
        <v>0</v>
      </c>
      <c r="P426" s="1">
        <f t="shared" ref="P426" si="2087">SUM(P416:P425)</f>
        <v>9</v>
      </c>
      <c r="Q426" s="1">
        <f t="shared" ref="Q426" si="2088">SUM(Q416:Q425)</f>
        <v>53</v>
      </c>
      <c r="R426" s="1">
        <f t="shared" ref="R426" si="2089">SUM(R416:R425)</f>
        <v>194</v>
      </c>
      <c r="S426" s="1">
        <f t="shared" ref="S426" si="2090">SUM(S416:S425)</f>
        <v>210</v>
      </c>
      <c r="T426" s="1">
        <f t="shared" ref="T426" si="2091">SUM(T416:T425)</f>
        <v>244</v>
      </c>
      <c r="U426" s="1">
        <f t="shared" ref="U426" si="2092">SUM(U416:U425)</f>
        <v>499</v>
      </c>
      <c r="V426" s="1">
        <f t="shared" ref="V426" si="2093">SUM(V416:V425)</f>
        <v>763</v>
      </c>
      <c r="W426" s="1">
        <f t="shared" ref="W426" si="2094">SUM(W416:W425)</f>
        <v>1986</v>
      </c>
      <c r="X426" s="1">
        <f t="shared" ref="X426" si="2095">SUM(X416:X425)</f>
        <v>4740</v>
      </c>
      <c r="Y426" s="1">
        <f t="shared" ref="Y426" si="2096">SUM(Y416:Y425)</f>
        <v>4062</v>
      </c>
      <c r="Z426" s="1">
        <f t="shared" ref="Z426" si="2097">SUM(Z416:Z425)</f>
        <v>3543</v>
      </c>
      <c r="AA426" s="1">
        <f t="shared" ref="AA426" si="2098">SUM(AA416:AA425)</f>
        <v>2453</v>
      </c>
      <c r="AB426" s="1">
        <f t="shared" ref="AB426" si="2099">SUM(AB416:AB425)</f>
        <v>638</v>
      </c>
      <c r="AC426" s="1">
        <f t="shared" ref="AC426" si="2100">SUM(AC416:AC425)</f>
        <v>499</v>
      </c>
      <c r="AD426" s="1">
        <f t="shared" ref="AD426" si="2101">SUM(AD416:AD425)</f>
        <v>836</v>
      </c>
      <c r="AE426" s="1">
        <f t="shared" ref="AE426" si="2102">SUM(AE416:AE425)</f>
        <v>3487</v>
      </c>
      <c r="AF426" s="1">
        <f t="shared" ref="AF426" si="2103">SUM(AF416:AF425)</f>
        <v>3536</v>
      </c>
      <c r="AG426" s="1">
        <f t="shared" ref="AG426" si="2104">SUM(AG416:AG425)</f>
        <v>2684</v>
      </c>
      <c r="AH426" s="1">
        <f t="shared" ref="AH426" si="2105">SUM(AH416:AH425)</f>
        <v>773</v>
      </c>
      <c r="AI426" s="1">
        <f t="shared" ref="AI426" si="2106">SUM(AI416:AI425)</f>
        <v>130</v>
      </c>
      <c r="AJ426" s="1">
        <f t="shared" ref="AJ426" si="2107">SUM(AJ416:AJ425)</f>
        <v>112</v>
      </c>
      <c r="AK426" s="1">
        <f t="shared" ref="AK426" si="2108">SUM(AK416:AK425)</f>
        <v>87</v>
      </c>
      <c r="AL426" s="1">
        <f t="shared" ref="AL426" si="2109">SUM(AL416:AL425)</f>
        <v>87</v>
      </c>
      <c r="AM426" s="1">
        <f t="shared" ref="AM426" si="2110">SUM(AM416:AM425)</f>
        <v>87</v>
      </c>
      <c r="AN426" s="1">
        <f t="shared" ref="AN426" si="2111">SUM(AN416:AN425)</f>
        <v>100</v>
      </c>
      <c r="AO426" s="1">
        <f t="shared" ref="AO426" si="2112">SUM(AO416:AO425)</f>
        <v>59</v>
      </c>
      <c r="AP426" s="1">
        <f t="shared" ref="AP426" si="2113">SUM(AP416:AP425)</f>
        <v>23</v>
      </c>
      <c r="AQ426" s="1">
        <f t="shared" ref="AQ426" si="2114">SUM(AQ416:AQ425)</f>
        <v>0</v>
      </c>
      <c r="AR426" s="1">
        <f t="shared" ref="AR426" si="2115">SUM(AR416:AR425)</f>
        <v>0</v>
      </c>
      <c r="AS426" s="1">
        <f t="shared" ref="AS426" si="2116">SUM(AS416:AS425)</f>
        <v>4</v>
      </c>
      <c r="AT426" s="1">
        <f t="shared" ref="AT426" si="2117">SUM(AT416:AT425)</f>
        <v>4</v>
      </c>
      <c r="AU426" s="1">
        <f t="shared" ref="AU426" si="2118">SUM(AU416:AU425)</f>
        <v>7</v>
      </c>
      <c r="AV426" s="1">
        <f t="shared" ref="AV426" si="2119">SUM(AV416:AV425)</f>
        <v>0</v>
      </c>
      <c r="AW426" s="1">
        <f t="shared" ref="AW426" si="2120">SUM(AW416:AW425)</f>
        <v>0</v>
      </c>
    </row>
    <row r="427" spans="1:49" x14ac:dyDescent="0.3">
      <c r="A427" s="23"/>
      <c r="B427" s="2">
        <f>B426/(10*$B$2)</f>
        <v>5.2222222222222218E-3</v>
      </c>
      <c r="C427" s="2">
        <f t="shared" ref="C427" si="2121">C426/(10*$B$2)</f>
        <v>0</v>
      </c>
      <c r="D427" s="2">
        <f t="shared" ref="D427" si="2122">D426/(10*$B$2)</f>
        <v>2.3333333333333335E-3</v>
      </c>
      <c r="E427" s="2">
        <f t="shared" ref="E427" si="2123">E426/(10*$B$2)</f>
        <v>0</v>
      </c>
      <c r="F427" s="2">
        <f t="shared" ref="F427" si="2124">F426/(10*$B$2)</f>
        <v>0</v>
      </c>
      <c r="G427" s="2">
        <f t="shared" ref="G427" si="2125">G426/(10*$B$2)</f>
        <v>0</v>
      </c>
      <c r="H427" s="2">
        <f t="shared" ref="H427" si="2126">H426/(10*$B$2)</f>
        <v>0</v>
      </c>
      <c r="I427" s="2">
        <f t="shared" ref="I427" si="2127">I426/(10*$B$2)</f>
        <v>0</v>
      </c>
      <c r="J427" s="2">
        <f t="shared" ref="J427" si="2128">J426/(10*$B$2)</f>
        <v>0</v>
      </c>
      <c r="K427" s="2">
        <f t="shared" ref="K427" si="2129">K426/(10*$B$2)</f>
        <v>0</v>
      </c>
      <c r="L427" s="2">
        <f t="shared" ref="L427" si="2130">L426/(10*$B$2)</f>
        <v>0</v>
      </c>
      <c r="M427" s="2">
        <f t="shared" ref="M427" si="2131">M426/(10*$B$2)</f>
        <v>0</v>
      </c>
      <c r="N427" s="2">
        <f t="shared" ref="N427" si="2132">N426/(10*$B$2)</f>
        <v>0</v>
      </c>
      <c r="O427" s="2">
        <f t="shared" ref="O427" si="2133">O426/(10*$B$2)</f>
        <v>0</v>
      </c>
      <c r="P427" s="2">
        <f t="shared" ref="P427" si="2134">P426/(10*$B$2)</f>
        <v>1E-3</v>
      </c>
      <c r="Q427" s="2">
        <f t="shared" ref="Q427" si="2135">Q426/(10*$B$2)</f>
        <v>5.8888888888888888E-3</v>
      </c>
      <c r="R427" s="2">
        <f t="shared" ref="R427" si="2136">R426/(10*$B$2)</f>
        <v>2.1555555555555557E-2</v>
      </c>
      <c r="S427" s="2">
        <f t="shared" ref="S427" si="2137">S426/(10*$B$2)</f>
        <v>2.3333333333333334E-2</v>
      </c>
      <c r="T427" s="2">
        <f t="shared" ref="T427" si="2138">T426/(10*$B$2)</f>
        <v>2.711111111111111E-2</v>
      </c>
      <c r="U427" s="2">
        <f t="shared" ref="U427" si="2139">U426/(10*$B$2)</f>
        <v>5.5444444444444442E-2</v>
      </c>
      <c r="V427" s="2">
        <f t="shared" ref="V427" si="2140">V426/(10*$B$2)</f>
        <v>8.4777777777777771E-2</v>
      </c>
      <c r="W427" s="2">
        <f t="shared" ref="W427" si="2141">W426/(10*$B$2)</f>
        <v>0.22066666666666668</v>
      </c>
      <c r="X427" s="2">
        <f t="shared" ref="X427" si="2142">X426/(10*$B$2)</f>
        <v>0.52666666666666662</v>
      </c>
      <c r="Y427" s="2">
        <f t="shared" ref="Y427" si="2143">Y426/(10*$B$2)</f>
        <v>0.45133333333333331</v>
      </c>
      <c r="Z427" s="2">
        <f t="shared" ref="Z427" si="2144">Z426/(10*$B$2)</f>
        <v>0.39366666666666666</v>
      </c>
      <c r="AA427" s="2">
        <f t="shared" ref="AA427" si="2145">AA426/(10*$B$2)</f>
        <v>0.27255555555555555</v>
      </c>
      <c r="AB427" s="2">
        <f t="shared" ref="AB427" si="2146">AB426/(10*$B$2)</f>
        <v>7.088888888888889E-2</v>
      </c>
      <c r="AC427" s="2">
        <f t="shared" ref="AC427" si="2147">AC426/(10*$B$2)</f>
        <v>5.5444444444444442E-2</v>
      </c>
      <c r="AD427" s="2">
        <f t="shared" ref="AD427" si="2148">AD426/(10*$B$2)</f>
        <v>9.2888888888888882E-2</v>
      </c>
      <c r="AE427" s="2">
        <f t="shared" ref="AE427" si="2149">AE426/(10*$B$2)</f>
        <v>0.38744444444444442</v>
      </c>
      <c r="AF427" s="2">
        <f t="shared" ref="AF427" si="2150">AF426/(10*$B$2)</f>
        <v>0.3928888888888889</v>
      </c>
      <c r="AG427" s="2">
        <f t="shared" ref="AG427" si="2151">AG426/(10*$B$2)</f>
        <v>0.29822222222222222</v>
      </c>
      <c r="AH427" s="2">
        <f t="shared" ref="AH427" si="2152">AH426/(10*$B$2)</f>
        <v>8.588888888888889E-2</v>
      </c>
      <c r="AI427" s="2">
        <f t="shared" ref="AI427" si="2153">AI426/(10*$B$2)</f>
        <v>1.4444444444444444E-2</v>
      </c>
      <c r="AJ427" s="2">
        <f t="shared" ref="AJ427" si="2154">AJ426/(10*$B$2)</f>
        <v>1.2444444444444444E-2</v>
      </c>
      <c r="AK427" s="2">
        <f t="shared" ref="AK427" si="2155">AK426/(10*$B$2)</f>
        <v>9.6666666666666672E-3</v>
      </c>
      <c r="AL427" s="2">
        <f t="shared" ref="AL427" si="2156">AL426/(10*$B$2)</f>
        <v>9.6666666666666672E-3</v>
      </c>
      <c r="AM427" s="2">
        <f t="shared" ref="AM427" si="2157">AM426/(10*$B$2)</f>
        <v>9.6666666666666672E-3</v>
      </c>
      <c r="AN427" s="2">
        <f t="shared" ref="AN427" si="2158">AN426/(10*$B$2)</f>
        <v>1.1111111111111112E-2</v>
      </c>
      <c r="AO427" s="2">
        <f t="shared" ref="AO427" si="2159">AO426/(10*$B$2)</f>
        <v>6.5555555555555558E-3</v>
      </c>
      <c r="AP427" s="2">
        <f t="shared" ref="AP427" si="2160">AP426/(10*$B$2)</f>
        <v>2.5555555555555557E-3</v>
      </c>
      <c r="AQ427" s="2">
        <f t="shared" ref="AQ427" si="2161">AQ426/(10*$B$2)</f>
        <v>0</v>
      </c>
      <c r="AR427" s="2">
        <f t="shared" ref="AR427" si="2162">AR426/(10*$B$2)</f>
        <v>0</v>
      </c>
      <c r="AS427" s="2">
        <f t="shared" ref="AS427" si="2163">AS426/(10*$B$2)</f>
        <v>4.4444444444444447E-4</v>
      </c>
      <c r="AT427" s="2">
        <f t="shared" ref="AT427" si="2164">AT426/(10*$B$2)</f>
        <v>4.4444444444444447E-4</v>
      </c>
      <c r="AU427" s="2">
        <f t="shared" ref="AU427" si="2165">AU426/(10*$B$2)</f>
        <v>7.7777777777777773E-4</v>
      </c>
      <c r="AV427" s="2">
        <f t="shared" ref="AV427" si="2166">AV426/(10*$B$2)</f>
        <v>0</v>
      </c>
      <c r="AW427" s="2">
        <f t="shared" ref="AW427" si="2167">AW426/(10*$B$2)</f>
        <v>0</v>
      </c>
    </row>
    <row r="428" spans="1:49" x14ac:dyDescent="0.3">
      <c r="A428" s="23" t="s">
        <v>152</v>
      </c>
    </row>
    <row r="429" spans="1:49" x14ac:dyDescent="0.3">
      <c r="A429" s="23" t="s">
        <v>1</v>
      </c>
      <c r="B429" t="s">
        <v>2</v>
      </c>
      <c r="C429" t="s">
        <v>3</v>
      </c>
      <c r="D429" t="s">
        <v>4</v>
      </c>
      <c r="E429" t="s">
        <v>5</v>
      </c>
      <c r="F429" t="s">
        <v>6</v>
      </c>
      <c r="G429" t="s">
        <v>7</v>
      </c>
      <c r="H429" t="s">
        <v>8</v>
      </c>
      <c r="I429" t="s">
        <v>9</v>
      </c>
      <c r="J429" t="s">
        <v>10</v>
      </c>
      <c r="K429" t="s">
        <v>11</v>
      </c>
      <c r="L429" t="s">
        <v>12</v>
      </c>
      <c r="M429" t="s">
        <v>13</v>
      </c>
      <c r="N429" t="s">
        <v>14</v>
      </c>
      <c r="O429" t="s">
        <v>15</v>
      </c>
      <c r="P429" t="s">
        <v>16</v>
      </c>
      <c r="Q429" t="s">
        <v>17</v>
      </c>
      <c r="R429" t="s">
        <v>18</v>
      </c>
      <c r="S429" t="s">
        <v>19</v>
      </c>
      <c r="T429" t="s">
        <v>20</v>
      </c>
      <c r="U429" t="s">
        <v>21</v>
      </c>
      <c r="V429" t="s">
        <v>22</v>
      </c>
      <c r="W429" t="s">
        <v>23</v>
      </c>
      <c r="X429" t="s">
        <v>24</v>
      </c>
      <c r="Y429" t="s">
        <v>25</v>
      </c>
      <c r="Z429" t="s">
        <v>26</v>
      </c>
      <c r="AA429" t="s">
        <v>27</v>
      </c>
      <c r="AB429" t="s">
        <v>28</v>
      </c>
      <c r="AC429" t="s">
        <v>29</v>
      </c>
      <c r="AD429" t="s">
        <v>30</v>
      </c>
      <c r="AE429" t="s">
        <v>31</v>
      </c>
      <c r="AF429" t="s">
        <v>32</v>
      </c>
      <c r="AG429" t="s">
        <v>33</v>
      </c>
      <c r="AH429" t="s">
        <v>34</v>
      </c>
      <c r="AI429" t="s">
        <v>35</v>
      </c>
      <c r="AJ429" t="s">
        <v>36</v>
      </c>
      <c r="AK429" t="s">
        <v>37</v>
      </c>
      <c r="AL429" t="s">
        <v>38</v>
      </c>
      <c r="AM429" t="s">
        <v>39</v>
      </c>
      <c r="AN429" t="s">
        <v>40</v>
      </c>
      <c r="AO429" t="s">
        <v>41</v>
      </c>
      <c r="AP429" t="s">
        <v>42</v>
      </c>
      <c r="AQ429" t="s">
        <v>43</v>
      </c>
      <c r="AR429" t="s">
        <v>44</v>
      </c>
      <c r="AS429" t="s">
        <v>45</v>
      </c>
      <c r="AT429" t="s">
        <v>46</v>
      </c>
      <c r="AU429" t="s">
        <v>47</v>
      </c>
      <c r="AV429" t="s">
        <v>48</v>
      </c>
      <c r="AW429" t="s">
        <v>49</v>
      </c>
    </row>
    <row r="430" spans="1:49" x14ac:dyDescent="0.3">
      <c r="A430" s="23">
        <v>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4</v>
      </c>
      <c r="R430">
        <v>29</v>
      </c>
      <c r="S430">
        <v>29</v>
      </c>
      <c r="T430">
        <v>29</v>
      </c>
      <c r="U430">
        <v>29</v>
      </c>
      <c r="V430">
        <v>29</v>
      </c>
      <c r="W430">
        <v>29</v>
      </c>
      <c r="X430">
        <v>29</v>
      </c>
      <c r="Y430">
        <v>29</v>
      </c>
      <c r="Z430">
        <v>29</v>
      </c>
      <c r="AA430">
        <v>6</v>
      </c>
      <c r="AB430">
        <v>8</v>
      </c>
      <c r="AC430">
        <v>29</v>
      </c>
      <c r="AD430">
        <v>29</v>
      </c>
      <c r="AE430">
        <v>29</v>
      </c>
      <c r="AF430">
        <v>15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</row>
    <row r="431" spans="1:49" x14ac:dyDescent="0.3">
      <c r="A431" s="23">
        <v>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6</v>
      </c>
      <c r="Q431">
        <v>29</v>
      </c>
      <c r="R431">
        <v>29</v>
      </c>
      <c r="S431">
        <v>29</v>
      </c>
      <c r="T431">
        <v>29</v>
      </c>
      <c r="U431">
        <v>29</v>
      </c>
      <c r="V431">
        <v>29</v>
      </c>
      <c r="W431">
        <v>29</v>
      </c>
      <c r="X431">
        <v>29</v>
      </c>
      <c r="Y431">
        <v>29</v>
      </c>
      <c r="Z431">
        <v>29</v>
      </c>
      <c r="AA431">
        <v>13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</row>
    <row r="432" spans="1:49" x14ac:dyDescent="0.3">
      <c r="A432" s="23">
        <v>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24</v>
      </c>
      <c r="R432">
        <v>29</v>
      </c>
      <c r="S432">
        <v>29</v>
      </c>
      <c r="T432">
        <v>29</v>
      </c>
      <c r="U432">
        <v>29</v>
      </c>
      <c r="V432">
        <v>29</v>
      </c>
      <c r="W432">
        <v>29</v>
      </c>
      <c r="X432">
        <v>29</v>
      </c>
      <c r="Y432">
        <v>29</v>
      </c>
      <c r="Z432">
        <v>29</v>
      </c>
      <c r="AA432">
        <v>29</v>
      </c>
      <c r="AB432">
        <v>26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3">
      <c r="A433" s="23">
        <v>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18</v>
      </c>
      <c r="Q433">
        <v>29</v>
      </c>
      <c r="R433">
        <v>29</v>
      </c>
      <c r="S433">
        <v>29</v>
      </c>
      <c r="T433">
        <v>29</v>
      </c>
      <c r="U433">
        <v>29</v>
      </c>
      <c r="V433">
        <v>29</v>
      </c>
      <c r="W433">
        <v>57</v>
      </c>
      <c r="X433">
        <v>58</v>
      </c>
      <c r="Y433">
        <v>58</v>
      </c>
      <c r="Z433">
        <v>58</v>
      </c>
      <c r="AA433">
        <v>58</v>
      </c>
      <c r="AB433">
        <v>58</v>
      </c>
      <c r="AC433">
        <v>29</v>
      </c>
      <c r="AD433">
        <v>29</v>
      </c>
      <c r="AE433">
        <v>29</v>
      </c>
      <c r="AF433">
        <v>8</v>
      </c>
      <c r="AG433">
        <v>0</v>
      </c>
      <c r="AH433">
        <v>1</v>
      </c>
      <c r="AI433">
        <v>29</v>
      </c>
      <c r="AJ433">
        <v>29</v>
      </c>
      <c r="AK433">
        <v>29</v>
      </c>
      <c r="AL433">
        <v>30</v>
      </c>
      <c r="AM433">
        <v>58</v>
      </c>
      <c r="AN433">
        <v>18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</row>
    <row r="434" spans="1:49" x14ac:dyDescent="0.3">
      <c r="A434" s="23">
        <v>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16</v>
      </c>
      <c r="Q434">
        <v>29</v>
      </c>
      <c r="R434">
        <v>29</v>
      </c>
      <c r="S434">
        <v>29</v>
      </c>
      <c r="T434">
        <v>29</v>
      </c>
      <c r="U434">
        <v>29</v>
      </c>
      <c r="V434">
        <v>29</v>
      </c>
      <c r="W434">
        <v>29</v>
      </c>
      <c r="X434">
        <v>29</v>
      </c>
      <c r="Y434">
        <v>29</v>
      </c>
      <c r="Z434">
        <v>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</row>
    <row r="435" spans="1:49" x14ac:dyDescent="0.3">
      <c r="A435" s="23">
        <v>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13</v>
      </c>
      <c r="R435">
        <v>29</v>
      </c>
      <c r="S435">
        <v>29</v>
      </c>
      <c r="T435">
        <v>29</v>
      </c>
      <c r="U435">
        <v>29</v>
      </c>
      <c r="V435">
        <v>29</v>
      </c>
      <c r="W435">
        <v>37</v>
      </c>
      <c r="X435">
        <v>29</v>
      </c>
      <c r="Y435">
        <v>29</v>
      </c>
      <c r="Z435">
        <v>29</v>
      </c>
      <c r="AA435">
        <v>29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</row>
    <row r="436" spans="1:49" x14ac:dyDescent="0.3">
      <c r="A436" s="23">
        <v>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27</v>
      </c>
      <c r="T436">
        <v>29</v>
      </c>
      <c r="U436">
        <v>29</v>
      </c>
      <c r="V436">
        <v>29</v>
      </c>
      <c r="W436">
        <v>29</v>
      </c>
      <c r="X436">
        <v>29</v>
      </c>
      <c r="Y436">
        <v>29</v>
      </c>
      <c r="Z436">
        <v>29</v>
      </c>
      <c r="AA436">
        <v>29</v>
      </c>
      <c r="AB436">
        <v>17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</row>
    <row r="437" spans="1:49" x14ac:dyDescent="0.3">
      <c r="A437" s="23">
        <v>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</row>
    <row r="438" spans="1:49" x14ac:dyDescent="0.3">
      <c r="A438" s="23">
        <v>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29</v>
      </c>
      <c r="S438">
        <v>29</v>
      </c>
      <c r="T438">
        <v>29</v>
      </c>
      <c r="U438">
        <v>29</v>
      </c>
      <c r="V438">
        <v>29</v>
      </c>
      <c r="W438">
        <v>29</v>
      </c>
      <c r="X438">
        <v>29</v>
      </c>
      <c r="Y438">
        <v>29</v>
      </c>
      <c r="Z438">
        <v>3</v>
      </c>
      <c r="AA438">
        <v>0</v>
      </c>
      <c r="AB438">
        <v>12</v>
      </c>
      <c r="AC438">
        <v>29</v>
      </c>
      <c r="AD438">
        <v>29</v>
      </c>
      <c r="AE438">
        <v>29</v>
      </c>
      <c r="AF438">
        <v>29</v>
      </c>
      <c r="AG438">
        <v>29</v>
      </c>
      <c r="AH438">
        <v>13</v>
      </c>
      <c r="AI438">
        <v>0</v>
      </c>
      <c r="AJ438">
        <v>0</v>
      </c>
      <c r="AK438">
        <v>0</v>
      </c>
      <c r="AL438">
        <v>0</v>
      </c>
      <c r="AM438">
        <v>29</v>
      </c>
      <c r="AN438">
        <v>29</v>
      </c>
      <c r="AO438">
        <v>29</v>
      </c>
      <c r="AP438">
        <v>2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</row>
    <row r="439" spans="1:49" x14ac:dyDescent="0.3">
      <c r="A439" s="23"/>
      <c r="B439" s="1">
        <f>SUM(B430:B438)</f>
        <v>0</v>
      </c>
      <c r="C439" s="1">
        <f t="shared" ref="C439:AW439" si="2168">SUM(C430:C438)</f>
        <v>0</v>
      </c>
      <c r="D439" s="1">
        <f t="shared" si="2168"/>
        <v>0</v>
      </c>
      <c r="E439" s="1">
        <f t="shared" si="2168"/>
        <v>0</v>
      </c>
      <c r="F439" s="1">
        <f t="shared" si="2168"/>
        <v>0</v>
      </c>
      <c r="G439" s="1">
        <f t="shared" si="2168"/>
        <v>0</v>
      </c>
      <c r="H439" s="1">
        <f t="shared" si="2168"/>
        <v>0</v>
      </c>
      <c r="I439" s="1">
        <f t="shared" si="2168"/>
        <v>0</v>
      </c>
      <c r="J439" s="1">
        <f t="shared" si="2168"/>
        <v>0</v>
      </c>
      <c r="K439" s="1">
        <f t="shared" si="2168"/>
        <v>0</v>
      </c>
      <c r="L439" s="1">
        <f t="shared" si="2168"/>
        <v>0</v>
      </c>
      <c r="M439" s="1">
        <f t="shared" si="2168"/>
        <v>0</v>
      </c>
      <c r="N439" s="1">
        <f t="shared" si="2168"/>
        <v>0</v>
      </c>
      <c r="O439" s="1">
        <f t="shared" si="2168"/>
        <v>0</v>
      </c>
      <c r="P439" s="1">
        <f t="shared" si="2168"/>
        <v>40</v>
      </c>
      <c r="Q439" s="1">
        <f t="shared" si="2168"/>
        <v>129</v>
      </c>
      <c r="R439" s="1">
        <f t="shared" si="2168"/>
        <v>203</v>
      </c>
      <c r="S439" s="1">
        <f t="shared" si="2168"/>
        <v>230</v>
      </c>
      <c r="T439" s="1">
        <f t="shared" si="2168"/>
        <v>232</v>
      </c>
      <c r="U439" s="1">
        <f t="shared" si="2168"/>
        <v>232</v>
      </c>
      <c r="V439" s="1">
        <f t="shared" si="2168"/>
        <v>232</v>
      </c>
      <c r="W439" s="1">
        <f t="shared" si="2168"/>
        <v>268</v>
      </c>
      <c r="X439" s="1">
        <f t="shared" si="2168"/>
        <v>261</v>
      </c>
      <c r="Y439" s="1">
        <f t="shared" si="2168"/>
        <v>261</v>
      </c>
      <c r="Z439" s="1">
        <f t="shared" si="2168"/>
        <v>212</v>
      </c>
      <c r="AA439" s="1">
        <f t="shared" si="2168"/>
        <v>164</v>
      </c>
      <c r="AB439" s="1">
        <f t="shared" si="2168"/>
        <v>121</v>
      </c>
      <c r="AC439" s="1">
        <f t="shared" si="2168"/>
        <v>87</v>
      </c>
      <c r="AD439" s="1">
        <f t="shared" si="2168"/>
        <v>87</v>
      </c>
      <c r="AE439" s="1">
        <f t="shared" si="2168"/>
        <v>87</v>
      </c>
      <c r="AF439" s="1">
        <f t="shared" si="2168"/>
        <v>52</v>
      </c>
      <c r="AG439" s="1">
        <f t="shared" si="2168"/>
        <v>29</v>
      </c>
      <c r="AH439" s="1">
        <f t="shared" si="2168"/>
        <v>14</v>
      </c>
      <c r="AI439" s="1">
        <f t="shared" si="2168"/>
        <v>29</v>
      </c>
      <c r="AJ439" s="1">
        <f t="shared" si="2168"/>
        <v>29</v>
      </c>
      <c r="AK439" s="1">
        <f t="shared" si="2168"/>
        <v>29</v>
      </c>
      <c r="AL439" s="1">
        <f t="shared" si="2168"/>
        <v>30</v>
      </c>
      <c r="AM439" s="1">
        <f t="shared" si="2168"/>
        <v>87</v>
      </c>
      <c r="AN439" s="1">
        <f t="shared" si="2168"/>
        <v>47</v>
      </c>
      <c r="AO439" s="1">
        <f t="shared" si="2168"/>
        <v>29</v>
      </c>
      <c r="AP439" s="1">
        <f t="shared" si="2168"/>
        <v>2</v>
      </c>
      <c r="AQ439" s="1">
        <f t="shared" si="2168"/>
        <v>0</v>
      </c>
      <c r="AR439" s="1">
        <f t="shared" si="2168"/>
        <v>0</v>
      </c>
      <c r="AS439" s="1">
        <f t="shared" si="2168"/>
        <v>0</v>
      </c>
      <c r="AT439" s="1">
        <f t="shared" si="2168"/>
        <v>0</v>
      </c>
      <c r="AU439" s="1">
        <f t="shared" si="2168"/>
        <v>0</v>
      </c>
      <c r="AV439" s="1">
        <f t="shared" si="2168"/>
        <v>0</v>
      </c>
      <c r="AW439" s="1">
        <f t="shared" si="2168"/>
        <v>2</v>
      </c>
    </row>
    <row r="440" spans="1:49" x14ac:dyDescent="0.3">
      <c r="A440" s="23"/>
      <c r="B440" s="2">
        <f>B439/(9*$B$2)</f>
        <v>0</v>
      </c>
      <c r="C440" s="2">
        <f t="shared" ref="C440:AW440" si="2169">C439/(9*$B$2)</f>
        <v>0</v>
      </c>
      <c r="D440" s="2">
        <f t="shared" si="2169"/>
        <v>0</v>
      </c>
      <c r="E440" s="2">
        <f t="shared" si="2169"/>
        <v>0</v>
      </c>
      <c r="F440" s="2">
        <f t="shared" si="2169"/>
        <v>0</v>
      </c>
      <c r="G440" s="2">
        <f t="shared" si="2169"/>
        <v>0</v>
      </c>
      <c r="H440" s="2">
        <f t="shared" si="2169"/>
        <v>0</v>
      </c>
      <c r="I440" s="2">
        <f t="shared" si="2169"/>
        <v>0</v>
      </c>
      <c r="J440" s="2">
        <f t="shared" si="2169"/>
        <v>0</v>
      </c>
      <c r="K440" s="2">
        <f t="shared" si="2169"/>
        <v>0</v>
      </c>
      <c r="L440" s="2">
        <f t="shared" si="2169"/>
        <v>0</v>
      </c>
      <c r="M440" s="2">
        <f t="shared" si="2169"/>
        <v>0</v>
      </c>
      <c r="N440" s="2">
        <f t="shared" si="2169"/>
        <v>0</v>
      </c>
      <c r="O440" s="2">
        <f t="shared" si="2169"/>
        <v>0</v>
      </c>
      <c r="P440" s="2">
        <f t="shared" si="2169"/>
        <v>4.9382716049382715E-3</v>
      </c>
      <c r="Q440" s="2">
        <f t="shared" si="2169"/>
        <v>1.5925925925925927E-2</v>
      </c>
      <c r="R440" s="2">
        <f t="shared" si="2169"/>
        <v>2.5061728395061728E-2</v>
      </c>
      <c r="S440" s="2">
        <f t="shared" si="2169"/>
        <v>2.8395061728395062E-2</v>
      </c>
      <c r="T440" s="2">
        <f t="shared" si="2169"/>
        <v>2.8641975308641977E-2</v>
      </c>
      <c r="U440" s="2">
        <f t="shared" si="2169"/>
        <v>2.8641975308641977E-2</v>
      </c>
      <c r="V440" s="2">
        <f t="shared" si="2169"/>
        <v>2.8641975308641977E-2</v>
      </c>
      <c r="W440" s="2">
        <f t="shared" si="2169"/>
        <v>3.3086419753086418E-2</v>
      </c>
      <c r="X440" s="2">
        <f t="shared" si="2169"/>
        <v>3.2222222222222222E-2</v>
      </c>
      <c r="Y440" s="2">
        <f t="shared" si="2169"/>
        <v>3.2222222222222222E-2</v>
      </c>
      <c r="Z440" s="2">
        <f t="shared" si="2169"/>
        <v>2.617283950617284E-2</v>
      </c>
      <c r="AA440" s="2">
        <f t="shared" si="2169"/>
        <v>2.0246913580246915E-2</v>
      </c>
      <c r="AB440" s="2">
        <f t="shared" si="2169"/>
        <v>1.4938271604938271E-2</v>
      </c>
      <c r="AC440" s="2">
        <f t="shared" si="2169"/>
        <v>1.074074074074074E-2</v>
      </c>
      <c r="AD440" s="2">
        <f t="shared" si="2169"/>
        <v>1.074074074074074E-2</v>
      </c>
      <c r="AE440" s="2">
        <f t="shared" si="2169"/>
        <v>1.074074074074074E-2</v>
      </c>
      <c r="AF440" s="2">
        <f t="shared" si="2169"/>
        <v>6.4197530864197527E-3</v>
      </c>
      <c r="AG440" s="2">
        <f t="shared" si="2169"/>
        <v>3.5802469135802471E-3</v>
      </c>
      <c r="AH440" s="2">
        <f t="shared" si="2169"/>
        <v>1.7283950617283952E-3</v>
      </c>
      <c r="AI440" s="2">
        <f t="shared" si="2169"/>
        <v>3.5802469135802471E-3</v>
      </c>
      <c r="AJ440" s="2">
        <f t="shared" si="2169"/>
        <v>3.5802469135802471E-3</v>
      </c>
      <c r="AK440" s="2">
        <f t="shared" si="2169"/>
        <v>3.5802469135802471E-3</v>
      </c>
      <c r="AL440" s="2">
        <f t="shared" si="2169"/>
        <v>3.7037037037037038E-3</v>
      </c>
      <c r="AM440" s="2">
        <f t="shared" si="2169"/>
        <v>1.074074074074074E-2</v>
      </c>
      <c r="AN440" s="2">
        <f t="shared" si="2169"/>
        <v>5.8024691358024693E-3</v>
      </c>
      <c r="AO440" s="2">
        <f t="shared" si="2169"/>
        <v>3.5802469135802471E-3</v>
      </c>
      <c r="AP440" s="2">
        <f t="shared" si="2169"/>
        <v>2.4691358024691359E-4</v>
      </c>
      <c r="AQ440" s="2">
        <f t="shared" si="2169"/>
        <v>0</v>
      </c>
      <c r="AR440" s="2">
        <f t="shared" si="2169"/>
        <v>0</v>
      </c>
      <c r="AS440" s="2">
        <f t="shared" si="2169"/>
        <v>0</v>
      </c>
      <c r="AT440" s="2">
        <f t="shared" si="2169"/>
        <v>0</v>
      </c>
      <c r="AU440" s="2">
        <f t="shared" si="2169"/>
        <v>0</v>
      </c>
      <c r="AV440" s="2">
        <f t="shared" si="2169"/>
        <v>0</v>
      </c>
      <c r="AW440" s="2">
        <f t="shared" si="2169"/>
        <v>2.4691358024691359E-4</v>
      </c>
    </row>
    <row r="441" spans="1:49" x14ac:dyDescent="0.3">
      <c r="A441" s="23" t="s">
        <v>153</v>
      </c>
    </row>
    <row r="442" spans="1:49" x14ac:dyDescent="0.3">
      <c r="A442" s="23" t="s">
        <v>1</v>
      </c>
      <c r="B442" t="s">
        <v>2</v>
      </c>
      <c r="C442" t="s">
        <v>3</v>
      </c>
      <c r="D442" t="s">
        <v>4</v>
      </c>
      <c r="E442" t="s">
        <v>5</v>
      </c>
      <c r="F442" t="s">
        <v>6</v>
      </c>
      <c r="G442" t="s">
        <v>7</v>
      </c>
      <c r="H442" t="s">
        <v>8</v>
      </c>
      <c r="I442" t="s">
        <v>9</v>
      </c>
      <c r="J442" t="s">
        <v>10</v>
      </c>
      <c r="K442" t="s">
        <v>11</v>
      </c>
      <c r="L442" t="s">
        <v>12</v>
      </c>
      <c r="M442" t="s">
        <v>13</v>
      </c>
      <c r="N442" t="s">
        <v>14</v>
      </c>
      <c r="O442" t="s">
        <v>15</v>
      </c>
      <c r="P442" t="s">
        <v>16</v>
      </c>
      <c r="Q442" t="s">
        <v>17</v>
      </c>
      <c r="R442" t="s">
        <v>18</v>
      </c>
      <c r="S442" t="s">
        <v>19</v>
      </c>
      <c r="T442" t="s">
        <v>20</v>
      </c>
      <c r="U442" t="s">
        <v>21</v>
      </c>
      <c r="V442" t="s">
        <v>22</v>
      </c>
      <c r="W442" t="s">
        <v>23</v>
      </c>
      <c r="X442" t="s">
        <v>24</v>
      </c>
      <c r="Y442" t="s">
        <v>25</v>
      </c>
      <c r="Z442" t="s">
        <v>26</v>
      </c>
      <c r="AA442" t="s">
        <v>27</v>
      </c>
      <c r="AB442" t="s">
        <v>28</v>
      </c>
      <c r="AC442" t="s">
        <v>29</v>
      </c>
      <c r="AD442" t="s">
        <v>30</v>
      </c>
      <c r="AE442" t="s">
        <v>31</v>
      </c>
      <c r="AF442" t="s">
        <v>32</v>
      </c>
      <c r="AG442" t="s">
        <v>33</v>
      </c>
      <c r="AH442" t="s">
        <v>34</v>
      </c>
      <c r="AI442" t="s">
        <v>35</v>
      </c>
      <c r="AJ442" t="s">
        <v>36</v>
      </c>
      <c r="AK442" t="s">
        <v>37</v>
      </c>
      <c r="AL442" t="s">
        <v>38</v>
      </c>
      <c r="AM442" t="s">
        <v>39</v>
      </c>
      <c r="AN442" t="s">
        <v>40</v>
      </c>
      <c r="AO442" t="s">
        <v>41</v>
      </c>
      <c r="AP442" t="s">
        <v>42</v>
      </c>
      <c r="AQ442" t="s">
        <v>43</v>
      </c>
      <c r="AR442" t="s">
        <v>44</v>
      </c>
      <c r="AS442" t="s">
        <v>45</v>
      </c>
      <c r="AT442" t="s">
        <v>46</v>
      </c>
      <c r="AU442" t="s">
        <v>47</v>
      </c>
      <c r="AV442" t="s">
        <v>48</v>
      </c>
      <c r="AW442" t="s">
        <v>49</v>
      </c>
    </row>
    <row r="443" spans="1:49" x14ac:dyDescent="0.3">
      <c r="A443" s="23">
        <v>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16</v>
      </c>
      <c r="S443">
        <v>29</v>
      </c>
      <c r="T443">
        <v>29</v>
      </c>
      <c r="U443">
        <v>29</v>
      </c>
      <c r="V443">
        <v>29</v>
      </c>
      <c r="W443">
        <v>29</v>
      </c>
      <c r="X443">
        <v>29</v>
      </c>
      <c r="Y443">
        <v>29</v>
      </c>
      <c r="Z443">
        <v>29</v>
      </c>
      <c r="AA443">
        <v>28</v>
      </c>
      <c r="AB443">
        <v>0</v>
      </c>
      <c r="AC443">
        <v>0</v>
      </c>
      <c r="AD443">
        <v>7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</row>
    <row r="444" spans="1:49" x14ac:dyDescent="0.3">
      <c r="A444" s="23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24</v>
      </c>
      <c r="S444">
        <v>29</v>
      </c>
      <c r="T444">
        <v>29</v>
      </c>
      <c r="U444">
        <v>29</v>
      </c>
      <c r="V444">
        <v>29</v>
      </c>
      <c r="W444">
        <v>8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10</v>
      </c>
      <c r="AE444">
        <v>29</v>
      </c>
      <c r="AF444">
        <v>29</v>
      </c>
      <c r="AG444">
        <v>29</v>
      </c>
      <c r="AH444">
        <v>29</v>
      </c>
      <c r="AI444">
        <v>29</v>
      </c>
      <c r="AJ444">
        <v>29</v>
      </c>
      <c r="AK444">
        <v>29</v>
      </c>
      <c r="AL444">
        <v>29</v>
      </c>
      <c r="AM444">
        <v>13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3">
      <c r="A445" s="23">
        <v>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7</v>
      </c>
      <c r="Q445">
        <v>29</v>
      </c>
      <c r="R445">
        <v>29</v>
      </c>
      <c r="S445">
        <v>29</v>
      </c>
      <c r="T445">
        <v>29</v>
      </c>
      <c r="U445">
        <v>29</v>
      </c>
      <c r="V445">
        <v>29</v>
      </c>
      <c r="W445">
        <v>29</v>
      </c>
      <c r="X445">
        <v>15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</row>
    <row r="446" spans="1:49" x14ac:dyDescent="0.3">
      <c r="A446" s="23">
        <v>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11</v>
      </c>
      <c r="Q446">
        <v>29</v>
      </c>
      <c r="R446">
        <v>29</v>
      </c>
      <c r="S446">
        <v>29</v>
      </c>
      <c r="T446">
        <v>29</v>
      </c>
      <c r="U446">
        <v>29</v>
      </c>
      <c r="V446">
        <v>29</v>
      </c>
      <c r="W446">
        <v>29</v>
      </c>
      <c r="X446">
        <v>29</v>
      </c>
      <c r="Y446">
        <v>29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22</v>
      </c>
      <c r="AM446">
        <v>29</v>
      </c>
      <c r="AN446">
        <v>29</v>
      </c>
      <c r="AO446">
        <v>29</v>
      </c>
      <c r="AP446">
        <v>29</v>
      </c>
      <c r="AQ446">
        <v>29</v>
      </c>
      <c r="AR446">
        <v>29</v>
      </c>
      <c r="AS446">
        <v>10</v>
      </c>
      <c r="AT446">
        <v>0</v>
      </c>
      <c r="AU446">
        <v>0</v>
      </c>
      <c r="AV446">
        <v>0</v>
      </c>
      <c r="AW446">
        <v>0</v>
      </c>
    </row>
    <row r="447" spans="1:49" x14ac:dyDescent="0.3">
      <c r="A447" s="23">
        <v>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25</v>
      </c>
      <c r="R447">
        <v>29</v>
      </c>
      <c r="S447">
        <v>29</v>
      </c>
      <c r="T447">
        <v>29</v>
      </c>
      <c r="U447">
        <v>29</v>
      </c>
      <c r="V447">
        <v>29</v>
      </c>
      <c r="W447">
        <v>29</v>
      </c>
      <c r="X447">
        <v>29</v>
      </c>
      <c r="Y447">
        <v>4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22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</row>
    <row r="448" spans="1:49" x14ac:dyDescent="0.3">
      <c r="A448" s="23">
        <v>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22</v>
      </c>
      <c r="R448">
        <v>29</v>
      </c>
      <c r="S448">
        <v>29</v>
      </c>
      <c r="T448">
        <v>38</v>
      </c>
      <c r="U448">
        <v>58</v>
      </c>
      <c r="V448">
        <v>58</v>
      </c>
      <c r="W448">
        <v>58</v>
      </c>
      <c r="X448">
        <v>14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6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</row>
    <row r="449" spans="1:49" x14ac:dyDescent="0.3">
      <c r="A449" s="23">
        <v>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12</v>
      </c>
      <c r="T449">
        <v>42</v>
      </c>
      <c r="U449">
        <v>58</v>
      </c>
      <c r="V449">
        <v>55</v>
      </c>
      <c r="W449">
        <v>19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</row>
    <row r="450" spans="1:49" x14ac:dyDescent="0.3">
      <c r="A450" s="23">
        <v>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19</v>
      </c>
      <c r="S450">
        <v>29</v>
      </c>
      <c r="T450">
        <v>29</v>
      </c>
      <c r="U450">
        <v>29</v>
      </c>
      <c r="V450">
        <v>29</v>
      </c>
      <c r="W450">
        <v>29</v>
      </c>
      <c r="X450">
        <v>29</v>
      </c>
      <c r="Y450">
        <v>29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</row>
    <row r="451" spans="1:49" x14ac:dyDescent="0.3">
      <c r="A451" s="23">
        <v>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8</v>
      </c>
      <c r="T451">
        <v>29</v>
      </c>
      <c r="U451">
        <v>29</v>
      </c>
      <c r="V451">
        <v>29</v>
      </c>
      <c r="W451">
        <v>29</v>
      </c>
      <c r="X451">
        <v>10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</row>
    <row r="452" spans="1:49" x14ac:dyDescent="0.3">
      <c r="B452" s="1">
        <f>SUM(B443:B451)</f>
        <v>0</v>
      </c>
      <c r="C452" s="1">
        <f t="shared" ref="C452" si="2170">SUM(C443:C451)</f>
        <v>0</v>
      </c>
      <c r="D452" s="1">
        <f t="shared" ref="D452" si="2171">SUM(D443:D451)</f>
        <v>0</v>
      </c>
      <c r="E452" s="1">
        <f t="shared" ref="E452" si="2172">SUM(E443:E451)</f>
        <v>0</v>
      </c>
      <c r="F452" s="1">
        <f t="shared" ref="F452" si="2173">SUM(F443:F451)</f>
        <v>0</v>
      </c>
      <c r="G452" s="1">
        <f t="shared" ref="G452" si="2174">SUM(G443:G451)</f>
        <v>0</v>
      </c>
      <c r="H452" s="1">
        <f t="shared" ref="H452" si="2175">SUM(H443:H451)</f>
        <v>0</v>
      </c>
      <c r="I452" s="1">
        <f t="shared" ref="I452" si="2176">SUM(I443:I451)</f>
        <v>0</v>
      </c>
      <c r="J452" s="1">
        <f t="shared" ref="J452" si="2177">SUM(J443:J451)</f>
        <v>0</v>
      </c>
      <c r="K452" s="1">
        <f t="shared" ref="K452" si="2178">SUM(K443:K451)</f>
        <v>0</v>
      </c>
      <c r="L452" s="1">
        <f t="shared" ref="L452" si="2179">SUM(L443:L451)</f>
        <v>0</v>
      </c>
      <c r="M452" s="1">
        <f t="shared" ref="M452" si="2180">SUM(M443:M451)</f>
        <v>0</v>
      </c>
      <c r="N452" s="1">
        <f t="shared" ref="N452" si="2181">SUM(N443:N451)</f>
        <v>0</v>
      </c>
      <c r="O452" s="1">
        <f t="shared" ref="O452" si="2182">SUM(O443:O451)</f>
        <v>0</v>
      </c>
      <c r="P452" s="1">
        <f t="shared" ref="P452" si="2183">SUM(P443:P451)</f>
        <v>18</v>
      </c>
      <c r="Q452" s="1">
        <f t="shared" ref="Q452" si="2184">SUM(Q443:Q451)</f>
        <v>105</v>
      </c>
      <c r="R452" s="1">
        <f t="shared" ref="R452" si="2185">SUM(R443:R451)</f>
        <v>175</v>
      </c>
      <c r="S452" s="1">
        <f t="shared" ref="S452" si="2186">SUM(S443:S451)</f>
        <v>223</v>
      </c>
      <c r="T452" s="1">
        <f t="shared" ref="T452" si="2187">SUM(T443:T451)</f>
        <v>283</v>
      </c>
      <c r="U452" s="1">
        <f t="shared" ref="U452" si="2188">SUM(U443:U451)</f>
        <v>319</v>
      </c>
      <c r="V452" s="1">
        <f t="shared" ref="V452" si="2189">SUM(V443:V451)</f>
        <v>316</v>
      </c>
      <c r="W452" s="1">
        <f t="shared" ref="W452" si="2190">SUM(W443:W451)</f>
        <v>259</v>
      </c>
      <c r="X452" s="1">
        <f t="shared" ref="X452" si="2191">SUM(X443:X451)</f>
        <v>155</v>
      </c>
      <c r="Y452" s="1">
        <f t="shared" ref="Y452" si="2192">SUM(Y443:Y451)</f>
        <v>91</v>
      </c>
      <c r="Z452" s="1">
        <f t="shared" ref="Z452" si="2193">SUM(Z443:Z451)</f>
        <v>31</v>
      </c>
      <c r="AA452" s="1">
        <f t="shared" ref="AA452" si="2194">SUM(AA443:AA451)</f>
        <v>28</v>
      </c>
      <c r="AB452" s="1">
        <f t="shared" ref="AB452" si="2195">SUM(AB443:AB451)</f>
        <v>0</v>
      </c>
      <c r="AC452" s="1">
        <f t="shared" ref="AC452" si="2196">SUM(AC443:AC451)</f>
        <v>0</v>
      </c>
      <c r="AD452" s="1">
        <f t="shared" ref="AD452" si="2197">SUM(AD443:AD451)</f>
        <v>17</v>
      </c>
      <c r="AE452" s="1">
        <f t="shared" ref="AE452" si="2198">SUM(AE443:AE451)</f>
        <v>35</v>
      </c>
      <c r="AF452" s="1">
        <f t="shared" ref="AF452" si="2199">SUM(AF443:AF451)</f>
        <v>29</v>
      </c>
      <c r="AG452" s="1">
        <f t="shared" ref="AG452" si="2200">SUM(AG443:AG451)</f>
        <v>51</v>
      </c>
      <c r="AH452" s="1">
        <f t="shared" ref="AH452" si="2201">SUM(AH443:AH451)</f>
        <v>29</v>
      </c>
      <c r="AI452" s="1">
        <f t="shared" ref="AI452" si="2202">SUM(AI443:AI451)</f>
        <v>29</v>
      </c>
      <c r="AJ452" s="1">
        <f t="shared" ref="AJ452" si="2203">SUM(AJ443:AJ451)</f>
        <v>29</v>
      </c>
      <c r="AK452" s="1">
        <f t="shared" ref="AK452" si="2204">SUM(AK443:AK451)</f>
        <v>29</v>
      </c>
      <c r="AL452" s="1">
        <f t="shared" ref="AL452" si="2205">SUM(AL443:AL451)</f>
        <v>51</v>
      </c>
      <c r="AM452" s="1">
        <f t="shared" ref="AM452" si="2206">SUM(AM443:AM451)</f>
        <v>42</v>
      </c>
      <c r="AN452" s="1">
        <f t="shared" ref="AN452" si="2207">SUM(AN443:AN451)</f>
        <v>29</v>
      </c>
      <c r="AO452" s="1">
        <f t="shared" ref="AO452" si="2208">SUM(AO443:AO451)</f>
        <v>29</v>
      </c>
      <c r="AP452" s="1">
        <f t="shared" ref="AP452" si="2209">SUM(AP443:AP451)</f>
        <v>29</v>
      </c>
      <c r="AQ452" s="1">
        <f t="shared" ref="AQ452" si="2210">SUM(AQ443:AQ451)</f>
        <v>29</v>
      </c>
      <c r="AR452" s="1">
        <f t="shared" ref="AR452" si="2211">SUM(AR443:AR451)</f>
        <v>29</v>
      </c>
      <c r="AS452" s="1">
        <f t="shared" ref="AS452" si="2212">SUM(AS443:AS451)</f>
        <v>10</v>
      </c>
      <c r="AT452" s="1">
        <f t="shared" ref="AT452" si="2213">SUM(AT443:AT451)</f>
        <v>0</v>
      </c>
      <c r="AU452" s="1">
        <f t="shared" ref="AU452" si="2214">SUM(AU443:AU451)</f>
        <v>0</v>
      </c>
      <c r="AV452" s="1">
        <f t="shared" ref="AV452" si="2215">SUM(AV443:AV451)</f>
        <v>0</v>
      </c>
      <c r="AW452" s="1">
        <f t="shared" ref="AW452" si="2216">SUM(AW443:AW451)</f>
        <v>0</v>
      </c>
    </row>
    <row r="453" spans="1:49" x14ac:dyDescent="0.3">
      <c r="B453" s="2">
        <f>B452/(9*$B$2)</f>
        <v>0</v>
      </c>
      <c r="C453" s="2">
        <f t="shared" ref="C453" si="2217">C452/(9*$B$2)</f>
        <v>0</v>
      </c>
      <c r="D453" s="2">
        <f t="shared" ref="D453" si="2218">D452/(9*$B$2)</f>
        <v>0</v>
      </c>
      <c r="E453" s="2">
        <f t="shared" ref="E453" si="2219">E452/(9*$B$2)</f>
        <v>0</v>
      </c>
      <c r="F453" s="2">
        <f t="shared" ref="F453" si="2220">F452/(9*$B$2)</f>
        <v>0</v>
      </c>
      <c r="G453" s="2">
        <f t="shared" ref="G453" si="2221">G452/(9*$B$2)</f>
        <v>0</v>
      </c>
      <c r="H453" s="2">
        <f t="shared" ref="H453" si="2222">H452/(9*$B$2)</f>
        <v>0</v>
      </c>
      <c r="I453" s="2">
        <f t="shared" ref="I453" si="2223">I452/(9*$B$2)</f>
        <v>0</v>
      </c>
      <c r="J453" s="2">
        <f t="shared" ref="J453" si="2224">J452/(9*$B$2)</f>
        <v>0</v>
      </c>
      <c r="K453" s="2">
        <f t="shared" ref="K453" si="2225">K452/(9*$B$2)</f>
        <v>0</v>
      </c>
      <c r="L453" s="2">
        <f t="shared" ref="L453" si="2226">L452/(9*$B$2)</f>
        <v>0</v>
      </c>
      <c r="M453" s="2">
        <f t="shared" ref="M453" si="2227">M452/(9*$B$2)</f>
        <v>0</v>
      </c>
      <c r="N453" s="2">
        <f t="shared" ref="N453" si="2228">N452/(9*$B$2)</f>
        <v>0</v>
      </c>
      <c r="O453" s="2">
        <f t="shared" ref="O453" si="2229">O452/(9*$B$2)</f>
        <v>0</v>
      </c>
      <c r="P453" s="2">
        <f t="shared" ref="P453" si="2230">P452/(9*$B$2)</f>
        <v>2.2222222222222222E-3</v>
      </c>
      <c r="Q453" s="2">
        <f t="shared" ref="Q453" si="2231">Q452/(9*$B$2)</f>
        <v>1.2962962962962963E-2</v>
      </c>
      <c r="R453" s="2">
        <f t="shared" ref="R453" si="2232">R452/(9*$B$2)</f>
        <v>2.1604938271604937E-2</v>
      </c>
      <c r="S453" s="2">
        <f t="shared" ref="S453" si="2233">S452/(9*$B$2)</f>
        <v>2.7530864197530865E-2</v>
      </c>
      <c r="T453" s="2">
        <f t="shared" ref="T453" si="2234">T452/(9*$B$2)</f>
        <v>3.4938271604938273E-2</v>
      </c>
      <c r="U453" s="2">
        <f t="shared" ref="U453" si="2235">U452/(9*$B$2)</f>
        <v>3.9382716049382718E-2</v>
      </c>
      <c r="V453" s="2">
        <f t="shared" ref="V453" si="2236">V452/(9*$B$2)</f>
        <v>3.9012345679012343E-2</v>
      </c>
      <c r="W453" s="2">
        <f t="shared" ref="W453" si="2237">W452/(9*$B$2)</f>
        <v>3.1975308641975307E-2</v>
      </c>
      <c r="X453" s="2">
        <f t="shared" ref="X453" si="2238">X452/(9*$B$2)</f>
        <v>1.9135802469135803E-2</v>
      </c>
      <c r="Y453" s="2">
        <f t="shared" ref="Y453" si="2239">Y452/(9*$B$2)</f>
        <v>1.1234567901234569E-2</v>
      </c>
      <c r="Z453" s="2">
        <f t="shared" ref="Z453" si="2240">Z452/(9*$B$2)</f>
        <v>3.8271604938271606E-3</v>
      </c>
      <c r="AA453" s="2">
        <f t="shared" ref="AA453" si="2241">AA452/(9*$B$2)</f>
        <v>3.4567901234567903E-3</v>
      </c>
      <c r="AB453" s="2">
        <f t="shared" ref="AB453" si="2242">AB452/(9*$B$2)</f>
        <v>0</v>
      </c>
      <c r="AC453" s="2">
        <f t="shared" ref="AC453" si="2243">AC452/(9*$B$2)</f>
        <v>0</v>
      </c>
      <c r="AD453" s="2">
        <f t="shared" ref="AD453" si="2244">AD452/(9*$B$2)</f>
        <v>2.0987654320987655E-3</v>
      </c>
      <c r="AE453" s="2">
        <f t="shared" ref="AE453" si="2245">AE452/(9*$B$2)</f>
        <v>4.3209876543209872E-3</v>
      </c>
      <c r="AF453" s="2">
        <f t="shared" ref="AF453" si="2246">AF452/(9*$B$2)</f>
        <v>3.5802469135802471E-3</v>
      </c>
      <c r="AG453" s="2">
        <f t="shared" ref="AG453" si="2247">AG452/(9*$B$2)</f>
        <v>6.2962962962962964E-3</v>
      </c>
      <c r="AH453" s="2">
        <f t="shared" ref="AH453" si="2248">AH452/(9*$B$2)</f>
        <v>3.5802469135802471E-3</v>
      </c>
      <c r="AI453" s="2">
        <f t="shared" ref="AI453" si="2249">AI452/(9*$B$2)</f>
        <v>3.5802469135802471E-3</v>
      </c>
      <c r="AJ453" s="2">
        <f t="shared" ref="AJ453" si="2250">AJ452/(9*$B$2)</f>
        <v>3.5802469135802471E-3</v>
      </c>
      <c r="AK453" s="2">
        <f t="shared" ref="AK453" si="2251">AK452/(9*$B$2)</f>
        <v>3.5802469135802471E-3</v>
      </c>
      <c r="AL453" s="2">
        <f t="shared" ref="AL453" si="2252">AL452/(9*$B$2)</f>
        <v>6.2962962962962964E-3</v>
      </c>
      <c r="AM453" s="2">
        <f t="shared" ref="AM453" si="2253">AM452/(9*$B$2)</f>
        <v>5.185185185185185E-3</v>
      </c>
      <c r="AN453" s="2">
        <f t="shared" ref="AN453" si="2254">AN452/(9*$B$2)</f>
        <v>3.5802469135802471E-3</v>
      </c>
      <c r="AO453" s="2">
        <f t="shared" ref="AO453" si="2255">AO452/(9*$B$2)</f>
        <v>3.5802469135802471E-3</v>
      </c>
      <c r="AP453" s="2">
        <f t="shared" ref="AP453" si="2256">AP452/(9*$B$2)</f>
        <v>3.5802469135802471E-3</v>
      </c>
      <c r="AQ453" s="2">
        <f t="shared" ref="AQ453" si="2257">AQ452/(9*$B$2)</f>
        <v>3.5802469135802471E-3</v>
      </c>
      <c r="AR453" s="2">
        <f t="shared" ref="AR453" si="2258">AR452/(9*$B$2)</f>
        <v>3.5802469135802471E-3</v>
      </c>
      <c r="AS453" s="2">
        <f t="shared" ref="AS453" si="2259">AS452/(9*$B$2)</f>
        <v>1.2345679012345679E-3</v>
      </c>
      <c r="AT453" s="2">
        <f t="shared" ref="AT453" si="2260">AT452/(9*$B$2)</f>
        <v>0</v>
      </c>
      <c r="AU453" s="2">
        <f t="shared" ref="AU453" si="2261">AU452/(9*$B$2)</f>
        <v>0</v>
      </c>
      <c r="AV453" s="2">
        <f t="shared" ref="AV453" si="2262">AV452/(9*$B$2)</f>
        <v>0</v>
      </c>
      <c r="AW453" s="2">
        <f t="shared" ref="AW453" si="2263">AW452/(9*$B$2)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49412-D2D3-4CC0-87F3-4FB2D9DB966A}">
  <dimension ref="A1:AW476"/>
  <sheetViews>
    <sheetView topLeftCell="E1" workbookViewId="0">
      <selection activeCell="Y10" sqref="Y10"/>
    </sheetView>
  </sheetViews>
  <sheetFormatPr defaultRowHeight="14.4" x14ac:dyDescent="0.3"/>
  <cols>
    <col min="1" max="1" width="26" bestFit="1" customWidth="1"/>
    <col min="8" max="23" width="11.6640625" bestFit="1" customWidth="1"/>
  </cols>
  <sheetData>
    <row r="1" spans="1:25" x14ac:dyDescent="0.3">
      <c r="A1" t="s">
        <v>162</v>
      </c>
      <c r="B1">
        <v>30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Y1" t="s">
        <v>167</v>
      </c>
    </row>
    <row r="2" spans="1:25" x14ac:dyDescent="0.3">
      <c r="A2" t="s">
        <v>163</v>
      </c>
      <c r="B2">
        <f>30*B1</f>
        <v>900</v>
      </c>
      <c r="E2" s="24">
        <v>2018.04</v>
      </c>
      <c r="F2" t="s">
        <v>165</v>
      </c>
      <c r="H2" s="17" t="s">
        <v>166</v>
      </c>
      <c r="I2" t="s">
        <v>166</v>
      </c>
      <c r="J2" s="17">
        <f>AVERAGE(U95)</f>
        <v>0.15188034188034188</v>
      </c>
      <c r="K2" s="17">
        <f>AVERAGE(V95)</f>
        <v>0.17623931623931624</v>
      </c>
      <c r="L2" s="17">
        <f>AVERAGE(W61,W95)</f>
        <v>0.43034188034188037</v>
      </c>
      <c r="M2" s="17">
        <f>AVERAGE(X61,X95)</f>
        <v>0.30794871794871792</v>
      </c>
      <c r="N2" s="17" t="s">
        <v>166</v>
      </c>
      <c r="O2" s="17" t="s">
        <v>166</v>
      </c>
      <c r="P2" s="17">
        <f>AVERAGE(AA61,AA95)</f>
        <v>0.20081196581196581</v>
      </c>
      <c r="Q2" s="17">
        <f>AVERAGE(AB61,AB78,AB95)</f>
        <v>0.26920227920227924</v>
      </c>
      <c r="R2" s="17">
        <f t="shared" ref="R2:S2" si="0">AVERAGE(AC61,AC78,AC95)</f>
        <v>0.42236467236467234</v>
      </c>
      <c r="S2" s="17">
        <f t="shared" si="0"/>
        <v>0.34358974358974353</v>
      </c>
      <c r="T2" s="17">
        <f>AVERAGE(AE78)</f>
        <v>0.23529914529914531</v>
      </c>
      <c r="U2" t="s">
        <v>166</v>
      </c>
      <c r="V2" s="17">
        <f>AVERAGE(AG61,AG95)</f>
        <v>0.20512820512820512</v>
      </c>
      <c r="W2" s="17">
        <f>AVERAGE(AH61,AH95)</f>
        <v>0.20034188034188033</v>
      </c>
      <c r="Y2" s="17">
        <f>AVERAGE(H2:W2)</f>
        <v>0.26755892255892255</v>
      </c>
    </row>
    <row r="3" spans="1:25" x14ac:dyDescent="0.3">
      <c r="E3" s="24"/>
      <c r="F3" t="s">
        <v>164</v>
      </c>
      <c r="H3" s="17">
        <f>AVERAGE(S44,S61,S78,S95,S112)</f>
        <v>1.3606837606837608E-2</v>
      </c>
      <c r="I3" s="17">
        <f>AVERAGE(T44,T61,T78,T95,T112)</f>
        <v>2.6735042735042736E-2</v>
      </c>
      <c r="J3" s="17">
        <f>AVERAGE(U44,U61,U112,U78)</f>
        <v>4.5128205128205132E-2</v>
      </c>
      <c r="K3" s="17">
        <f>AVERAGE(V44,V61,V112,V78)</f>
        <v>7.7927350427350425E-2</v>
      </c>
      <c r="L3" s="17">
        <f>AVERAGE(W44,W78,W112)</f>
        <v>4.4501424501424504E-2</v>
      </c>
      <c r="M3" s="17">
        <f>AVERAGE(X44,X78,X112)</f>
        <v>5.2165242165242161E-2</v>
      </c>
      <c r="N3" s="17">
        <f>AVERAGE(Y44,Y61,Y78,Y95,Y112)</f>
        <v>7.9829059829059829E-2</v>
      </c>
      <c r="O3" s="17">
        <f>AVERAGE(Z44,Z61,Z78,Z95,Z112)</f>
        <v>7.162393162393163E-2</v>
      </c>
      <c r="P3" s="17">
        <f>AVERAGE(AA44,AA78,AA112)</f>
        <v>9.9971509971509984E-2</v>
      </c>
      <c r="Q3" s="17">
        <f>AVERAGE(AB44,AB112)</f>
        <v>0.10692307692307693</v>
      </c>
      <c r="R3" s="17">
        <f t="shared" ref="R3:S3" si="1">AVERAGE(AC44,AC112)</f>
        <v>0.12722222222222224</v>
      </c>
      <c r="S3" s="17">
        <f t="shared" si="1"/>
        <v>0.10833333333333334</v>
      </c>
      <c r="T3" s="17">
        <f>AVERAGE(AE44,AE61,AE95,AE112)</f>
        <v>0.1825854700854701</v>
      </c>
      <c r="U3" s="17">
        <f>AVERAGE(AF44,AF61,AF78,AF95,AF112)</f>
        <v>0.19947008547008546</v>
      </c>
      <c r="V3" s="17">
        <f>AVERAGE(AG44,AG78,AG112)</f>
        <v>0.14749287749287751</v>
      </c>
      <c r="W3" s="17">
        <f>AVERAGE(AH44,AH78,AH112)</f>
        <v>7.7521367521367526E-2</v>
      </c>
      <c r="Y3" s="17">
        <f t="shared" ref="Y3:Y12" si="2">AVERAGE(H3:W3)</f>
        <v>9.1314814814814807E-2</v>
      </c>
    </row>
    <row r="4" spans="1:25" x14ac:dyDescent="0.3">
      <c r="Y4" s="17"/>
    </row>
    <row r="5" spans="1:25" x14ac:dyDescent="0.3">
      <c r="E5" s="24">
        <v>2019.01</v>
      </c>
      <c r="F5" t="s">
        <v>165</v>
      </c>
      <c r="H5" s="17">
        <f>AVERAGE(S179,S213)</f>
        <v>0.31641025641025644</v>
      </c>
      <c r="I5" s="17">
        <f>AVERAGE(T179,T196,T213)</f>
        <v>0.31216524216524216</v>
      </c>
      <c r="J5" s="17">
        <f>AVERAGE(U196)</f>
        <v>0.25709401709401708</v>
      </c>
      <c r="K5" s="17">
        <f>AVERAGE(V230)</f>
        <v>0.22538461538461538</v>
      </c>
      <c r="L5" s="17">
        <f>AVERAGE(W230)</f>
        <v>0.18692307692307691</v>
      </c>
      <c r="M5" s="17">
        <f>AVERAGE(X162,X179,X213)</f>
        <v>0.29985754985754987</v>
      </c>
      <c r="N5" s="17">
        <f>AVERAGE(Y162,Y179,Y196,Y213,Y230)</f>
        <v>0.33945299145299146</v>
      </c>
      <c r="O5" s="17">
        <f>AVERAGE(Z179,Z196,Z213,Z230)</f>
        <v>0.4079059829059829</v>
      </c>
      <c r="P5" s="17">
        <f>AVERAGE(AA179,AA213)</f>
        <v>0.38884615384615384</v>
      </c>
      <c r="Q5" s="17">
        <f t="shared" ref="Q5:W5" si="3">AVERAGE(AB179,AB213)</f>
        <v>0.3866239316239316</v>
      </c>
      <c r="R5" s="17">
        <f t="shared" si="3"/>
        <v>0.33094017094017092</v>
      </c>
      <c r="S5" s="17">
        <f t="shared" si="3"/>
        <v>0.35820512820512818</v>
      </c>
      <c r="T5" s="17">
        <f t="shared" si="3"/>
        <v>0.28072649572649572</v>
      </c>
      <c r="U5" s="17">
        <f t="shared" si="3"/>
        <v>9.376068376068375E-2</v>
      </c>
      <c r="V5" s="17">
        <f t="shared" si="3"/>
        <v>0.10111111111111111</v>
      </c>
      <c r="W5" s="17">
        <f t="shared" si="3"/>
        <v>0.11662393162393163</v>
      </c>
      <c r="Y5" s="17">
        <f t="shared" si="2"/>
        <v>0.27512695868945869</v>
      </c>
    </row>
    <row r="6" spans="1:25" x14ac:dyDescent="0.3">
      <c r="E6" s="24"/>
      <c r="F6" t="s">
        <v>164</v>
      </c>
      <c r="H6" s="17">
        <f>AVERAGE(S162,S196,S230,S246)</f>
        <v>3.2386039886039886E-2</v>
      </c>
      <c r="I6" s="17">
        <f>AVERAGE(T162,T230)</f>
        <v>2.6410256410256412E-2</v>
      </c>
      <c r="J6" s="17">
        <f>AVERAGE(U162,U179,U213,U230)</f>
        <v>0.10833333333333332</v>
      </c>
      <c r="K6" s="17">
        <f>AVERAGE(V162,V179,V196,V213)</f>
        <v>9.4700854700854709E-2</v>
      </c>
      <c r="L6" s="17">
        <f>AVERAGE(W162,W179,W196,W213)</f>
        <v>0.12525641025641027</v>
      </c>
      <c r="M6" s="17">
        <f>AVERAGE(X196,X230)</f>
        <v>0.12461538461538461</v>
      </c>
      <c r="N6" s="17" t="s">
        <v>166</v>
      </c>
      <c r="O6" s="17">
        <f>AVERAGE(Z162)</f>
        <v>5.3675213675213676E-2</v>
      </c>
      <c r="P6" s="17">
        <f>AVERAGE(AA162,AA196,AA230)</f>
        <v>0.11373219373219373</v>
      </c>
      <c r="Q6" s="17">
        <f t="shared" ref="Q6:W6" si="4">AVERAGE(AB162,AB196,AB230)</f>
        <v>0.11253561253561255</v>
      </c>
      <c r="R6" s="17">
        <f t="shared" si="4"/>
        <v>0.124985754985755</v>
      </c>
      <c r="S6" s="17">
        <f t="shared" si="4"/>
        <v>0.11478632478632478</v>
      </c>
      <c r="T6" s="17">
        <f t="shared" si="4"/>
        <v>0.1155840455840456</v>
      </c>
      <c r="U6" s="17">
        <f t="shared" si="4"/>
        <v>0.12521367521367521</v>
      </c>
      <c r="V6" s="17">
        <f t="shared" si="4"/>
        <v>0.11273504273504271</v>
      </c>
      <c r="W6" s="17">
        <f t="shared" si="4"/>
        <v>0.10643874643874644</v>
      </c>
      <c r="Y6" s="17">
        <f t="shared" si="2"/>
        <v>9.9425925925925931E-2</v>
      </c>
    </row>
    <row r="7" spans="1:25" x14ac:dyDescent="0.3">
      <c r="Y7" s="17"/>
    </row>
    <row r="8" spans="1:25" x14ac:dyDescent="0.3">
      <c r="E8" s="24">
        <v>2019.04</v>
      </c>
      <c r="F8" t="s">
        <v>165</v>
      </c>
      <c r="H8" s="17">
        <f>AVERAGE(S348)</f>
        <v>7.5555555555555556E-2</v>
      </c>
      <c r="I8" s="17">
        <f t="shared" ref="I8:J8" si="5">AVERAGE(T348)</f>
        <v>9.0341880341880343E-2</v>
      </c>
      <c r="J8" s="17">
        <f t="shared" si="5"/>
        <v>0.12051282051282051</v>
      </c>
      <c r="K8" s="17">
        <f>AVERAGE(V297,V348)</f>
        <v>0.20012820512820512</v>
      </c>
      <c r="L8" s="17">
        <f>AVERAGE(W297)</f>
        <v>0.25786324786324788</v>
      </c>
      <c r="M8" s="17" t="s">
        <v>166</v>
      </c>
      <c r="N8" s="17">
        <f>AVERAGE(Y280,Y314,Y348)</f>
        <v>0.32353276353276356</v>
      </c>
      <c r="O8" s="17">
        <f>AVERAGE(Z280,Z314,Z348)</f>
        <v>0.26991452991452985</v>
      </c>
      <c r="P8" s="17">
        <f>AVERAGE(AA280,AA297,AA314,AA331,AA348)</f>
        <v>0.18128205128205127</v>
      </c>
      <c r="Q8" s="17">
        <f>AVERAGE(AB280,AB297,AB314,AB331,AB348)</f>
        <v>0.16712820512820512</v>
      </c>
      <c r="R8" s="17">
        <f>AVERAGE(AC280,AC297,AC314)</f>
        <v>0.42863247863247861</v>
      </c>
      <c r="S8" s="17">
        <f>AVERAGE(AD280,AD297,AD314)</f>
        <v>0.35341880341880344</v>
      </c>
      <c r="T8" s="17">
        <f>AVERAGE(AE297,AE314,AE331,AE348)</f>
        <v>0.32873931623931624</v>
      </c>
      <c r="U8" s="17">
        <f>AVERAGE(AF297,AF314,AF331,AF348)</f>
        <v>0.26134615384615384</v>
      </c>
      <c r="V8" s="17">
        <f>AVERAGE(AG331)</f>
        <v>0.39615384615384613</v>
      </c>
      <c r="W8" s="17">
        <f>AVERAGE(AH314,AH331,AH348)</f>
        <v>0.23222222222222222</v>
      </c>
      <c r="Y8" s="17">
        <f t="shared" si="2"/>
        <v>0.24578480531813859</v>
      </c>
    </row>
    <row r="9" spans="1:25" x14ac:dyDescent="0.3">
      <c r="E9" s="24"/>
      <c r="F9" t="s">
        <v>164</v>
      </c>
      <c r="H9" s="17">
        <f>AVERAGE(S280,S297,S314,S331)</f>
        <v>1.3589743589743589E-2</v>
      </c>
      <c r="I9" s="17">
        <f t="shared" ref="I9:J9" si="6">AVERAGE(T280,T297,T314,T331)</f>
        <v>2.0769230769230769E-2</v>
      </c>
      <c r="J9" s="17">
        <f t="shared" si="6"/>
        <v>3.9700854700854701E-2</v>
      </c>
      <c r="K9" s="17">
        <f>AVERAGE(V280,V314,V331)</f>
        <v>5.1823361823361815E-2</v>
      </c>
      <c r="L9" s="17">
        <f>AVERAGE(W280,W314,W348,W331)</f>
        <v>6.2115384615384614E-2</v>
      </c>
      <c r="M9" s="17">
        <f>AVERAGE(X280,X297,X314,X331,X348)</f>
        <v>0.10444444444444445</v>
      </c>
      <c r="N9" s="17">
        <f>AVERAGE(Y297,Y331)</f>
        <v>0.15303418803418806</v>
      </c>
      <c r="O9" s="17">
        <f>AVERAGE(Z297,Z331)</f>
        <v>0.10598290598290599</v>
      </c>
      <c r="P9" s="17" t="s">
        <v>166</v>
      </c>
      <c r="Q9" s="17" t="s">
        <v>166</v>
      </c>
      <c r="R9" s="17">
        <f>AVERAGE(AC331,AC348)</f>
        <v>0.14042735042735044</v>
      </c>
      <c r="S9" s="17">
        <f>AVERAGE(AD331,AD348)</f>
        <v>0.17726495726495728</v>
      </c>
      <c r="T9" s="17">
        <f>AVERAGE(AE280)</f>
        <v>5.52991452991453E-2</v>
      </c>
      <c r="U9" s="17">
        <f>AVERAGE(AF280)</f>
        <v>4.7948717948717946E-2</v>
      </c>
      <c r="V9" s="17">
        <f>AVERAGE(AG280,AG297,AG314,AG348)</f>
        <v>6.4722222222222223E-2</v>
      </c>
      <c r="W9" s="17">
        <f>AVERAGE(AH280,AH297)</f>
        <v>4.8931623931623931E-2</v>
      </c>
      <c r="Y9" s="17">
        <f t="shared" si="2"/>
        <v>7.7575295075295064E-2</v>
      </c>
    </row>
    <row r="10" spans="1:25" x14ac:dyDescent="0.3">
      <c r="Y10" s="17"/>
    </row>
    <row r="11" spans="1:25" x14ac:dyDescent="0.3">
      <c r="E11" s="24">
        <v>2020.01</v>
      </c>
      <c r="F11" t="s">
        <v>165</v>
      </c>
      <c r="H11" s="17" t="s">
        <v>166</v>
      </c>
      <c r="I11" s="17">
        <f>AVERAGE(T408,T436,T450,T394)</f>
        <v>0.22463888888888889</v>
      </c>
      <c r="J11" s="17">
        <f t="shared" ref="J11:L11" si="7">AVERAGE(U408,U436,U450,U394)</f>
        <v>0.20994444444444443</v>
      </c>
      <c r="K11" s="17">
        <f t="shared" si="7"/>
        <v>0.26041666666666663</v>
      </c>
      <c r="L11" s="17">
        <f t="shared" si="7"/>
        <v>0.25844444444444448</v>
      </c>
      <c r="M11" s="17">
        <f>AVERAGE(X408,X422,X436,X450)</f>
        <v>0.43822222222222224</v>
      </c>
      <c r="N11" s="17">
        <f t="shared" ref="N11:P11" si="8">AVERAGE(Y408,Y422,Y436,Y450)</f>
        <v>0.36930555555555555</v>
      </c>
      <c r="O11" s="17">
        <f t="shared" si="8"/>
        <v>0.41211111111111109</v>
      </c>
      <c r="P11" s="17">
        <f t="shared" si="8"/>
        <v>0.30958333333333332</v>
      </c>
      <c r="Q11" s="17" t="s">
        <v>166</v>
      </c>
      <c r="R11" s="17" t="s">
        <v>166</v>
      </c>
      <c r="S11" s="17">
        <f>AVERAGE(AD394)</f>
        <v>0.28055555555555556</v>
      </c>
      <c r="T11" s="17">
        <f>AVERAGE(AE394,AE436,AE450)</f>
        <v>0.33951851851851855</v>
      </c>
      <c r="U11" s="17">
        <f t="shared" ref="U11:W11" si="9">AVERAGE(AF394,AF436,AF450)</f>
        <v>0.33070370370370372</v>
      </c>
      <c r="V11" s="17">
        <f t="shared" si="9"/>
        <v>0.23700000000000002</v>
      </c>
      <c r="W11" s="17">
        <f t="shared" si="9"/>
        <v>0.11588888888888889</v>
      </c>
      <c r="Y11" s="17">
        <f t="shared" si="2"/>
        <v>0.29125641025641025</v>
      </c>
    </row>
    <row r="12" spans="1:25" x14ac:dyDescent="0.3">
      <c r="E12" s="24"/>
      <c r="F12" t="s">
        <v>164</v>
      </c>
      <c r="H12" s="17">
        <f>AVERAGE(S394,S408,S422,S437,S450)</f>
        <v>4.7027777777777779E-2</v>
      </c>
      <c r="I12" s="17">
        <f>AVERAGE(T422)</f>
        <v>3.8444444444444448E-2</v>
      </c>
      <c r="J12" s="17">
        <f t="shared" ref="J12:L12" si="10">AVERAGE(U422)</f>
        <v>4.7444444444444442E-2</v>
      </c>
      <c r="K12" s="17">
        <f t="shared" si="10"/>
        <v>6.9666666666666668E-2</v>
      </c>
      <c r="L12" s="17">
        <f t="shared" si="10"/>
        <v>0.16877777777777778</v>
      </c>
      <c r="M12" s="17">
        <f>AVERAGE(X394)</f>
        <v>5.0444444444444445E-2</v>
      </c>
      <c r="N12" s="17">
        <f t="shared" ref="N12:P12" si="11">AVERAGE(Y394)</f>
        <v>7.0444444444444448E-2</v>
      </c>
      <c r="O12" s="17">
        <f t="shared" si="11"/>
        <v>7.7444444444444441E-2</v>
      </c>
      <c r="P12" s="17">
        <f t="shared" si="11"/>
        <v>9.1444444444444439E-2</v>
      </c>
      <c r="Q12" s="17">
        <f>AVERAGE(AB394,AB408,AB422,AB436,AB450)</f>
        <v>9.3133333333333332E-2</v>
      </c>
      <c r="R12" s="17">
        <f>AVERAGE(AC394,AC408,AC422,AC436,AC450)</f>
        <v>9.5155555555555563E-2</v>
      </c>
      <c r="S12" s="17">
        <f>AVERAGE(AD408,AD422,AD436,AD450)</f>
        <v>8.3277777777777784E-2</v>
      </c>
      <c r="T12" s="17">
        <f>AVERAGE(AE408,AE422)</f>
        <v>3.966666666666667E-2</v>
      </c>
      <c r="U12" s="17">
        <f t="shared" ref="U12:W12" si="12">AVERAGE(AF408,AF422)</f>
        <v>4.4111111111111115E-2</v>
      </c>
      <c r="V12" s="17">
        <f t="shared" si="12"/>
        <v>4.1722222222222216E-2</v>
      </c>
      <c r="W12" s="17">
        <f t="shared" si="12"/>
        <v>5.7222222222222223E-2</v>
      </c>
      <c r="Y12" s="17">
        <f t="shared" si="2"/>
        <v>6.9714236111111119E-2</v>
      </c>
    </row>
    <row r="28" spans="1:49" s="18" customFormat="1" x14ac:dyDescent="0.3">
      <c r="A28" s="18" t="s">
        <v>63</v>
      </c>
    </row>
    <row r="29" spans="1:49" x14ac:dyDescent="0.3">
      <c r="A29" s="18" t="s">
        <v>1</v>
      </c>
      <c r="B29" t="s">
        <v>2</v>
      </c>
      <c r="C29" t="s">
        <v>3</v>
      </c>
      <c r="D29" t="s">
        <v>4</v>
      </c>
      <c r="E29" t="s">
        <v>5</v>
      </c>
      <c r="F29" t="s">
        <v>6</v>
      </c>
      <c r="G29" t="s">
        <v>7</v>
      </c>
      <c r="H29" t="s">
        <v>8</v>
      </c>
      <c r="I29" t="s">
        <v>9</v>
      </c>
      <c r="J29" t="s">
        <v>10</v>
      </c>
      <c r="K29" t="s">
        <v>11</v>
      </c>
      <c r="L29" t="s">
        <v>12</v>
      </c>
      <c r="M29" t="s">
        <v>13</v>
      </c>
      <c r="N29" t="s">
        <v>14</v>
      </c>
      <c r="O29" t="s">
        <v>15</v>
      </c>
      <c r="P29" t="s">
        <v>16</v>
      </c>
      <c r="Q29" t="s">
        <v>17</v>
      </c>
      <c r="R29" t="s">
        <v>18</v>
      </c>
      <c r="S29" t="s">
        <v>19</v>
      </c>
      <c r="T29" t="s">
        <v>20</v>
      </c>
      <c r="U29" t="s">
        <v>21</v>
      </c>
      <c r="V29" t="s">
        <v>22</v>
      </c>
      <c r="W29" t="s">
        <v>23</v>
      </c>
      <c r="X29" t="s">
        <v>24</v>
      </c>
      <c r="Y29" t="s">
        <v>25</v>
      </c>
      <c r="Z29" t="s">
        <v>26</v>
      </c>
      <c r="AA29" t="s">
        <v>27</v>
      </c>
      <c r="AB29" t="s">
        <v>28</v>
      </c>
      <c r="AC29" t="s">
        <v>29</v>
      </c>
      <c r="AD29" t="s">
        <v>30</v>
      </c>
      <c r="AE29" t="s">
        <v>31</v>
      </c>
      <c r="AF29" t="s">
        <v>32</v>
      </c>
      <c r="AG29" t="s">
        <v>33</v>
      </c>
      <c r="AH29" t="s">
        <v>34</v>
      </c>
      <c r="AI29" t="s">
        <v>35</v>
      </c>
      <c r="AJ29" t="s">
        <v>36</v>
      </c>
      <c r="AK29" t="s">
        <v>37</v>
      </c>
      <c r="AL29" t="s">
        <v>38</v>
      </c>
      <c r="AM29" t="s">
        <v>39</v>
      </c>
      <c r="AN29" t="s">
        <v>40</v>
      </c>
      <c r="AO29" t="s">
        <v>41</v>
      </c>
      <c r="AP29" t="s">
        <v>42</v>
      </c>
      <c r="AQ29" t="s">
        <v>43</v>
      </c>
      <c r="AR29" t="s">
        <v>44</v>
      </c>
      <c r="AS29" t="s">
        <v>45</v>
      </c>
      <c r="AT29" t="s">
        <v>46</v>
      </c>
      <c r="AU29" t="s">
        <v>47</v>
      </c>
      <c r="AV29" t="s">
        <v>48</v>
      </c>
      <c r="AW29" t="s">
        <v>49</v>
      </c>
    </row>
    <row r="30" spans="1:49" x14ac:dyDescent="0.3">
      <c r="A30" s="18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>
        <v>0</v>
      </c>
      <c r="V30">
        <v>0</v>
      </c>
      <c r="W30">
        <v>0</v>
      </c>
      <c r="X30">
        <v>67</v>
      </c>
      <c r="Y30">
        <v>314</v>
      </c>
      <c r="Z30">
        <v>23</v>
      </c>
      <c r="AA30">
        <v>0</v>
      </c>
      <c r="AB30">
        <v>29</v>
      </c>
      <c r="AC30">
        <v>25</v>
      </c>
      <c r="AD30">
        <v>0</v>
      </c>
      <c r="AE30">
        <v>9</v>
      </c>
      <c r="AF30">
        <v>70</v>
      </c>
      <c r="AG30">
        <v>9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3">
      <c r="A31" s="18">
        <v>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</v>
      </c>
      <c r="S31">
        <v>29</v>
      </c>
      <c r="T31">
        <v>37</v>
      </c>
      <c r="U31">
        <v>69</v>
      </c>
      <c r="V31">
        <v>38</v>
      </c>
      <c r="W31">
        <v>29</v>
      </c>
      <c r="X31">
        <v>81</v>
      </c>
      <c r="Y31">
        <v>130</v>
      </c>
      <c r="Z31">
        <v>62</v>
      </c>
      <c r="AA31">
        <v>115</v>
      </c>
      <c r="AB31">
        <v>85</v>
      </c>
      <c r="AC31">
        <v>266</v>
      </c>
      <c r="AD31">
        <v>208</v>
      </c>
      <c r="AE31">
        <v>112</v>
      </c>
      <c r="AF31">
        <v>99</v>
      </c>
      <c r="AG31">
        <v>164</v>
      </c>
      <c r="AH31">
        <v>88</v>
      </c>
      <c r="AI31">
        <v>62</v>
      </c>
      <c r="AJ31">
        <v>29</v>
      </c>
      <c r="AK31">
        <v>35</v>
      </c>
      <c r="AL31">
        <v>58</v>
      </c>
      <c r="AM31">
        <v>58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 x14ac:dyDescent="0.3">
      <c r="A32" s="18">
        <v>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19</v>
      </c>
      <c r="V32">
        <v>35</v>
      </c>
      <c r="W32">
        <v>29</v>
      </c>
      <c r="X32">
        <v>45</v>
      </c>
      <c r="Y32">
        <v>70</v>
      </c>
      <c r="Z32">
        <v>23</v>
      </c>
      <c r="AA32">
        <v>8</v>
      </c>
      <c r="AB32">
        <v>87</v>
      </c>
      <c r="AC32">
        <v>203</v>
      </c>
      <c r="AD32">
        <v>146</v>
      </c>
      <c r="AE32">
        <v>85</v>
      </c>
      <c r="AF32">
        <v>107</v>
      </c>
      <c r="AG32">
        <v>167</v>
      </c>
      <c r="AH32">
        <v>209</v>
      </c>
      <c r="AI32">
        <v>252</v>
      </c>
      <c r="AJ32">
        <v>161</v>
      </c>
      <c r="AK32">
        <v>99</v>
      </c>
      <c r="AL32">
        <v>85</v>
      </c>
      <c r="AM32">
        <v>87</v>
      </c>
      <c r="AN32">
        <v>57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3">
      <c r="A33" s="18">
        <v>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15</v>
      </c>
      <c r="S33">
        <v>23</v>
      </c>
      <c r="T33">
        <v>69</v>
      </c>
      <c r="U33">
        <v>116</v>
      </c>
      <c r="V33">
        <v>72</v>
      </c>
      <c r="W33">
        <v>58</v>
      </c>
      <c r="X33">
        <v>59</v>
      </c>
      <c r="Y33">
        <v>83</v>
      </c>
      <c r="Z33">
        <v>38</v>
      </c>
      <c r="AA33">
        <v>92</v>
      </c>
      <c r="AB33">
        <v>96</v>
      </c>
      <c r="AC33">
        <v>195</v>
      </c>
      <c r="AD33">
        <v>98</v>
      </c>
      <c r="AE33">
        <v>72</v>
      </c>
      <c r="AF33">
        <v>87</v>
      </c>
      <c r="AG33">
        <v>61</v>
      </c>
      <c r="AH33">
        <v>29</v>
      </c>
      <c r="AI33">
        <v>29</v>
      </c>
      <c r="AJ33">
        <v>29</v>
      </c>
      <c r="AK33">
        <v>29</v>
      </c>
      <c r="AL33">
        <v>26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3">
      <c r="A34" s="18">
        <v>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10</v>
      </c>
      <c r="W34">
        <v>29</v>
      </c>
      <c r="X34">
        <v>29</v>
      </c>
      <c r="Y34">
        <v>29</v>
      </c>
      <c r="Z34">
        <v>29</v>
      </c>
      <c r="AA34">
        <v>29</v>
      </c>
      <c r="AB34">
        <v>29</v>
      </c>
      <c r="AC34">
        <v>29</v>
      </c>
      <c r="AD34">
        <v>29</v>
      </c>
      <c r="AE34">
        <v>29</v>
      </c>
      <c r="AF34">
        <v>29</v>
      </c>
      <c r="AG34">
        <v>29</v>
      </c>
      <c r="AH34">
        <v>29</v>
      </c>
      <c r="AI34">
        <v>29</v>
      </c>
      <c r="AJ34">
        <v>15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x14ac:dyDescent="0.3">
      <c r="A35" s="18">
        <v>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23</v>
      </c>
      <c r="R35">
        <v>11</v>
      </c>
      <c r="S35">
        <v>0</v>
      </c>
      <c r="T35">
        <v>8</v>
      </c>
      <c r="U35">
        <v>43</v>
      </c>
      <c r="V35">
        <v>20</v>
      </c>
      <c r="W35">
        <v>2</v>
      </c>
      <c r="X35">
        <v>33</v>
      </c>
      <c r="Y35">
        <v>51</v>
      </c>
      <c r="Z35">
        <v>30</v>
      </c>
      <c r="AA35">
        <v>53</v>
      </c>
      <c r="AB35">
        <v>153</v>
      </c>
      <c r="AC35">
        <v>178</v>
      </c>
      <c r="AD35">
        <v>167</v>
      </c>
      <c r="AE35">
        <v>60</v>
      </c>
      <c r="AF35">
        <v>29</v>
      </c>
      <c r="AG35">
        <v>29</v>
      </c>
      <c r="AH35">
        <v>29</v>
      </c>
      <c r="AI35">
        <v>48</v>
      </c>
      <c r="AJ35">
        <v>44</v>
      </c>
      <c r="AK35">
        <v>29</v>
      </c>
      <c r="AL35">
        <v>29</v>
      </c>
      <c r="AM35">
        <v>29</v>
      </c>
      <c r="AN35">
        <v>44</v>
      </c>
      <c r="AO35">
        <v>58</v>
      </c>
      <c r="AP35">
        <v>50</v>
      </c>
      <c r="AQ35">
        <v>29</v>
      </c>
      <c r="AR35">
        <v>29</v>
      </c>
      <c r="AS35">
        <v>54</v>
      </c>
      <c r="AT35">
        <v>38</v>
      </c>
      <c r="AU35">
        <v>29</v>
      </c>
      <c r="AV35">
        <v>29</v>
      </c>
      <c r="AW35">
        <v>17</v>
      </c>
    </row>
    <row r="36" spans="1:49" x14ac:dyDescent="0.3">
      <c r="A36" s="18">
        <v>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22</v>
      </c>
      <c r="S36">
        <v>33</v>
      </c>
      <c r="T36">
        <v>29</v>
      </c>
      <c r="U36">
        <v>16</v>
      </c>
      <c r="V36">
        <v>0</v>
      </c>
      <c r="W36">
        <v>0</v>
      </c>
      <c r="X36">
        <v>17</v>
      </c>
      <c r="Y36">
        <v>10</v>
      </c>
      <c r="Z36">
        <v>0</v>
      </c>
      <c r="AA36">
        <v>4</v>
      </c>
      <c r="AB36">
        <v>48</v>
      </c>
      <c r="AC36">
        <v>77</v>
      </c>
      <c r="AD36">
        <v>49</v>
      </c>
      <c r="AE36">
        <v>58</v>
      </c>
      <c r="AF36">
        <v>43</v>
      </c>
      <c r="AG36">
        <v>29</v>
      </c>
      <c r="AH36">
        <v>29</v>
      </c>
      <c r="AI36">
        <v>46</v>
      </c>
      <c r="AJ36">
        <v>35</v>
      </c>
      <c r="AK36">
        <v>58</v>
      </c>
      <c r="AL36">
        <v>87</v>
      </c>
      <c r="AM36">
        <v>75</v>
      </c>
      <c r="AN36">
        <v>58</v>
      </c>
      <c r="AO36">
        <v>58</v>
      </c>
      <c r="AP36">
        <v>27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 x14ac:dyDescent="0.3">
      <c r="A37" s="18">
        <v>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26</v>
      </c>
      <c r="R37">
        <v>0</v>
      </c>
      <c r="S37">
        <v>0</v>
      </c>
      <c r="T37">
        <v>2</v>
      </c>
      <c r="U37">
        <v>58</v>
      </c>
      <c r="V37">
        <v>58</v>
      </c>
      <c r="W37">
        <v>74</v>
      </c>
      <c r="X37">
        <v>115</v>
      </c>
      <c r="Y37">
        <v>87</v>
      </c>
      <c r="Z37">
        <v>69</v>
      </c>
      <c r="AA37">
        <v>33</v>
      </c>
      <c r="AB37">
        <v>93</v>
      </c>
      <c r="AC37">
        <v>179</v>
      </c>
      <c r="AD37">
        <v>115</v>
      </c>
      <c r="AE37">
        <v>87</v>
      </c>
      <c r="AF37">
        <v>87</v>
      </c>
      <c r="AG37">
        <v>135</v>
      </c>
      <c r="AH37">
        <v>87</v>
      </c>
      <c r="AI37">
        <v>91</v>
      </c>
      <c r="AJ37">
        <v>87</v>
      </c>
      <c r="AK37">
        <v>92</v>
      </c>
      <c r="AL37">
        <v>87</v>
      </c>
      <c r="AM37">
        <v>84</v>
      </c>
      <c r="AN37">
        <v>81</v>
      </c>
      <c r="AO37">
        <v>64</v>
      </c>
      <c r="AP37">
        <v>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 x14ac:dyDescent="0.3">
      <c r="A38" s="18">
        <v>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20</v>
      </c>
      <c r="T38">
        <v>43</v>
      </c>
      <c r="U38">
        <v>59</v>
      </c>
      <c r="V38">
        <v>30</v>
      </c>
      <c r="W38">
        <v>50</v>
      </c>
      <c r="X38">
        <v>54</v>
      </c>
      <c r="Y38">
        <v>58</v>
      </c>
      <c r="Z38">
        <v>15</v>
      </c>
      <c r="AA38">
        <v>2</v>
      </c>
      <c r="AB38">
        <v>64</v>
      </c>
      <c r="AC38">
        <v>116</v>
      </c>
      <c r="AD38">
        <v>72</v>
      </c>
      <c r="AE38">
        <v>30</v>
      </c>
      <c r="AF38">
        <v>58</v>
      </c>
      <c r="AG38">
        <v>83</v>
      </c>
      <c r="AH38">
        <v>58</v>
      </c>
      <c r="AI38">
        <v>79</v>
      </c>
      <c r="AJ38">
        <v>59</v>
      </c>
      <c r="AK38">
        <v>14</v>
      </c>
      <c r="AL38">
        <v>0</v>
      </c>
      <c r="AM38">
        <v>12</v>
      </c>
      <c r="AN38">
        <v>29</v>
      </c>
      <c r="AO38">
        <v>14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 x14ac:dyDescent="0.3">
      <c r="A39" s="18">
        <v>10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7</v>
      </c>
      <c r="AL39">
        <v>58</v>
      </c>
      <c r="AM39">
        <v>54</v>
      </c>
      <c r="AN39">
        <v>40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3">
      <c r="A40" s="18">
        <v>11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</v>
      </c>
      <c r="S40">
        <v>32</v>
      </c>
      <c r="T40">
        <v>29</v>
      </c>
      <c r="U40">
        <v>30</v>
      </c>
      <c r="V40">
        <v>0</v>
      </c>
      <c r="W40">
        <v>24</v>
      </c>
      <c r="X40">
        <v>42</v>
      </c>
      <c r="Y40">
        <v>82</v>
      </c>
      <c r="Z40">
        <v>61</v>
      </c>
      <c r="AA40">
        <v>27</v>
      </c>
      <c r="AB40">
        <v>11</v>
      </c>
      <c r="AC40">
        <v>51</v>
      </c>
      <c r="AD40">
        <v>29</v>
      </c>
      <c r="AE40">
        <v>14</v>
      </c>
      <c r="AF40">
        <v>36</v>
      </c>
      <c r="AG40">
        <v>109</v>
      </c>
      <c r="AH40">
        <v>95</v>
      </c>
      <c r="AI40">
        <v>116</v>
      </c>
      <c r="AJ40">
        <v>116</v>
      </c>
      <c r="AK40">
        <v>102</v>
      </c>
      <c r="AL40">
        <v>80</v>
      </c>
      <c r="AM40">
        <v>57</v>
      </c>
      <c r="AN40">
        <v>28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3">
      <c r="A41" s="18">
        <v>12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19</v>
      </c>
      <c r="S41">
        <v>58</v>
      </c>
      <c r="T41">
        <v>58</v>
      </c>
      <c r="U41">
        <v>58</v>
      </c>
      <c r="V41">
        <v>64</v>
      </c>
      <c r="W41">
        <v>69</v>
      </c>
      <c r="X41">
        <v>82</v>
      </c>
      <c r="Y41">
        <v>69</v>
      </c>
      <c r="Z41">
        <v>56</v>
      </c>
      <c r="AA41">
        <v>21</v>
      </c>
      <c r="AB41">
        <v>16</v>
      </c>
      <c r="AC41">
        <v>116</v>
      </c>
      <c r="AD41">
        <v>151</v>
      </c>
      <c r="AE41">
        <v>196</v>
      </c>
      <c r="AF41">
        <v>208</v>
      </c>
      <c r="AG41">
        <v>228</v>
      </c>
      <c r="AH41">
        <v>232</v>
      </c>
      <c r="AI41">
        <v>201</v>
      </c>
      <c r="AJ41">
        <v>200</v>
      </c>
      <c r="AK41">
        <v>206</v>
      </c>
      <c r="AL41">
        <v>188</v>
      </c>
      <c r="AM41">
        <v>174</v>
      </c>
      <c r="AN41">
        <v>215</v>
      </c>
      <c r="AO41">
        <v>201</v>
      </c>
      <c r="AP41">
        <v>167</v>
      </c>
      <c r="AQ41">
        <v>68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3">
      <c r="A42" s="18">
        <v>13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0</v>
      </c>
      <c r="V42">
        <v>0</v>
      </c>
      <c r="W42">
        <v>0</v>
      </c>
      <c r="X42">
        <v>13</v>
      </c>
      <c r="Y42">
        <v>91</v>
      </c>
      <c r="Z42">
        <v>55</v>
      </c>
      <c r="AA42">
        <v>37</v>
      </c>
      <c r="AB42">
        <v>24</v>
      </c>
      <c r="AC42">
        <v>29</v>
      </c>
      <c r="AD42">
        <v>8</v>
      </c>
      <c r="AE42">
        <v>38</v>
      </c>
      <c r="AF42">
        <v>42</v>
      </c>
      <c r="AG42">
        <v>58</v>
      </c>
      <c r="AH42">
        <v>85</v>
      </c>
      <c r="AI42">
        <v>87</v>
      </c>
      <c r="AJ42">
        <v>87</v>
      </c>
      <c r="AK42">
        <v>100</v>
      </c>
      <c r="AL42">
        <v>151</v>
      </c>
      <c r="AM42">
        <v>145</v>
      </c>
      <c r="AN42">
        <v>126</v>
      </c>
      <c r="AO42">
        <v>91</v>
      </c>
      <c r="AP42">
        <v>59</v>
      </c>
      <c r="AQ42">
        <v>58</v>
      </c>
      <c r="AR42">
        <v>43</v>
      </c>
      <c r="AS42">
        <v>23</v>
      </c>
      <c r="AT42">
        <v>0</v>
      </c>
      <c r="AU42">
        <v>0</v>
      </c>
      <c r="AV42">
        <v>0</v>
      </c>
      <c r="AW42">
        <v>0</v>
      </c>
    </row>
    <row r="43" spans="1:49" x14ac:dyDescent="0.3">
      <c r="A43" s="18"/>
      <c r="B43" s="1">
        <f>SUM(B30:B42)</f>
        <v>0</v>
      </c>
      <c r="C43" s="1">
        <f t="shared" ref="C43:AW43" si="13">SUM(C30:C42)</f>
        <v>0</v>
      </c>
      <c r="D43" s="1">
        <f t="shared" si="13"/>
        <v>0</v>
      </c>
      <c r="E43" s="1">
        <f t="shared" si="13"/>
        <v>0</v>
      </c>
      <c r="F43" s="1">
        <f t="shared" si="13"/>
        <v>0</v>
      </c>
      <c r="G43" s="1">
        <f t="shared" si="13"/>
        <v>0</v>
      </c>
      <c r="H43" s="1">
        <f t="shared" si="13"/>
        <v>0</v>
      </c>
      <c r="I43" s="1">
        <f t="shared" si="13"/>
        <v>0</v>
      </c>
      <c r="J43" s="1">
        <f t="shared" si="13"/>
        <v>0</v>
      </c>
      <c r="K43" s="1">
        <f t="shared" si="13"/>
        <v>0</v>
      </c>
      <c r="L43" s="1">
        <f t="shared" si="13"/>
        <v>0</v>
      </c>
      <c r="M43" s="1">
        <f t="shared" si="13"/>
        <v>0</v>
      </c>
      <c r="N43" s="1">
        <f t="shared" si="13"/>
        <v>0</v>
      </c>
      <c r="O43" s="1">
        <f t="shared" si="13"/>
        <v>0</v>
      </c>
      <c r="P43" s="1">
        <f t="shared" si="13"/>
        <v>0</v>
      </c>
      <c r="Q43" s="1">
        <f t="shared" si="13"/>
        <v>49</v>
      </c>
      <c r="R43" s="1">
        <f t="shared" si="13"/>
        <v>75</v>
      </c>
      <c r="S43" s="1">
        <f t="shared" si="13"/>
        <v>195</v>
      </c>
      <c r="T43" s="1">
        <f t="shared" si="13"/>
        <v>278</v>
      </c>
      <c r="U43" s="1">
        <f t="shared" si="13"/>
        <v>468</v>
      </c>
      <c r="V43" s="1">
        <f t="shared" si="13"/>
        <v>327</v>
      </c>
      <c r="W43" s="1">
        <f t="shared" si="13"/>
        <v>364</v>
      </c>
      <c r="X43" s="1">
        <f t="shared" si="13"/>
        <v>637</v>
      </c>
      <c r="Y43" s="1">
        <f t="shared" si="13"/>
        <v>1074</v>
      </c>
      <c r="Z43" s="1">
        <f t="shared" si="13"/>
        <v>461</v>
      </c>
      <c r="AA43" s="1">
        <f t="shared" si="13"/>
        <v>421</v>
      </c>
      <c r="AB43" s="1">
        <f t="shared" si="13"/>
        <v>735</v>
      </c>
      <c r="AC43" s="1">
        <f t="shared" si="13"/>
        <v>1464</v>
      </c>
      <c r="AD43" s="1">
        <f t="shared" si="13"/>
        <v>1072</v>
      </c>
      <c r="AE43" s="1">
        <f t="shared" si="13"/>
        <v>790</v>
      </c>
      <c r="AF43" s="1">
        <f t="shared" si="13"/>
        <v>895</v>
      </c>
      <c r="AG43" s="1">
        <f t="shared" si="13"/>
        <v>1101</v>
      </c>
      <c r="AH43" s="1">
        <f t="shared" si="13"/>
        <v>970</v>
      </c>
      <c r="AI43" s="1">
        <f t="shared" si="13"/>
        <v>1040</v>
      </c>
      <c r="AJ43" s="1">
        <f t="shared" si="13"/>
        <v>862</v>
      </c>
      <c r="AK43" s="1">
        <f t="shared" si="13"/>
        <v>771</v>
      </c>
      <c r="AL43" s="1">
        <f t="shared" si="13"/>
        <v>849</v>
      </c>
      <c r="AM43" s="1">
        <f t="shared" si="13"/>
        <v>775</v>
      </c>
      <c r="AN43" s="1">
        <f t="shared" si="13"/>
        <v>678</v>
      </c>
      <c r="AO43" s="1">
        <f t="shared" si="13"/>
        <v>486</v>
      </c>
      <c r="AP43" s="1">
        <f t="shared" si="13"/>
        <v>312</v>
      </c>
      <c r="AQ43" s="1">
        <f t="shared" si="13"/>
        <v>155</v>
      </c>
      <c r="AR43" s="1">
        <f t="shared" si="13"/>
        <v>72</v>
      </c>
      <c r="AS43" s="1">
        <f t="shared" si="13"/>
        <v>77</v>
      </c>
      <c r="AT43" s="1">
        <f t="shared" si="13"/>
        <v>38</v>
      </c>
      <c r="AU43" s="1">
        <f t="shared" si="13"/>
        <v>29</v>
      </c>
      <c r="AV43" s="1">
        <f t="shared" si="13"/>
        <v>29</v>
      </c>
      <c r="AW43" s="1">
        <f t="shared" si="13"/>
        <v>17</v>
      </c>
    </row>
    <row r="44" spans="1:49" x14ac:dyDescent="0.3">
      <c r="A44" s="18"/>
      <c r="B44" s="2">
        <f>B43/(13*$B$2)</f>
        <v>0</v>
      </c>
      <c r="C44" s="2">
        <f t="shared" ref="C44:AW44" si="14">C43/(13*$B$2)</f>
        <v>0</v>
      </c>
      <c r="D44" s="2">
        <f t="shared" si="14"/>
        <v>0</v>
      </c>
      <c r="E44" s="2">
        <f t="shared" si="14"/>
        <v>0</v>
      </c>
      <c r="F44" s="2">
        <f t="shared" si="14"/>
        <v>0</v>
      </c>
      <c r="G44" s="2">
        <f t="shared" si="14"/>
        <v>0</v>
      </c>
      <c r="H44" s="2">
        <f t="shared" si="14"/>
        <v>0</v>
      </c>
      <c r="I44" s="2">
        <f t="shared" si="14"/>
        <v>0</v>
      </c>
      <c r="J44" s="2">
        <f t="shared" si="14"/>
        <v>0</v>
      </c>
      <c r="K44" s="2">
        <f t="shared" si="14"/>
        <v>0</v>
      </c>
      <c r="L44" s="2">
        <f t="shared" si="14"/>
        <v>0</v>
      </c>
      <c r="M44" s="2">
        <f t="shared" si="14"/>
        <v>0</v>
      </c>
      <c r="N44" s="2">
        <f t="shared" si="14"/>
        <v>0</v>
      </c>
      <c r="O44" s="2">
        <f t="shared" si="14"/>
        <v>0</v>
      </c>
      <c r="P44" s="2">
        <f t="shared" si="14"/>
        <v>0</v>
      </c>
      <c r="Q44" s="2">
        <f t="shared" si="14"/>
        <v>4.1880341880341882E-3</v>
      </c>
      <c r="R44" s="2">
        <f t="shared" si="14"/>
        <v>6.41025641025641E-3</v>
      </c>
      <c r="S44" s="2">
        <f t="shared" si="14"/>
        <v>1.6666666666666666E-2</v>
      </c>
      <c r="T44" s="2">
        <f t="shared" si="14"/>
        <v>2.376068376068376E-2</v>
      </c>
      <c r="U44" s="2">
        <f t="shared" si="14"/>
        <v>0.04</v>
      </c>
      <c r="V44" s="2">
        <f t="shared" si="14"/>
        <v>2.7948717948717949E-2</v>
      </c>
      <c r="W44" s="2">
        <f t="shared" si="14"/>
        <v>3.111111111111111E-2</v>
      </c>
      <c r="X44" s="2">
        <f t="shared" si="14"/>
        <v>5.4444444444444441E-2</v>
      </c>
      <c r="Y44" s="2">
        <f t="shared" si="14"/>
        <v>9.1794871794871793E-2</v>
      </c>
      <c r="Z44" s="2">
        <f t="shared" si="14"/>
        <v>3.9401709401709402E-2</v>
      </c>
      <c r="AA44" s="2">
        <f t="shared" si="14"/>
        <v>3.5982905982905981E-2</v>
      </c>
      <c r="AB44" s="2">
        <f t="shared" si="14"/>
        <v>6.2820512820512819E-2</v>
      </c>
      <c r="AC44" s="2">
        <f t="shared" si="14"/>
        <v>0.12512820512820513</v>
      </c>
      <c r="AD44" s="2">
        <f t="shared" si="14"/>
        <v>9.162393162393162E-2</v>
      </c>
      <c r="AE44" s="2">
        <f t="shared" si="14"/>
        <v>6.7521367521367517E-2</v>
      </c>
      <c r="AF44" s="2">
        <f t="shared" si="14"/>
        <v>7.6495726495726502E-2</v>
      </c>
      <c r="AG44" s="2">
        <f t="shared" si="14"/>
        <v>9.4102564102564096E-2</v>
      </c>
      <c r="AH44" s="2">
        <f t="shared" si="14"/>
        <v>8.2905982905982903E-2</v>
      </c>
      <c r="AI44" s="2">
        <f t="shared" si="14"/>
        <v>8.8888888888888892E-2</v>
      </c>
      <c r="AJ44" s="2">
        <f t="shared" si="14"/>
        <v>7.367521367521368E-2</v>
      </c>
      <c r="AK44" s="2">
        <f t="shared" si="14"/>
        <v>6.5897435897435894E-2</v>
      </c>
      <c r="AL44" s="2">
        <f t="shared" si="14"/>
        <v>7.2564102564102562E-2</v>
      </c>
      <c r="AM44" s="2">
        <f t="shared" si="14"/>
        <v>6.623931623931624E-2</v>
      </c>
      <c r="AN44" s="2">
        <f t="shared" si="14"/>
        <v>5.7948717948717948E-2</v>
      </c>
      <c r="AO44" s="2">
        <f t="shared" si="14"/>
        <v>4.1538461538461538E-2</v>
      </c>
      <c r="AP44" s="2">
        <f t="shared" si="14"/>
        <v>2.6666666666666668E-2</v>
      </c>
      <c r="AQ44" s="2">
        <f t="shared" si="14"/>
        <v>1.3247863247863248E-2</v>
      </c>
      <c r="AR44" s="2">
        <f t="shared" si="14"/>
        <v>6.1538461538461538E-3</v>
      </c>
      <c r="AS44" s="2">
        <f t="shared" si="14"/>
        <v>6.5811965811965814E-3</v>
      </c>
      <c r="AT44" s="2">
        <f t="shared" si="14"/>
        <v>3.2478632478632479E-3</v>
      </c>
      <c r="AU44" s="2">
        <f t="shared" si="14"/>
        <v>2.4786324786324788E-3</v>
      </c>
      <c r="AV44" s="2">
        <f t="shared" si="14"/>
        <v>2.4786324786324788E-3</v>
      </c>
      <c r="AW44" s="2">
        <f t="shared" si="14"/>
        <v>1.452991452991453E-3</v>
      </c>
    </row>
    <row r="45" spans="1:49" x14ac:dyDescent="0.3">
      <c r="A45" s="18" t="s">
        <v>64</v>
      </c>
    </row>
    <row r="46" spans="1:49" x14ac:dyDescent="0.3">
      <c r="A46" s="18" t="s">
        <v>1</v>
      </c>
      <c r="B46" t="s">
        <v>2</v>
      </c>
      <c r="C46" t="s">
        <v>3</v>
      </c>
      <c r="D46" t="s">
        <v>4</v>
      </c>
      <c r="E46" t="s">
        <v>5</v>
      </c>
      <c r="F46" t="s">
        <v>6</v>
      </c>
      <c r="G46" t="s">
        <v>7</v>
      </c>
      <c r="H46" t="s">
        <v>8</v>
      </c>
      <c r="I46" t="s">
        <v>9</v>
      </c>
      <c r="J46" t="s">
        <v>10</v>
      </c>
      <c r="K46" t="s">
        <v>11</v>
      </c>
      <c r="L46" t="s">
        <v>12</v>
      </c>
      <c r="M46" t="s">
        <v>13</v>
      </c>
      <c r="N46" t="s">
        <v>14</v>
      </c>
      <c r="O46" t="s">
        <v>15</v>
      </c>
      <c r="P46" t="s">
        <v>16</v>
      </c>
      <c r="Q46" t="s">
        <v>17</v>
      </c>
      <c r="R46" t="s">
        <v>18</v>
      </c>
      <c r="S46" t="s">
        <v>19</v>
      </c>
      <c r="T46" t="s">
        <v>20</v>
      </c>
      <c r="U46" t="s">
        <v>21</v>
      </c>
      <c r="V46" t="s">
        <v>22</v>
      </c>
      <c r="W46" s="20" t="s">
        <v>23</v>
      </c>
      <c r="X46" s="20" t="s">
        <v>24</v>
      </c>
      <c r="Y46" t="s">
        <v>25</v>
      </c>
      <c r="Z46" t="s">
        <v>26</v>
      </c>
      <c r="AA46" s="20" t="s">
        <v>27</v>
      </c>
      <c r="AB46" s="20" t="s">
        <v>28</v>
      </c>
      <c r="AC46" s="20" t="s">
        <v>29</v>
      </c>
      <c r="AD46" s="20" t="s">
        <v>30</v>
      </c>
      <c r="AE46" t="s">
        <v>31</v>
      </c>
      <c r="AF46" t="s">
        <v>32</v>
      </c>
      <c r="AG46" s="20" t="s">
        <v>33</v>
      </c>
      <c r="AH46" s="20" t="s">
        <v>34</v>
      </c>
      <c r="AI46" t="s">
        <v>35</v>
      </c>
      <c r="AJ46" t="s">
        <v>36</v>
      </c>
      <c r="AK46" t="s">
        <v>37</v>
      </c>
      <c r="AL46" t="s">
        <v>38</v>
      </c>
      <c r="AM46" t="s">
        <v>39</v>
      </c>
      <c r="AN46" t="s">
        <v>40</v>
      </c>
      <c r="AO46" t="s">
        <v>41</v>
      </c>
      <c r="AP46" t="s">
        <v>42</v>
      </c>
      <c r="AQ46" t="s">
        <v>43</v>
      </c>
      <c r="AR46" t="s">
        <v>44</v>
      </c>
      <c r="AS46" t="s">
        <v>45</v>
      </c>
      <c r="AT46" t="s">
        <v>46</v>
      </c>
      <c r="AU46" t="s">
        <v>47</v>
      </c>
      <c r="AV46" t="s">
        <v>48</v>
      </c>
      <c r="AW46" t="s">
        <v>49</v>
      </c>
    </row>
    <row r="47" spans="1:49" x14ac:dyDescent="0.3">
      <c r="A47" s="18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107</v>
      </c>
      <c r="W47" s="20">
        <v>598</v>
      </c>
      <c r="X47" s="20">
        <v>463</v>
      </c>
      <c r="Y47">
        <v>116</v>
      </c>
      <c r="Z47">
        <v>142</v>
      </c>
      <c r="AA47" s="20">
        <v>377</v>
      </c>
      <c r="AB47" s="20">
        <v>357</v>
      </c>
      <c r="AC47" s="20">
        <v>464</v>
      </c>
      <c r="AD47" s="20">
        <v>462</v>
      </c>
      <c r="AE47">
        <v>428</v>
      </c>
      <c r="AF47">
        <v>358</v>
      </c>
      <c r="AG47" s="20">
        <v>2</v>
      </c>
      <c r="AH47" s="20">
        <v>72</v>
      </c>
      <c r="AI47">
        <v>58</v>
      </c>
      <c r="AJ47">
        <v>58</v>
      </c>
      <c r="AK47">
        <v>29</v>
      </c>
      <c r="AL47">
        <v>29</v>
      </c>
      <c r="AM47">
        <v>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3">
      <c r="A48" s="18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11</v>
      </c>
      <c r="R48">
        <v>29</v>
      </c>
      <c r="S48">
        <v>23</v>
      </c>
      <c r="T48">
        <v>25</v>
      </c>
      <c r="U48">
        <v>76</v>
      </c>
      <c r="V48">
        <v>275</v>
      </c>
      <c r="W48" s="20">
        <v>620</v>
      </c>
      <c r="X48" s="20">
        <v>515</v>
      </c>
      <c r="Y48">
        <v>85</v>
      </c>
      <c r="Z48">
        <v>115</v>
      </c>
      <c r="AA48" s="20">
        <v>319</v>
      </c>
      <c r="AB48" s="20">
        <v>305</v>
      </c>
      <c r="AC48" s="20">
        <v>547</v>
      </c>
      <c r="AD48" s="20">
        <v>330</v>
      </c>
      <c r="AE48">
        <v>100</v>
      </c>
      <c r="AF48">
        <v>139</v>
      </c>
      <c r="AG48" s="20">
        <v>174</v>
      </c>
      <c r="AH48" s="20">
        <v>156</v>
      </c>
      <c r="AI48">
        <v>29</v>
      </c>
      <c r="AJ48">
        <v>1</v>
      </c>
      <c r="AK48">
        <v>5</v>
      </c>
      <c r="AL48">
        <v>29</v>
      </c>
      <c r="AM48">
        <v>29</v>
      </c>
      <c r="AN48">
        <v>29</v>
      </c>
      <c r="AO48">
        <v>29</v>
      </c>
      <c r="AP48">
        <v>29</v>
      </c>
      <c r="AQ48">
        <v>26</v>
      </c>
      <c r="AR48">
        <v>22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3">
      <c r="A49" s="18">
        <v>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29</v>
      </c>
      <c r="U49">
        <v>68</v>
      </c>
      <c r="V49">
        <v>280</v>
      </c>
      <c r="W49" s="20">
        <v>542</v>
      </c>
      <c r="X49" s="20">
        <v>409</v>
      </c>
      <c r="Y49">
        <v>29</v>
      </c>
      <c r="Z49">
        <v>63</v>
      </c>
      <c r="AA49" s="20">
        <v>342</v>
      </c>
      <c r="AB49" s="20">
        <v>324</v>
      </c>
      <c r="AC49" s="20">
        <v>609</v>
      </c>
      <c r="AD49" s="20">
        <v>451</v>
      </c>
      <c r="AE49">
        <v>163</v>
      </c>
      <c r="AF49">
        <v>205</v>
      </c>
      <c r="AG49" s="20">
        <v>270</v>
      </c>
      <c r="AH49" s="20">
        <v>206</v>
      </c>
      <c r="AI49">
        <v>62</v>
      </c>
      <c r="AJ49">
        <v>16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 x14ac:dyDescent="0.3">
      <c r="A50" s="18">
        <v>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12</v>
      </c>
      <c r="V50">
        <v>75</v>
      </c>
      <c r="W50" s="20">
        <v>256</v>
      </c>
      <c r="X50" s="20">
        <v>180</v>
      </c>
      <c r="Y50">
        <v>27</v>
      </c>
      <c r="Z50">
        <v>13</v>
      </c>
      <c r="AA50" s="20">
        <v>131</v>
      </c>
      <c r="AB50" s="20">
        <v>198</v>
      </c>
      <c r="AC50" s="20">
        <v>377</v>
      </c>
      <c r="AD50" s="20">
        <v>310</v>
      </c>
      <c r="AE50">
        <v>166</v>
      </c>
      <c r="AF50">
        <v>104</v>
      </c>
      <c r="AG50" s="20">
        <v>142</v>
      </c>
      <c r="AH50" s="20">
        <v>122</v>
      </c>
      <c r="AI50">
        <v>85</v>
      </c>
      <c r="AJ50">
        <v>58</v>
      </c>
      <c r="AK50">
        <v>48</v>
      </c>
      <c r="AL50">
        <v>29</v>
      </c>
      <c r="AM50">
        <v>29</v>
      </c>
      <c r="AN50">
        <v>29</v>
      </c>
      <c r="AO50">
        <v>29</v>
      </c>
      <c r="AP50">
        <v>29</v>
      </c>
      <c r="AQ50">
        <v>29</v>
      </c>
      <c r="AR50">
        <v>29</v>
      </c>
      <c r="AS50">
        <v>29</v>
      </c>
      <c r="AT50">
        <v>29</v>
      </c>
      <c r="AU50">
        <v>6</v>
      </c>
      <c r="AV50">
        <v>0</v>
      </c>
      <c r="AW50">
        <v>0</v>
      </c>
    </row>
    <row r="51" spans="1:49" x14ac:dyDescent="0.3">
      <c r="A51" s="18">
        <v>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s="20">
        <v>3</v>
      </c>
      <c r="X51" s="20">
        <v>0</v>
      </c>
      <c r="Y51">
        <v>0</v>
      </c>
      <c r="Z51">
        <v>0</v>
      </c>
      <c r="AA51" s="20">
        <v>0</v>
      </c>
      <c r="AB51" s="20">
        <v>0</v>
      </c>
      <c r="AC51" s="20">
        <v>0</v>
      </c>
      <c r="AD51" s="20">
        <v>0</v>
      </c>
      <c r="AE51">
        <v>0</v>
      </c>
      <c r="AF51">
        <v>0</v>
      </c>
      <c r="AG51" s="20">
        <v>0</v>
      </c>
      <c r="AH51" s="20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3">
      <c r="A52" s="18">
        <v>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6</v>
      </c>
      <c r="V52">
        <v>215</v>
      </c>
      <c r="W52" s="20">
        <v>519</v>
      </c>
      <c r="X52" s="20">
        <v>207</v>
      </c>
      <c r="Y52">
        <v>9</v>
      </c>
      <c r="Z52">
        <v>25</v>
      </c>
      <c r="AA52" s="20">
        <v>253</v>
      </c>
      <c r="AB52" s="20">
        <v>267</v>
      </c>
      <c r="AC52" s="20">
        <v>555</v>
      </c>
      <c r="AD52" s="20">
        <v>447</v>
      </c>
      <c r="AE52">
        <v>338</v>
      </c>
      <c r="AF52">
        <v>157</v>
      </c>
      <c r="AG52" s="20">
        <v>201</v>
      </c>
      <c r="AH52" s="20">
        <v>171</v>
      </c>
      <c r="AI52">
        <v>46</v>
      </c>
      <c r="AJ52">
        <v>23</v>
      </c>
      <c r="AK52">
        <v>0</v>
      </c>
      <c r="AL52">
        <v>21</v>
      </c>
      <c r="AM52">
        <v>0</v>
      </c>
      <c r="AN52">
        <v>0</v>
      </c>
      <c r="AO52">
        <v>9</v>
      </c>
      <c r="AP52">
        <v>29</v>
      </c>
      <c r="AQ52">
        <v>29</v>
      </c>
      <c r="AR52">
        <v>29</v>
      </c>
      <c r="AS52">
        <v>8</v>
      </c>
      <c r="AT52">
        <v>0</v>
      </c>
      <c r="AU52">
        <v>0</v>
      </c>
      <c r="AV52">
        <v>0</v>
      </c>
      <c r="AW52">
        <v>0</v>
      </c>
    </row>
    <row r="53" spans="1:49" x14ac:dyDescent="0.3">
      <c r="A53" s="18">
        <v>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27</v>
      </c>
      <c r="R53">
        <v>14</v>
      </c>
      <c r="S53">
        <v>14</v>
      </c>
      <c r="T53">
        <v>50</v>
      </c>
      <c r="U53">
        <v>100</v>
      </c>
      <c r="V53">
        <v>204</v>
      </c>
      <c r="W53" s="20">
        <v>461</v>
      </c>
      <c r="X53" s="20">
        <v>328</v>
      </c>
      <c r="Y53">
        <v>87</v>
      </c>
      <c r="Z53">
        <v>72</v>
      </c>
      <c r="AA53" s="20">
        <v>157</v>
      </c>
      <c r="AB53" s="20">
        <v>231</v>
      </c>
      <c r="AC53" s="20">
        <v>559</v>
      </c>
      <c r="AD53" s="20">
        <v>437</v>
      </c>
      <c r="AE53">
        <v>110</v>
      </c>
      <c r="AF53">
        <v>136</v>
      </c>
      <c r="AG53" s="20">
        <v>214</v>
      </c>
      <c r="AH53" s="20">
        <v>147</v>
      </c>
      <c r="AI53">
        <v>58</v>
      </c>
      <c r="AJ53">
        <v>58</v>
      </c>
      <c r="AK53">
        <v>50</v>
      </c>
      <c r="AL53">
        <v>29</v>
      </c>
      <c r="AM53">
        <v>29</v>
      </c>
      <c r="AN53">
        <v>29</v>
      </c>
      <c r="AO53">
        <v>29</v>
      </c>
      <c r="AP53">
        <v>29</v>
      </c>
      <c r="AQ53">
        <v>27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 x14ac:dyDescent="0.3">
      <c r="A54" s="18">
        <v>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</v>
      </c>
      <c r="U54">
        <v>11</v>
      </c>
      <c r="V54">
        <v>150</v>
      </c>
      <c r="W54" s="20">
        <v>361</v>
      </c>
      <c r="X54" s="20">
        <v>289</v>
      </c>
      <c r="Y54">
        <v>127</v>
      </c>
      <c r="Z54">
        <v>115</v>
      </c>
      <c r="AA54" s="20">
        <v>289</v>
      </c>
      <c r="AB54" s="20">
        <v>286</v>
      </c>
      <c r="AC54" s="20">
        <v>539</v>
      </c>
      <c r="AD54" s="20">
        <v>485</v>
      </c>
      <c r="AE54">
        <v>216</v>
      </c>
      <c r="AF54">
        <v>372</v>
      </c>
      <c r="AG54" s="20">
        <v>470</v>
      </c>
      <c r="AH54" s="20">
        <v>466</v>
      </c>
      <c r="AI54">
        <v>236</v>
      </c>
      <c r="AJ54">
        <v>118</v>
      </c>
      <c r="AK54">
        <v>65</v>
      </c>
      <c r="AL54">
        <v>19</v>
      </c>
      <c r="AM54">
        <v>24</v>
      </c>
      <c r="AN54">
        <v>42</v>
      </c>
      <c r="AO54">
        <v>58</v>
      </c>
      <c r="AP54">
        <v>58</v>
      </c>
      <c r="AQ54">
        <v>58</v>
      </c>
      <c r="AR54">
        <v>30</v>
      </c>
      <c r="AS54">
        <v>29</v>
      </c>
      <c r="AT54">
        <v>29</v>
      </c>
      <c r="AU54">
        <v>29</v>
      </c>
      <c r="AV54">
        <v>6</v>
      </c>
      <c r="AW54">
        <v>9</v>
      </c>
    </row>
    <row r="55" spans="1:49" x14ac:dyDescent="0.3">
      <c r="A55" s="18">
        <v>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25</v>
      </c>
      <c r="R55">
        <v>16</v>
      </c>
      <c r="S55">
        <v>0</v>
      </c>
      <c r="T55">
        <v>3</v>
      </c>
      <c r="U55">
        <v>34</v>
      </c>
      <c r="V55">
        <v>121</v>
      </c>
      <c r="W55" s="20">
        <v>396</v>
      </c>
      <c r="X55" s="20">
        <v>308</v>
      </c>
      <c r="Y55">
        <v>35</v>
      </c>
      <c r="Z55">
        <v>42</v>
      </c>
      <c r="AA55" s="20">
        <v>221</v>
      </c>
      <c r="AB55" s="20">
        <v>235</v>
      </c>
      <c r="AC55" s="20">
        <v>545</v>
      </c>
      <c r="AD55" s="20">
        <v>367</v>
      </c>
      <c r="AE55">
        <v>72</v>
      </c>
      <c r="AF55">
        <v>134</v>
      </c>
      <c r="AG55" s="20">
        <v>205</v>
      </c>
      <c r="AH55" s="20">
        <v>185</v>
      </c>
      <c r="AI55">
        <v>141</v>
      </c>
      <c r="AJ55">
        <v>43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 x14ac:dyDescent="0.3">
      <c r="A56" s="18">
        <v>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27</v>
      </c>
      <c r="R56">
        <v>52</v>
      </c>
      <c r="S56">
        <v>58</v>
      </c>
      <c r="T56">
        <v>49</v>
      </c>
      <c r="U56">
        <v>44</v>
      </c>
      <c r="V56">
        <v>127</v>
      </c>
      <c r="W56" s="20">
        <v>528</v>
      </c>
      <c r="X56" s="20">
        <v>343</v>
      </c>
      <c r="Y56">
        <v>29</v>
      </c>
      <c r="Z56">
        <v>37</v>
      </c>
      <c r="AA56" s="20">
        <v>87</v>
      </c>
      <c r="AB56" s="20">
        <v>74</v>
      </c>
      <c r="AC56" s="20">
        <v>330</v>
      </c>
      <c r="AD56" s="20">
        <v>219</v>
      </c>
      <c r="AE56">
        <v>82</v>
      </c>
      <c r="AF56">
        <v>106</v>
      </c>
      <c r="AG56" s="20">
        <v>145</v>
      </c>
      <c r="AH56" s="20">
        <v>125</v>
      </c>
      <c r="AI56">
        <v>33</v>
      </c>
      <c r="AJ56">
        <v>17</v>
      </c>
      <c r="AK56">
        <v>33</v>
      </c>
      <c r="AL56">
        <v>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 x14ac:dyDescent="0.3">
      <c r="A57" s="18">
        <v>11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8</v>
      </c>
      <c r="U57">
        <v>32</v>
      </c>
      <c r="V57">
        <v>202</v>
      </c>
      <c r="W57" s="20">
        <v>461</v>
      </c>
      <c r="X57" s="20">
        <v>331</v>
      </c>
      <c r="Y57">
        <v>64</v>
      </c>
      <c r="Z57">
        <v>52</v>
      </c>
      <c r="AA57" s="20">
        <v>174</v>
      </c>
      <c r="AB57" s="20">
        <v>243</v>
      </c>
      <c r="AC57" s="20">
        <v>563</v>
      </c>
      <c r="AD57" s="20">
        <v>423</v>
      </c>
      <c r="AE57">
        <v>46</v>
      </c>
      <c r="AF57">
        <v>84</v>
      </c>
      <c r="AG57" s="20">
        <v>174</v>
      </c>
      <c r="AH57" s="20">
        <v>147</v>
      </c>
      <c r="AI57">
        <v>30</v>
      </c>
      <c r="AJ57">
        <v>0</v>
      </c>
      <c r="AK57">
        <v>0</v>
      </c>
      <c r="AL57">
        <v>0</v>
      </c>
      <c r="AM57">
        <v>3</v>
      </c>
      <c r="AN57">
        <v>29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 x14ac:dyDescent="0.3">
      <c r="A58" s="18">
        <v>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>
        <v>77</v>
      </c>
      <c r="V58">
        <v>185</v>
      </c>
      <c r="W58" s="20">
        <v>402</v>
      </c>
      <c r="X58" s="20">
        <v>262</v>
      </c>
      <c r="Y58">
        <v>0</v>
      </c>
      <c r="Z58">
        <v>8</v>
      </c>
      <c r="AA58" s="20">
        <v>168</v>
      </c>
      <c r="AB58" s="20">
        <v>172</v>
      </c>
      <c r="AC58" s="20">
        <v>530</v>
      </c>
      <c r="AD58" s="20">
        <v>413</v>
      </c>
      <c r="AE58">
        <v>107</v>
      </c>
      <c r="AF58">
        <v>181</v>
      </c>
      <c r="AG58" s="20">
        <v>266</v>
      </c>
      <c r="AH58" s="20">
        <v>248</v>
      </c>
      <c r="AI58">
        <v>95</v>
      </c>
      <c r="AJ58">
        <v>82</v>
      </c>
      <c r="AK58">
        <v>68</v>
      </c>
      <c r="AL58">
        <v>29</v>
      </c>
      <c r="AM58">
        <v>47</v>
      </c>
      <c r="AN58">
        <v>48</v>
      </c>
      <c r="AO58">
        <v>35</v>
      </c>
      <c r="AP58">
        <v>58</v>
      </c>
      <c r="AQ58">
        <v>58</v>
      </c>
      <c r="AR58">
        <v>35</v>
      </c>
      <c r="AS58">
        <v>29</v>
      </c>
      <c r="AT58">
        <v>29</v>
      </c>
      <c r="AU58">
        <v>29</v>
      </c>
      <c r="AV58">
        <v>1</v>
      </c>
      <c r="AW58">
        <v>0</v>
      </c>
    </row>
    <row r="59" spans="1:49" x14ac:dyDescent="0.3">
      <c r="A59" s="18">
        <v>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33</v>
      </c>
      <c r="V59">
        <v>143</v>
      </c>
      <c r="W59" s="20">
        <v>326</v>
      </c>
      <c r="X59" s="20">
        <v>192</v>
      </c>
      <c r="Y59">
        <v>0</v>
      </c>
      <c r="Z59">
        <v>3</v>
      </c>
      <c r="AA59" s="20">
        <v>32</v>
      </c>
      <c r="AB59" s="20">
        <v>103</v>
      </c>
      <c r="AC59" s="20">
        <v>451</v>
      </c>
      <c r="AD59" s="20">
        <v>327</v>
      </c>
      <c r="AE59">
        <v>54</v>
      </c>
      <c r="AF59">
        <v>95</v>
      </c>
      <c r="AG59" s="20">
        <v>224</v>
      </c>
      <c r="AH59" s="20">
        <v>267</v>
      </c>
      <c r="AI59">
        <v>209</v>
      </c>
      <c r="AJ59">
        <v>131</v>
      </c>
      <c r="AK59">
        <v>45</v>
      </c>
      <c r="AL59">
        <v>29</v>
      </c>
      <c r="AM59">
        <v>29</v>
      </c>
      <c r="AN59">
        <v>29</v>
      </c>
      <c r="AO59">
        <v>56</v>
      </c>
      <c r="AP59">
        <v>58</v>
      </c>
      <c r="AQ59">
        <v>58</v>
      </c>
      <c r="AR59">
        <v>58</v>
      </c>
      <c r="AS59">
        <v>58</v>
      </c>
      <c r="AT59">
        <v>21</v>
      </c>
      <c r="AU59">
        <v>0</v>
      </c>
      <c r="AV59">
        <v>0</v>
      </c>
      <c r="AW59">
        <v>0</v>
      </c>
    </row>
    <row r="60" spans="1:49" x14ac:dyDescent="0.3">
      <c r="A60" s="18"/>
      <c r="B60" s="1">
        <f>SUM(B47:B59)</f>
        <v>0</v>
      </c>
      <c r="C60" s="1">
        <f t="shared" ref="C60:AW60" si="15">SUM(C47:C59)</f>
        <v>0</v>
      </c>
      <c r="D60" s="1">
        <f t="shared" si="15"/>
        <v>0</v>
      </c>
      <c r="E60" s="1">
        <f t="shared" si="15"/>
        <v>0</v>
      </c>
      <c r="F60" s="1">
        <f t="shared" si="15"/>
        <v>0</v>
      </c>
      <c r="G60" s="1">
        <f t="shared" si="15"/>
        <v>0</v>
      </c>
      <c r="H60" s="1">
        <f t="shared" si="15"/>
        <v>0</v>
      </c>
      <c r="I60" s="1">
        <f t="shared" si="15"/>
        <v>0</v>
      </c>
      <c r="J60" s="1">
        <f t="shared" si="15"/>
        <v>0</v>
      </c>
      <c r="K60" s="1">
        <f t="shared" si="15"/>
        <v>0</v>
      </c>
      <c r="L60" s="1">
        <f t="shared" si="15"/>
        <v>0</v>
      </c>
      <c r="M60" s="1">
        <f t="shared" si="15"/>
        <v>0</v>
      </c>
      <c r="N60" s="1">
        <f t="shared" si="15"/>
        <v>0</v>
      </c>
      <c r="O60" s="1">
        <f t="shared" si="15"/>
        <v>0</v>
      </c>
      <c r="P60" s="1">
        <f t="shared" si="15"/>
        <v>0</v>
      </c>
      <c r="Q60" s="1">
        <f t="shared" si="15"/>
        <v>90</v>
      </c>
      <c r="R60" s="1">
        <f t="shared" si="15"/>
        <v>111</v>
      </c>
      <c r="S60" s="1">
        <f t="shared" si="15"/>
        <v>95</v>
      </c>
      <c r="T60" s="1">
        <f t="shared" si="15"/>
        <v>171</v>
      </c>
      <c r="U60" s="1">
        <f t="shared" si="15"/>
        <v>493</v>
      </c>
      <c r="V60" s="1">
        <f t="shared" si="15"/>
        <v>2084</v>
      </c>
      <c r="W60" s="1">
        <f t="shared" si="15"/>
        <v>5473</v>
      </c>
      <c r="X60" s="1">
        <f t="shared" si="15"/>
        <v>3827</v>
      </c>
      <c r="Y60" s="1">
        <f t="shared" si="15"/>
        <v>608</v>
      </c>
      <c r="Z60" s="1">
        <f t="shared" si="15"/>
        <v>687</v>
      </c>
      <c r="AA60" s="1">
        <f t="shared" si="15"/>
        <v>2550</v>
      </c>
      <c r="AB60" s="1">
        <f t="shared" si="15"/>
        <v>2795</v>
      </c>
      <c r="AC60" s="1">
        <f t="shared" si="15"/>
        <v>6069</v>
      </c>
      <c r="AD60" s="1">
        <f t="shared" si="15"/>
        <v>4671</v>
      </c>
      <c r="AE60" s="1">
        <f t="shared" si="15"/>
        <v>1882</v>
      </c>
      <c r="AF60" s="1">
        <f t="shared" si="15"/>
        <v>2071</v>
      </c>
      <c r="AG60" s="1">
        <f t="shared" si="15"/>
        <v>2487</v>
      </c>
      <c r="AH60" s="1">
        <f t="shared" si="15"/>
        <v>2312</v>
      </c>
      <c r="AI60" s="1">
        <f t="shared" si="15"/>
        <v>1082</v>
      </c>
      <c r="AJ60" s="1">
        <f t="shared" si="15"/>
        <v>605</v>
      </c>
      <c r="AK60" s="1">
        <f t="shared" si="15"/>
        <v>343</v>
      </c>
      <c r="AL60" s="1">
        <f t="shared" si="15"/>
        <v>218</v>
      </c>
      <c r="AM60" s="1">
        <f t="shared" si="15"/>
        <v>194</v>
      </c>
      <c r="AN60" s="1">
        <f t="shared" si="15"/>
        <v>235</v>
      </c>
      <c r="AO60" s="1">
        <f t="shared" si="15"/>
        <v>246</v>
      </c>
      <c r="AP60" s="1">
        <f t="shared" si="15"/>
        <v>290</v>
      </c>
      <c r="AQ60" s="1">
        <f t="shared" si="15"/>
        <v>285</v>
      </c>
      <c r="AR60" s="1">
        <f t="shared" si="15"/>
        <v>203</v>
      </c>
      <c r="AS60" s="1">
        <f t="shared" si="15"/>
        <v>153</v>
      </c>
      <c r="AT60" s="1">
        <f t="shared" si="15"/>
        <v>108</v>
      </c>
      <c r="AU60" s="1">
        <f t="shared" si="15"/>
        <v>64</v>
      </c>
      <c r="AV60" s="1">
        <f t="shared" si="15"/>
        <v>7</v>
      </c>
      <c r="AW60" s="1">
        <f t="shared" si="15"/>
        <v>9</v>
      </c>
    </row>
    <row r="61" spans="1:49" x14ac:dyDescent="0.3">
      <c r="A61" s="18"/>
      <c r="B61" s="2">
        <f>B60/(13*$B$2)</f>
        <v>0</v>
      </c>
      <c r="C61" s="2">
        <f t="shared" ref="C61:AW61" si="16">C60/(13*$B$2)</f>
        <v>0</v>
      </c>
      <c r="D61" s="2">
        <f t="shared" si="16"/>
        <v>0</v>
      </c>
      <c r="E61" s="2">
        <f t="shared" si="16"/>
        <v>0</v>
      </c>
      <c r="F61" s="2">
        <f t="shared" si="16"/>
        <v>0</v>
      </c>
      <c r="G61" s="2">
        <f t="shared" si="16"/>
        <v>0</v>
      </c>
      <c r="H61" s="2">
        <f t="shared" si="16"/>
        <v>0</v>
      </c>
      <c r="I61" s="2">
        <f t="shared" si="16"/>
        <v>0</v>
      </c>
      <c r="J61" s="2">
        <f t="shared" si="16"/>
        <v>0</v>
      </c>
      <c r="K61" s="2">
        <f t="shared" si="16"/>
        <v>0</v>
      </c>
      <c r="L61" s="2">
        <f t="shared" si="16"/>
        <v>0</v>
      </c>
      <c r="M61" s="2">
        <f t="shared" si="16"/>
        <v>0</v>
      </c>
      <c r="N61" s="2">
        <f t="shared" si="16"/>
        <v>0</v>
      </c>
      <c r="O61" s="2">
        <f t="shared" si="16"/>
        <v>0</v>
      </c>
      <c r="P61" s="2">
        <f t="shared" si="16"/>
        <v>0</v>
      </c>
      <c r="Q61" s="2">
        <f t="shared" si="16"/>
        <v>7.6923076923076927E-3</v>
      </c>
      <c r="R61" s="2">
        <f t="shared" si="16"/>
        <v>9.4871794871794878E-3</v>
      </c>
      <c r="S61" s="2">
        <f t="shared" si="16"/>
        <v>8.1196581196581203E-3</v>
      </c>
      <c r="T61" s="2">
        <f t="shared" si="16"/>
        <v>1.4615384615384615E-2</v>
      </c>
      <c r="U61" s="2">
        <f t="shared" si="16"/>
        <v>4.2136752136752137E-2</v>
      </c>
      <c r="V61" s="2">
        <f t="shared" si="16"/>
        <v>0.17811965811965813</v>
      </c>
      <c r="W61" s="2">
        <f t="shared" si="16"/>
        <v>0.46777777777777779</v>
      </c>
      <c r="X61" s="2">
        <f t="shared" si="16"/>
        <v>0.32709401709401709</v>
      </c>
      <c r="Y61" s="2">
        <f t="shared" si="16"/>
        <v>5.1965811965811966E-2</v>
      </c>
      <c r="Z61" s="2">
        <f t="shared" si="16"/>
        <v>5.871794871794872E-2</v>
      </c>
      <c r="AA61" s="2">
        <f t="shared" si="16"/>
        <v>0.21794871794871795</v>
      </c>
      <c r="AB61" s="2">
        <f t="shared" si="16"/>
        <v>0.2388888888888889</v>
      </c>
      <c r="AC61" s="2">
        <f t="shared" si="16"/>
        <v>0.51871794871794874</v>
      </c>
      <c r="AD61" s="2">
        <f t="shared" si="16"/>
        <v>0.39923076923076922</v>
      </c>
      <c r="AE61" s="2">
        <f t="shared" si="16"/>
        <v>0.16085470085470085</v>
      </c>
      <c r="AF61" s="2">
        <f t="shared" si="16"/>
        <v>0.17700854700854701</v>
      </c>
      <c r="AG61" s="2">
        <f t="shared" si="16"/>
        <v>0.21256410256410257</v>
      </c>
      <c r="AH61" s="2">
        <f t="shared" si="16"/>
        <v>0.19760683760683762</v>
      </c>
      <c r="AI61" s="2">
        <f t="shared" si="16"/>
        <v>9.2478632478632472E-2</v>
      </c>
      <c r="AJ61" s="2">
        <f t="shared" si="16"/>
        <v>5.1709401709401706E-2</v>
      </c>
      <c r="AK61" s="2">
        <f t="shared" si="16"/>
        <v>2.9316239316239317E-2</v>
      </c>
      <c r="AL61" s="2">
        <f t="shared" si="16"/>
        <v>1.8632478632478633E-2</v>
      </c>
      <c r="AM61" s="2">
        <f t="shared" si="16"/>
        <v>1.658119658119658E-2</v>
      </c>
      <c r="AN61" s="2">
        <f t="shared" si="16"/>
        <v>2.0085470085470087E-2</v>
      </c>
      <c r="AO61" s="2">
        <f t="shared" si="16"/>
        <v>2.1025641025641025E-2</v>
      </c>
      <c r="AP61" s="2">
        <f t="shared" si="16"/>
        <v>2.4786324786324785E-2</v>
      </c>
      <c r="AQ61" s="2">
        <f t="shared" si="16"/>
        <v>2.4358974358974359E-2</v>
      </c>
      <c r="AR61" s="2">
        <f t="shared" si="16"/>
        <v>1.7350427350427352E-2</v>
      </c>
      <c r="AS61" s="2">
        <f t="shared" si="16"/>
        <v>1.3076923076923076E-2</v>
      </c>
      <c r="AT61" s="2">
        <f t="shared" si="16"/>
        <v>9.2307692307692316E-3</v>
      </c>
      <c r="AU61" s="2">
        <f t="shared" si="16"/>
        <v>5.4700854700854701E-3</v>
      </c>
      <c r="AV61" s="2">
        <f t="shared" si="16"/>
        <v>5.9829059829059829E-4</v>
      </c>
      <c r="AW61" s="2">
        <f t="shared" si="16"/>
        <v>7.6923076923076923E-4</v>
      </c>
    </row>
    <row r="62" spans="1:49" x14ac:dyDescent="0.3">
      <c r="A62" s="18" t="s">
        <v>65</v>
      </c>
    </row>
    <row r="63" spans="1:49" x14ac:dyDescent="0.3">
      <c r="A63" s="18" t="s">
        <v>1</v>
      </c>
      <c r="B63" t="s">
        <v>2</v>
      </c>
      <c r="C63" t="s">
        <v>3</v>
      </c>
      <c r="D63" t="s">
        <v>4</v>
      </c>
      <c r="E63" t="s">
        <v>5</v>
      </c>
      <c r="F63" t="s">
        <v>6</v>
      </c>
      <c r="G63" t="s">
        <v>7</v>
      </c>
      <c r="H63" t="s">
        <v>8</v>
      </c>
      <c r="I63" t="s">
        <v>9</v>
      </c>
      <c r="J63" t="s">
        <v>10</v>
      </c>
      <c r="K63" t="s">
        <v>11</v>
      </c>
      <c r="L63" t="s">
        <v>12</v>
      </c>
      <c r="M63" t="s">
        <v>13</v>
      </c>
      <c r="N63" t="s">
        <v>14</v>
      </c>
      <c r="O63" t="s">
        <v>15</v>
      </c>
      <c r="P63" t="s">
        <v>16</v>
      </c>
      <c r="Q63" t="s">
        <v>17</v>
      </c>
      <c r="R63" t="s">
        <v>18</v>
      </c>
      <c r="S63" t="s">
        <v>19</v>
      </c>
      <c r="T63" t="s">
        <v>20</v>
      </c>
      <c r="U63" t="s">
        <v>21</v>
      </c>
      <c r="V63" t="s">
        <v>22</v>
      </c>
      <c r="W63" t="s">
        <v>23</v>
      </c>
      <c r="X63" t="s">
        <v>24</v>
      </c>
      <c r="Y63" t="s">
        <v>25</v>
      </c>
      <c r="Z63" t="s">
        <v>26</v>
      </c>
      <c r="AA63" t="s">
        <v>27</v>
      </c>
      <c r="AB63" s="20" t="s">
        <v>28</v>
      </c>
      <c r="AC63" s="20" t="s">
        <v>29</v>
      </c>
      <c r="AD63" s="20" t="s">
        <v>30</v>
      </c>
      <c r="AE63" s="20" t="s">
        <v>31</v>
      </c>
      <c r="AF63" t="s">
        <v>32</v>
      </c>
      <c r="AG63" t="s">
        <v>33</v>
      </c>
      <c r="AH63" t="s">
        <v>34</v>
      </c>
      <c r="AI63" t="s">
        <v>35</v>
      </c>
      <c r="AJ63" t="s">
        <v>36</v>
      </c>
      <c r="AK63" t="s">
        <v>37</v>
      </c>
      <c r="AL63" t="s">
        <v>38</v>
      </c>
      <c r="AM63" t="s">
        <v>39</v>
      </c>
      <c r="AN63" t="s">
        <v>40</v>
      </c>
      <c r="AO63" t="s">
        <v>41</v>
      </c>
      <c r="AP63" t="s">
        <v>42</v>
      </c>
      <c r="AQ63" t="s">
        <v>43</v>
      </c>
      <c r="AR63" t="s">
        <v>44</v>
      </c>
      <c r="AS63" t="s">
        <v>45</v>
      </c>
      <c r="AT63" t="s">
        <v>46</v>
      </c>
      <c r="AU63" t="s">
        <v>47</v>
      </c>
      <c r="AV63" t="s">
        <v>48</v>
      </c>
      <c r="AW63" t="s">
        <v>49</v>
      </c>
    </row>
    <row r="64" spans="1:49" x14ac:dyDescent="0.3">
      <c r="A64" s="18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8</v>
      </c>
      <c r="T64">
        <v>42</v>
      </c>
      <c r="U64">
        <v>23</v>
      </c>
      <c r="V64">
        <v>5</v>
      </c>
      <c r="W64">
        <v>19</v>
      </c>
      <c r="X64">
        <v>11</v>
      </c>
      <c r="Y64">
        <v>116</v>
      </c>
      <c r="Z64">
        <v>75</v>
      </c>
      <c r="AA64">
        <v>79</v>
      </c>
      <c r="AB64" s="20">
        <v>543</v>
      </c>
      <c r="AC64" s="20">
        <v>527</v>
      </c>
      <c r="AD64" s="20">
        <v>506</v>
      </c>
      <c r="AE64" s="20">
        <v>395</v>
      </c>
      <c r="AF64">
        <v>611</v>
      </c>
      <c r="AG64">
        <v>473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3">
      <c r="A65" s="18">
        <v>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25</v>
      </c>
      <c r="T65">
        <v>40</v>
      </c>
      <c r="U65">
        <v>40</v>
      </c>
      <c r="V65">
        <v>68</v>
      </c>
      <c r="W65">
        <v>116</v>
      </c>
      <c r="X65">
        <v>123</v>
      </c>
      <c r="Y65">
        <v>104</v>
      </c>
      <c r="Z65">
        <v>46</v>
      </c>
      <c r="AA65">
        <v>179</v>
      </c>
      <c r="AB65" s="20">
        <v>651</v>
      </c>
      <c r="AC65" s="20">
        <v>370</v>
      </c>
      <c r="AD65" s="20">
        <v>456</v>
      </c>
      <c r="AE65" s="20">
        <v>416</v>
      </c>
      <c r="AF65">
        <v>550</v>
      </c>
      <c r="AG65">
        <v>489</v>
      </c>
      <c r="AH65">
        <v>200</v>
      </c>
      <c r="AI65">
        <v>59</v>
      </c>
      <c r="AJ65">
        <v>25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3">
      <c r="A66" s="18">
        <v>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</v>
      </c>
      <c r="R66">
        <v>0</v>
      </c>
      <c r="S66">
        <v>0</v>
      </c>
      <c r="T66">
        <v>0</v>
      </c>
      <c r="U66">
        <v>25</v>
      </c>
      <c r="V66">
        <v>21</v>
      </c>
      <c r="W66">
        <v>29</v>
      </c>
      <c r="X66">
        <v>24</v>
      </c>
      <c r="Y66">
        <v>54</v>
      </c>
      <c r="Z66">
        <v>11</v>
      </c>
      <c r="AA66">
        <v>280</v>
      </c>
      <c r="AB66" s="20">
        <v>496</v>
      </c>
      <c r="AC66" s="20">
        <v>283</v>
      </c>
      <c r="AD66" s="20">
        <v>378</v>
      </c>
      <c r="AE66" s="20">
        <v>219</v>
      </c>
      <c r="AF66">
        <v>572</v>
      </c>
      <c r="AG66">
        <v>451</v>
      </c>
      <c r="AH66">
        <v>128</v>
      </c>
      <c r="AI66">
        <v>116</v>
      </c>
      <c r="AJ66">
        <v>130</v>
      </c>
      <c r="AK66">
        <v>122</v>
      </c>
      <c r="AL66">
        <v>127</v>
      </c>
      <c r="AM66">
        <v>116</v>
      </c>
      <c r="AN66">
        <v>116</v>
      </c>
      <c r="AO66">
        <v>101</v>
      </c>
      <c r="AP66">
        <v>75</v>
      </c>
      <c r="AQ66">
        <v>41</v>
      </c>
      <c r="AR66">
        <v>29</v>
      </c>
      <c r="AS66">
        <v>29</v>
      </c>
      <c r="AT66">
        <v>29</v>
      </c>
      <c r="AU66">
        <v>29</v>
      </c>
      <c r="AV66">
        <v>29</v>
      </c>
      <c r="AW66">
        <v>19</v>
      </c>
    </row>
    <row r="67" spans="1:49" x14ac:dyDescent="0.3">
      <c r="A67" s="18">
        <v>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</v>
      </c>
      <c r="O67">
        <v>29</v>
      </c>
      <c r="P67">
        <v>29</v>
      </c>
      <c r="Q67">
        <v>29</v>
      </c>
      <c r="R67">
        <v>29</v>
      </c>
      <c r="S67">
        <v>42</v>
      </c>
      <c r="T67">
        <v>31</v>
      </c>
      <c r="U67">
        <v>80</v>
      </c>
      <c r="V67">
        <v>112</v>
      </c>
      <c r="W67">
        <v>141</v>
      </c>
      <c r="X67">
        <v>91</v>
      </c>
      <c r="Y67">
        <v>85</v>
      </c>
      <c r="Z67">
        <v>51</v>
      </c>
      <c r="AA67">
        <v>168</v>
      </c>
      <c r="AB67" s="20">
        <v>573</v>
      </c>
      <c r="AC67" s="20">
        <v>534</v>
      </c>
      <c r="AD67" s="20">
        <v>559</v>
      </c>
      <c r="AE67" s="20">
        <v>395</v>
      </c>
      <c r="AF67">
        <v>431</v>
      </c>
      <c r="AG67">
        <v>393</v>
      </c>
      <c r="AH67">
        <v>30</v>
      </c>
      <c r="AI67">
        <v>29</v>
      </c>
      <c r="AJ67">
        <v>29</v>
      </c>
      <c r="AK67">
        <v>5</v>
      </c>
      <c r="AL67">
        <v>0</v>
      </c>
      <c r="AM67">
        <v>4</v>
      </c>
      <c r="AN67">
        <v>29</v>
      </c>
      <c r="AO67">
        <v>39</v>
      </c>
      <c r="AP67">
        <v>37</v>
      </c>
      <c r="AQ67">
        <v>29</v>
      </c>
      <c r="AR67">
        <v>11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 x14ac:dyDescent="0.3">
      <c r="A68" s="18">
        <v>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13</v>
      </c>
      <c r="X68">
        <v>29</v>
      </c>
      <c r="Y68">
        <v>29</v>
      </c>
      <c r="Z68">
        <v>29</v>
      </c>
      <c r="AA68">
        <v>29</v>
      </c>
      <c r="AB68" s="20">
        <v>26</v>
      </c>
      <c r="AC68" s="20">
        <v>0</v>
      </c>
      <c r="AD68" s="20">
        <v>0</v>
      </c>
      <c r="AE68" s="20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 x14ac:dyDescent="0.3">
      <c r="A69" s="18">
        <v>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27</v>
      </c>
      <c r="R69">
        <v>16</v>
      </c>
      <c r="S69">
        <v>14</v>
      </c>
      <c r="T69">
        <v>39</v>
      </c>
      <c r="U69">
        <v>54</v>
      </c>
      <c r="V69">
        <v>59</v>
      </c>
      <c r="W69">
        <v>74</v>
      </c>
      <c r="X69">
        <v>60</v>
      </c>
      <c r="Y69">
        <v>32</v>
      </c>
      <c r="Z69">
        <v>35</v>
      </c>
      <c r="AA69">
        <v>115</v>
      </c>
      <c r="AB69" s="20">
        <v>352</v>
      </c>
      <c r="AC69" s="20">
        <v>290</v>
      </c>
      <c r="AD69" s="20">
        <v>369</v>
      </c>
      <c r="AE69" s="20">
        <v>265</v>
      </c>
      <c r="AF69">
        <v>308</v>
      </c>
      <c r="AG69">
        <v>72</v>
      </c>
      <c r="AH69">
        <v>102</v>
      </c>
      <c r="AI69">
        <v>155</v>
      </c>
      <c r="AJ69">
        <v>127</v>
      </c>
      <c r="AK69">
        <v>115</v>
      </c>
      <c r="AL69">
        <v>72</v>
      </c>
      <c r="AM69">
        <v>58</v>
      </c>
      <c r="AN69">
        <v>30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x14ac:dyDescent="0.3">
      <c r="A70" s="18">
        <v>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17</v>
      </c>
      <c r="T70">
        <v>47</v>
      </c>
      <c r="U70">
        <v>66</v>
      </c>
      <c r="V70">
        <v>50</v>
      </c>
      <c r="W70">
        <v>58</v>
      </c>
      <c r="X70">
        <v>63</v>
      </c>
      <c r="Y70">
        <v>67</v>
      </c>
      <c r="Z70">
        <v>58</v>
      </c>
      <c r="AA70">
        <v>62</v>
      </c>
      <c r="AB70" s="20">
        <v>414</v>
      </c>
      <c r="AC70" s="20">
        <v>440</v>
      </c>
      <c r="AD70" s="20">
        <v>439</v>
      </c>
      <c r="AE70" s="20">
        <v>173</v>
      </c>
      <c r="AF70">
        <v>416</v>
      </c>
      <c r="AG70">
        <v>271</v>
      </c>
      <c r="AH70">
        <v>72</v>
      </c>
      <c r="AI70">
        <v>87</v>
      </c>
      <c r="AJ70">
        <v>69</v>
      </c>
      <c r="AK70">
        <v>87</v>
      </c>
      <c r="AL70">
        <v>87</v>
      </c>
      <c r="AM70">
        <v>83</v>
      </c>
      <c r="AN70">
        <v>35</v>
      </c>
      <c r="AO70">
        <v>10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x14ac:dyDescent="0.3">
      <c r="A71" s="18">
        <v>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20">
        <v>0</v>
      </c>
      <c r="AC71" s="20">
        <v>0</v>
      </c>
      <c r="AD71" s="20">
        <v>0</v>
      </c>
      <c r="AE71" s="20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3">
      <c r="A72" s="18">
        <v>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53</v>
      </c>
      <c r="R72">
        <v>32</v>
      </c>
      <c r="S72">
        <v>42</v>
      </c>
      <c r="T72">
        <v>62</v>
      </c>
      <c r="U72">
        <v>51</v>
      </c>
      <c r="V72">
        <v>6</v>
      </c>
      <c r="W72">
        <v>0</v>
      </c>
      <c r="X72">
        <v>3</v>
      </c>
      <c r="Y72">
        <v>1</v>
      </c>
      <c r="Z72">
        <v>17</v>
      </c>
      <c r="AA72">
        <v>194</v>
      </c>
      <c r="AB72" s="20">
        <v>413</v>
      </c>
      <c r="AC72" s="20">
        <v>346</v>
      </c>
      <c r="AD72" s="20">
        <v>154</v>
      </c>
      <c r="AE72" s="20">
        <v>134</v>
      </c>
      <c r="AF72">
        <v>366</v>
      </c>
      <c r="AG72">
        <v>228</v>
      </c>
      <c r="AH72">
        <v>66</v>
      </c>
      <c r="AI72">
        <v>108</v>
      </c>
      <c r="AJ72">
        <v>116</v>
      </c>
      <c r="AK72">
        <v>76</v>
      </c>
      <c r="AL72">
        <v>58</v>
      </c>
      <c r="AM72">
        <v>39</v>
      </c>
      <c r="AN72">
        <v>58</v>
      </c>
      <c r="AO72">
        <v>58</v>
      </c>
      <c r="AP72">
        <v>58</v>
      </c>
      <c r="AQ72">
        <v>90</v>
      </c>
      <c r="AR72">
        <v>90</v>
      </c>
      <c r="AS72">
        <v>78</v>
      </c>
      <c r="AT72">
        <v>30</v>
      </c>
      <c r="AU72">
        <v>5</v>
      </c>
      <c r="AV72">
        <v>0</v>
      </c>
      <c r="AW72">
        <v>0</v>
      </c>
    </row>
    <row r="73" spans="1:49" x14ac:dyDescent="0.3">
      <c r="A73" s="18">
        <v>10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27</v>
      </c>
      <c r="U73">
        <v>27</v>
      </c>
      <c r="V73">
        <v>29</v>
      </c>
      <c r="W73">
        <v>33</v>
      </c>
      <c r="X73">
        <v>39</v>
      </c>
      <c r="Y73">
        <v>85</v>
      </c>
      <c r="Z73">
        <v>25</v>
      </c>
      <c r="AA73">
        <v>35</v>
      </c>
      <c r="AB73" s="20">
        <v>413</v>
      </c>
      <c r="AC73" s="20">
        <v>498</v>
      </c>
      <c r="AD73" s="20">
        <v>377</v>
      </c>
      <c r="AE73" s="20">
        <v>320</v>
      </c>
      <c r="AF73">
        <v>173</v>
      </c>
      <c r="AG73">
        <v>130</v>
      </c>
      <c r="AH73">
        <v>39</v>
      </c>
      <c r="AI73">
        <v>43</v>
      </c>
      <c r="AJ73">
        <v>38</v>
      </c>
      <c r="AK73">
        <v>29</v>
      </c>
      <c r="AL73">
        <v>29</v>
      </c>
      <c r="AM73">
        <v>29</v>
      </c>
      <c r="AN73">
        <v>21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3">
      <c r="A74" s="18">
        <v>11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20</v>
      </c>
      <c r="P74">
        <v>29</v>
      </c>
      <c r="Q74">
        <v>29</v>
      </c>
      <c r="R74">
        <v>46</v>
      </c>
      <c r="S74">
        <v>58</v>
      </c>
      <c r="T74">
        <v>58</v>
      </c>
      <c r="U74">
        <v>50</v>
      </c>
      <c r="V74">
        <v>52</v>
      </c>
      <c r="W74">
        <v>43</v>
      </c>
      <c r="X74">
        <v>55</v>
      </c>
      <c r="Y74">
        <v>56</v>
      </c>
      <c r="Z74">
        <v>52</v>
      </c>
      <c r="AA74">
        <v>39</v>
      </c>
      <c r="AB74" s="20">
        <v>144</v>
      </c>
      <c r="AC74" s="20">
        <v>174</v>
      </c>
      <c r="AD74" s="20">
        <v>164</v>
      </c>
      <c r="AE74" s="20">
        <v>237</v>
      </c>
      <c r="AF74">
        <v>440</v>
      </c>
      <c r="AG74">
        <v>322</v>
      </c>
      <c r="AH74">
        <v>102</v>
      </c>
      <c r="AI74">
        <v>87</v>
      </c>
      <c r="AJ74">
        <v>79</v>
      </c>
      <c r="AK74">
        <v>132</v>
      </c>
      <c r="AL74">
        <v>116</v>
      </c>
      <c r="AM74">
        <v>116</v>
      </c>
      <c r="AN74">
        <v>114</v>
      </c>
      <c r="AO74">
        <v>102</v>
      </c>
      <c r="AP74">
        <v>87</v>
      </c>
      <c r="AQ74">
        <v>12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 x14ac:dyDescent="0.3">
      <c r="A75" s="18">
        <v>12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11</v>
      </c>
      <c r="S75">
        <v>29</v>
      </c>
      <c r="T75">
        <v>35</v>
      </c>
      <c r="U75">
        <v>19</v>
      </c>
      <c r="V75">
        <v>2</v>
      </c>
      <c r="W75">
        <v>13</v>
      </c>
      <c r="X75">
        <v>10</v>
      </c>
      <c r="Y75">
        <v>60</v>
      </c>
      <c r="Z75">
        <v>46</v>
      </c>
      <c r="AA75">
        <v>120</v>
      </c>
      <c r="AB75" s="20">
        <v>338</v>
      </c>
      <c r="AC75" s="20">
        <v>184</v>
      </c>
      <c r="AD75" s="20">
        <v>138</v>
      </c>
      <c r="AE75" s="20">
        <v>177</v>
      </c>
      <c r="AF75">
        <v>456</v>
      </c>
      <c r="AG75">
        <v>296</v>
      </c>
      <c r="AH75">
        <v>64</v>
      </c>
      <c r="AI75">
        <v>29</v>
      </c>
      <c r="AJ75">
        <v>29</v>
      </c>
      <c r="AK75">
        <v>29</v>
      </c>
      <c r="AL75">
        <v>29</v>
      </c>
      <c r="AM75">
        <v>29</v>
      </c>
      <c r="AN75">
        <v>29</v>
      </c>
      <c r="AO75">
        <v>29</v>
      </c>
      <c r="AP75">
        <v>27</v>
      </c>
      <c r="AQ75">
        <v>10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x14ac:dyDescent="0.3">
      <c r="A76" s="18">
        <v>13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15</v>
      </c>
      <c r="S76">
        <v>27</v>
      </c>
      <c r="T76">
        <v>0</v>
      </c>
      <c r="U76">
        <v>0</v>
      </c>
      <c r="V76">
        <v>29</v>
      </c>
      <c r="W76">
        <v>29</v>
      </c>
      <c r="X76">
        <v>15</v>
      </c>
      <c r="Y76">
        <v>0</v>
      </c>
      <c r="Z76">
        <v>0</v>
      </c>
      <c r="AA76">
        <v>0</v>
      </c>
      <c r="AB76" s="20">
        <v>7</v>
      </c>
      <c r="AC76" s="20">
        <v>29</v>
      </c>
      <c r="AD76" s="20">
        <v>29</v>
      </c>
      <c r="AE76" s="20">
        <v>22</v>
      </c>
      <c r="AF76">
        <v>26</v>
      </c>
      <c r="AG76">
        <v>7</v>
      </c>
      <c r="AH76">
        <v>24</v>
      </c>
      <c r="AI76">
        <v>29</v>
      </c>
      <c r="AJ76">
        <v>29</v>
      </c>
      <c r="AK76">
        <v>29</v>
      </c>
      <c r="AL76">
        <v>29</v>
      </c>
      <c r="AM76">
        <v>29</v>
      </c>
      <c r="AN76">
        <v>29</v>
      </c>
      <c r="AO76">
        <v>29</v>
      </c>
      <c r="AP76">
        <v>29</v>
      </c>
      <c r="AQ76">
        <v>29</v>
      </c>
      <c r="AR76">
        <v>4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 x14ac:dyDescent="0.3">
      <c r="A77" s="18"/>
      <c r="B77" s="1">
        <f>SUM(B64:B76)</f>
        <v>0</v>
      </c>
      <c r="C77" s="1">
        <f t="shared" ref="C77:AW77" si="17">SUM(C64:C76)</f>
        <v>0</v>
      </c>
      <c r="D77" s="1">
        <f t="shared" si="17"/>
        <v>0</v>
      </c>
      <c r="E77" s="1">
        <f t="shared" si="17"/>
        <v>0</v>
      </c>
      <c r="F77" s="1">
        <f t="shared" si="17"/>
        <v>0</v>
      </c>
      <c r="G77" s="1">
        <f t="shared" si="17"/>
        <v>0</v>
      </c>
      <c r="H77" s="1">
        <f t="shared" si="17"/>
        <v>0</v>
      </c>
      <c r="I77" s="1">
        <f t="shared" si="17"/>
        <v>0</v>
      </c>
      <c r="J77" s="1">
        <f t="shared" si="17"/>
        <v>0</v>
      </c>
      <c r="K77" s="1">
        <f t="shared" si="17"/>
        <v>0</v>
      </c>
      <c r="L77" s="1">
        <f t="shared" si="17"/>
        <v>0</v>
      </c>
      <c r="M77" s="1">
        <f t="shared" si="17"/>
        <v>0</v>
      </c>
      <c r="N77" s="1">
        <f t="shared" si="17"/>
        <v>6</v>
      </c>
      <c r="O77" s="1">
        <f t="shared" si="17"/>
        <v>49</v>
      </c>
      <c r="P77" s="1">
        <f t="shared" si="17"/>
        <v>58</v>
      </c>
      <c r="Q77" s="1">
        <f t="shared" si="17"/>
        <v>142</v>
      </c>
      <c r="R77" s="1">
        <f t="shared" si="17"/>
        <v>149</v>
      </c>
      <c r="S77" s="1">
        <f t="shared" si="17"/>
        <v>262</v>
      </c>
      <c r="T77" s="1">
        <f t="shared" si="17"/>
        <v>381</v>
      </c>
      <c r="U77" s="1">
        <f t="shared" si="17"/>
        <v>435</v>
      </c>
      <c r="V77" s="1">
        <f t="shared" si="17"/>
        <v>433</v>
      </c>
      <c r="W77" s="1">
        <f t="shared" si="17"/>
        <v>568</v>
      </c>
      <c r="X77" s="1">
        <f t="shared" si="17"/>
        <v>523</v>
      </c>
      <c r="Y77" s="1">
        <f t="shared" si="17"/>
        <v>689</v>
      </c>
      <c r="Z77" s="1">
        <f t="shared" si="17"/>
        <v>445</v>
      </c>
      <c r="AA77" s="1">
        <f t="shared" si="17"/>
        <v>1300</v>
      </c>
      <c r="AB77" s="1">
        <f t="shared" si="17"/>
        <v>4370</v>
      </c>
      <c r="AC77" s="1">
        <f t="shared" si="17"/>
        <v>3675</v>
      </c>
      <c r="AD77" s="1">
        <f t="shared" si="17"/>
        <v>3569</v>
      </c>
      <c r="AE77" s="1">
        <f t="shared" si="17"/>
        <v>2753</v>
      </c>
      <c r="AF77" s="1">
        <f t="shared" si="17"/>
        <v>4349</v>
      </c>
      <c r="AG77" s="1">
        <f t="shared" si="17"/>
        <v>3132</v>
      </c>
      <c r="AH77" s="1">
        <f t="shared" si="17"/>
        <v>827</v>
      </c>
      <c r="AI77" s="1">
        <f t="shared" si="17"/>
        <v>742</v>
      </c>
      <c r="AJ77" s="1">
        <f t="shared" si="17"/>
        <v>671</v>
      </c>
      <c r="AK77" s="1">
        <f t="shared" si="17"/>
        <v>624</v>
      </c>
      <c r="AL77" s="1">
        <f t="shared" si="17"/>
        <v>547</v>
      </c>
      <c r="AM77" s="1">
        <f t="shared" si="17"/>
        <v>503</v>
      </c>
      <c r="AN77" s="1">
        <f t="shared" si="17"/>
        <v>461</v>
      </c>
      <c r="AO77" s="1">
        <f t="shared" si="17"/>
        <v>368</v>
      </c>
      <c r="AP77" s="1">
        <f t="shared" si="17"/>
        <v>313</v>
      </c>
      <c r="AQ77" s="1">
        <f t="shared" si="17"/>
        <v>211</v>
      </c>
      <c r="AR77" s="1">
        <f t="shared" si="17"/>
        <v>134</v>
      </c>
      <c r="AS77" s="1">
        <f t="shared" si="17"/>
        <v>107</v>
      </c>
      <c r="AT77" s="1">
        <f t="shared" si="17"/>
        <v>59</v>
      </c>
      <c r="AU77" s="1">
        <f t="shared" si="17"/>
        <v>34</v>
      </c>
      <c r="AV77" s="1">
        <f t="shared" si="17"/>
        <v>29</v>
      </c>
      <c r="AW77" s="1">
        <f t="shared" si="17"/>
        <v>19</v>
      </c>
    </row>
    <row r="78" spans="1:49" x14ac:dyDescent="0.3">
      <c r="A78" s="18"/>
      <c r="B78" s="2">
        <f>B77/(13*$B$2)</f>
        <v>0</v>
      </c>
      <c r="C78" s="2">
        <f t="shared" ref="C78:AW78" si="18">C77/(13*$B$2)</f>
        <v>0</v>
      </c>
      <c r="D78" s="2">
        <f t="shared" si="18"/>
        <v>0</v>
      </c>
      <c r="E78" s="2">
        <f t="shared" si="18"/>
        <v>0</v>
      </c>
      <c r="F78" s="2">
        <f t="shared" si="18"/>
        <v>0</v>
      </c>
      <c r="G78" s="2">
        <f t="shared" si="18"/>
        <v>0</v>
      </c>
      <c r="H78" s="2">
        <f t="shared" si="18"/>
        <v>0</v>
      </c>
      <c r="I78" s="2">
        <f t="shared" si="18"/>
        <v>0</v>
      </c>
      <c r="J78" s="2">
        <f t="shared" si="18"/>
        <v>0</v>
      </c>
      <c r="K78" s="2">
        <f t="shared" si="18"/>
        <v>0</v>
      </c>
      <c r="L78" s="2">
        <f t="shared" si="18"/>
        <v>0</v>
      </c>
      <c r="M78" s="2">
        <f t="shared" si="18"/>
        <v>0</v>
      </c>
      <c r="N78" s="2">
        <f t="shared" si="18"/>
        <v>5.1282051282051282E-4</v>
      </c>
      <c r="O78" s="2">
        <f t="shared" si="18"/>
        <v>4.1880341880341882E-3</v>
      </c>
      <c r="P78" s="2">
        <f t="shared" si="18"/>
        <v>4.9572649572649577E-3</v>
      </c>
      <c r="Q78" s="2">
        <f t="shared" si="18"/>
        <v>1.2136752136752136E-2</v>
      </c>
      <c r="R78" s="2">
        <f t="shared" si="18"/>
        <v>1.2735042735042735E-2</v>
      </c>
      <c r="S78" s="2">
        <f t="shared" si="18"/>
        <v>2.2393162393162393E-2</v>
      </c>
      <c r="T78" s="2">
        <f t="shared" si="18"/>
        <v>3.2564102564102561E-2</v>
      </c>
      <c r="U78" s="2">
        <f t="shared" si="18"/>
        <v>3.7179487179487179E-2</v>
      </c>
      <c r="V78" s="2">
        <f t="shared" si="18"/>
        <v>3.7008547008547006E-2</v>
      </c>
      <c r="W78" s="2">
        <f t="shared" si="18"/>
        <v>4.8547008547008545E-2</v>
      </c>
      <c r="X78" s="2">
        <f t="shared" si="18"/>
        <v>4.4700854700854699E-2</v>
      </c>
      <c r="Y78" s="2">
        <f t="shared" si="18"/>
        <v>5.8888888888888886E-2</v>
      </c>
      <c r="Z78" s="2">
        <f t="shared" si="18"/>
        <v>3.8034188034188031E-2</v>
      </c>
      <c r="AA78" s="2">
        <f t="shared" si="18"/>
        <v>0.1111111111111111</v>
      </c>
      <c r="AB78" s="2">
        <f t="shared" si="18"/>
        <v>0.37350427350427351</v>
      </c>
      <c r="AC78" s="2">
        <f t="shared" si="18"/>
        <v>0.3141025641025641</v>
      </c>
      <c r="AD78" s="2">
        <f t="shared" si="18"/>
        <v>0.30504273504273505</v>
      </c>
      <c r="AE78" s="2">
        <f t="shared" si="18"/>
        <v>0.23529914529914531</v>
      </c>
      <c r="AF78" s="2">
        <f t="shared" si="18"/>
        <v>0.3717094017094017</v>
      </c>
      <c r="AG78" s="2">
        <f t="shared" si="18"/>
        <v>0.26769230769230767</v>
      </c>
      <c r="AH78" s="2">
        <f t="shared" si="18"/>
        <v>7.0683760683760685E-2</v>
      </c>
      <c r="AI78" s="2">
        <f t="shared" si="18"/>
        <v>6.3418803418803418E-2</v>
      </c>
      <c r="AJ78" s="2">
        <f t="shared" si="18"/>
        <v>5.7350427350427349E-2</v>
      </c>
      <c r="AK78" s="2">
        <f t="shared" si="18"/>
        <v>5.3333333333333337E-2</v>
      </c>
      <c r="AL78" s="2">
        <f t="shared" si="18"/>
        <v>4.6752136752136755E-2</v>
      </c>
      <c r="AM78" s="2">
        <f t="shared" si="18"/>
        <v>4.2991452991452989E-2</v>
      </c>
      <c r="AN78" s="2">
        <f t="shared" si="18"/>
        <v>3.9401709401709402E-2</v>
      </c>
      <c r="AO78" s="2">
        <f t="shared" si="18"/>
        <v>3.1452991452991456E-2</v>
      </c>
      <c r="AP78" s="2">
        <f t="shared" si="18"/>
        <v>2.6752136752136751E-2</v>
      </c>
      <c r="AQ78" s="2">
        <f t="shared" si="18"/>
        <v>1.8034188034188034E-2</v>
      </c>
      <c r="AR78" s="2">
        <f t="shared" si="18"/>
        <v>1.1452991452991453E-2</v>
      </c>
      <c r="AS78" s="2">
        <f t="shared" si="18"/>
        <v>9.1452991452991451E-3</v>
      </c>
      <c r="AT78" s="2">
        <f t="shared" si="18"/>
        <v>5.0427350427350425E-3</v>
      </c>
      <c r="AU78" s="2">
        <f t="shared" si="18"/>
        <v>2.905982905982906E-3</v>
      </c>
      <c r="AV78" s="2">
        <f t="shared" si="18"/>
        <v>2.4786324786324788E-3</v>
      </c>
      <c r="AW78" s="2">
        <f t="shared" si="18"/>
        <v>1.6239316239316239E-3</v>
      </c>
    </row>
    <row r="79" spans="1:49" x14ac:dyDescent="0.3">
      <c r="A79" s="18" t="s">
        <v>66</v>
      </c>
    </row>
    <row r="80" spans="1:49" x14ac:dyDescent="0.3">
      <c r="A80" s="18" t="s">
        <v>1</v>
      </c>
      <c r="B80" t="s">
        <v>2</v>
      </c>
      <c r="C80" t="s">
        <v>3</v>
      </c>
      <c r="D80" t="s">
        <v>4</v>
      </c>
      <c r="E80" t="s">
        <v>5</v>
      </c>
      <c r="F80" t="s">
        <v>6</v>
      </c>
      <c r="G80" t="s">
        <v>7</v>
      </c>
      <c r="H80" t="s">
        <v>8</v>
      </c>
      <c r="I80" t="s">
        <v>9</v>
      </c>
      <c r="J80" t="s">
        <v>10</v>
      </c>
      <c r="K80" t="s">
        <v>11</v>
      </c>
      <c r="L80" t="s">
        <v>12</v>
      </c>
      <c r="M80" t="s">
        <v>13</v>
      </c>
      <c r="N80" t="s">
        <v>14</v>
      </c>
      <c r="O80" t="s">
        <v>15</v>
      </c>
      <c r="P80" t="s">
        <v>16</v>
      </c>
      <c r="Q80" t="s">
        <v>17</v>
      </c>
      <c r="R80" t="s">
        <v>18</v>
      </c>
      <c r="S80" t="s">
        <v>19</v>
      </c>
      <c r="T80" t="s">
        <v>20</v>
      </c>
      <c r="U80" s="20" t="s">
        <v>21</v>
      </c>
      <c r="V80" s="20" t="s">
        <v>22</v>
      </c>
      <c r="W80" s="20" t="s">
        <v>23</v>
      </c>
      <c r="X80" s="20" t="s">
        <v>24</v>
      </c>
      <c r="Y80" t="s">
        <v>25</v>
      </c>
      <c r="Z80" t="s">
        <v>26</v>
      </c>
      <c r="AA80" s="20" t="s">
        <v>27</v>
      </c>
      <c r="AB80" s="20" t="s">
        <v>28</v>
      </c>
      <c r="AC80" s="20" t="s">
        <v>29</v>
      </c>
      <c r="AD80" s="20" t="s">
        <v>30</v>
      </c>
      <c r="AE80" t="s">
        <v>31</v>
      </c>
      <c r="AF80" t="s">
        <v>32</v>
      </c>
      <c r="AG80" s="20" t="s">
        <v>33</v>
      </c>
      <c r="AH80" s="20" t="s">
        <v>34</v>
      </c>
      <c r="AI80" s="20" t="s">
        <v>35</v>
      </c>
      <c r="AJ80" s="20" t="s">
        <v>36</v>
      </c>
      <c r="AK80" t="s">
        <v>37</v>
      </c>
      <c r="AL80" t="s">
        <v>38</v>
      </c>
      <c r="AM80" t="s">
        <v>39</v>
      </c>
      <c r="AN80" t="s">
        <v>40</v>
      </c>
      <c r="AO80" t="s">
        <v>41</v>
      </c>
      <c r="AP80" t="s">
        <v>42</v>
      </c>
      <c r="AQ80" t="s">
        <v>43</v>
      </c>
      <c r="AR80" t="s">
        <v>44</v>
      </c>
      <c r="AS80" t="s">
        <v>45</v>
      </c>
      <c r="AT80" t="s">
        <v>46</v>
      </c>
      <c r="AU80" t="s">
        <v>47</v>
      </c>
      <c r="AV80" t="s">
        <v>48</v>
      </c>
      <c r="AW80" t="s">
        <v>49</v>
      </c>
    </row>
    <row r="81" spans="1:49" x14ac:dyDescent="0.3">
      <c r="A81" s="18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56</v>
      </c>
      <c r="U81" s="20">
        <v>341</v>
      </c>
      <c r="V81" s="20">
        <v>336</v>
      </c>
      <c r="W81" s="20">
        <v>589</v>
      </c>
      <c r="X81" s="20">
        <v>387</v>
      </c>
      <c r="Y81">
        <v>73</v>
      </c>
      <c r="Z81">
        <v>82</v>
      </c>
      <c r="AA81" s="20">
        <v>345</v>
      </c>
      <c r="AB81" s="20">
        <v>323</v>
      </c>
      <c r="AC81" s="20">
        <v>557</v>
      </c>
      <c r="AD81" s="20">
        <v>452</v>
      </c>
      <c r="AE81">
        <v>456</v>
      </c>
      <c r="AF81">
        <v>295</v>
      </c>
      <c r="AG81" s="20">
        <v>106</v>
      </c>
      <c r="AH81" s="20">
        <v>83</v>
      </c>
      <c r="AI81" s="20">
        <v>314</v>
      </c>
      <c r="AJ81" s="20">
        <v>320</v>
      </c>
      <c r="AK81">
        <v>114</v>
      </c>
      <c r="AL81">
        <v>18</v>
      </c>
      <c r="AM81">
        <v>29</v>
      </c>
      <c r="AN81">
        <v>29</v>
      </c>
      <c r="AO81">
        <v>21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3">
      <c r="A82" s="18">
        <v>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50</v>
      </c>
      <c r="U82" s="20">
        <v>257</v>
      </c>
      <c r="V82" s="20">
        <v>278</v>
      </c>
      <c r="W82" s="20">
        <v>497</v>
      </c>
      <c r="X82" s="20">
        <v>375</v>
      </c>
      <c r="Y82">
        <v>36</v>
      </c>
      <c r="Z82">
        <v>78</v>
      </c>
      <c r="AA82" s="20">
        <v>348</v>
      </c>
      <c r="AB82" s="20">
        <v>329</v>
      </c>
      <c r="AC82" s="20">
        <v>503</v>
      </c>
      <c r="AD82" s="20">
        <v>424</v>
      </c>
      <c r="AE82">
        <v>134</v>
      </c>
      <c r="AF82">
        <v>173</v>
      </c>
      <c r="AG82" s="20">
        <v>292</v>
      </c>
      <c r="AH82" s="20">
        <v>328</v>
      </c>
      <c r="AI82" s="20">
        <v>283</v>
      </c>
      <c r="AJ82" s="20">
        <v>175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3">
      <c r="A83" s="18">
        <v>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27</v>
      </c>
      <c r="S83">
        <v>29</v>
      </c>
      <c r="T83">
        <v>36</v>
      </c>
      <c r="U83" s="20">
        <v>161</v>
      </c>
      <c r="V83" s="20">
        <v>222</v>
      </c>
      <c r="W83" s="20">
        <v>658</v>
      </c>
      <c r="X83" s="20">
        <v>599</v>
      </c>
      <c r="Y83">
        <v>118</v>
      </c>
      <c r="Z83">
        <v>134</v>
      </c>
      <c r="AA83" s="20">
        <v>261</v>
      </c>
      <c r="AB83" s="20">
        <v>247</v>
      </c>
      <c r="AC83" s="20">
        <v>442</v>
      </c>
      <c r="AD83" s="20">
        <v>317</v>
      </c>
      <c r="AE83">
        <v>115</v>
      </c>
      <c r="AF83">
        <v>211</v>
      </c>
      <c r="AG83" s="20">
        <v>182</v>
      </c>
      <c r="AH83" s="20">
        <v>149</v>
      </c>
      <c r="AI83" s="20">
        <v>226</v>
      </c>
      <c r="AJ83" s="20">
        <v>174</v>
      </c>
      <c r="AK83">
        <v>34</v>
      </c>
      <c r="AL83">
        <v>29</v>
      </c>
      <c r="AM83">
        <v>7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3">
      <c r="A84" s="18">
        <v>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29</v>
      </c>
      <c r="S84">
        <v>29</v>
      </c>
      <c r="T84">
        <v>40</v>
      </c>
      <c r="U84" s="20">
        <v>138</v>
      </c>
      <c r="V84" s="20">
        <v>181</v>
      </c>
      <c r="W84" s="20">
        <v>515</v>
      </c>
      <c r="X84" s="20">
        <v>355</v>
      </c>
      <c r="Y84">
        <v>115</v>
      </c>
      <c r="Z84">
        <v>120</v>
      </c>
      <c r="AA84" s="20">
        <v>143</v>
      </c>
      <c r="AB84" s="20">
        <v>182</v>
      </c>
      <c r="AC84" s="20">
        <v>522</v>
      </c>
      <c r="AD84" s="20">
        <v>342</v>
      </c>
      <c r="AE84">
        <v>104</v>
      </c>
      <c r="AF84">
        <v>160</v>
      </c>
      <c r="AG84" s="20">
        <v>232</v>
      </c>
      <c r="AH84" s="20">
        <v>221</v>
      </c>
      <c r="AI84" s="20">
        <v>217</v>
      </c>
      <c r="AJ84" s="20">
        <v>133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x14ac:dyDescent="0.3">
      <c r="A85" s="18">
        <v>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20">
        <v>13</v>
      </c>
      <c r="V85" s="20">
        <v>29</v>
      </c>
      <c r="W85" s="20">
        <v>29</v>
      </c>
      <c r="X85" s="20">
        <v>29</v>
      </c>
      <c r="Y85">
        <v>29</v>
      </c>
      <c r="Z85">
        <v>4</v>
      </c>
      <c r="AA85" s="20">
        <v>0</v>
      </c>
      <c r="AB85" s="20">
        <v>0</v>
      </c>
      <c r="AC85" s="20">
        <v>24</v>
      </c>
      <c r="AD85" s="20">
        <v>41</v>
      </c>
      <c r="AE85">
        <v>29</v>
      </c>
      <c r="AF85">
        <v>29</v>
      </c>
      <c r="AG85" s="20">
        <v>29</v>
      </c>
      <c r="AH85" s="20">
        <v>26</v>
      </c>
      <c r="AI85" s="20">
        <v>0</v>
      </c>
      <c r="AJ85" s="20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3">
      <c r="A86" s="18">
        <v>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29</v>
      </c>
      <c r="J86">
        <v>29</v>
      </c>
      <c r="K86">
        <v>29</v>
      </c>
      <c r="L86">
        <v>25</v>
      </c>
      <c r="M86">
        <v>26</v>
      </c>
      <c r="N86">
        <v>29</v>
      </c>
      <c r="O86">
        <v>29</v>
      </c>
      <c r="P86">
        <v>38</v>
      </c>
      <c r="Q86">
        <v>70</v>
      </c>
      <c r="R86">
        <v>76</v>
      </c>
      <c r="S86">
        <v>58</v>
      </c>
      <c r="T86">
        <v>74</v>
      </c>
      <c r="U86" s="20">
        <v>107</v>
      </c>
      <c r="V86" s="20">
        <v>90</v>
      </c>
      <c r="W86" s="20">
        <v>50</v>
      </c>
      <c r="X86" s="20">
        <v>55</v>
      </c>
      <c r="Y86">
        <v>86</v>
      </c>
      <c r="Z86">
        <v>86</v>
      </c>
      <c r="AA86" s="20">
        <v>133</v>
      </c>
      <c r="AB86" s="20">
        <v>301</v>
      </c>
      <c r="AC86" s="20">
        <v>696</v>
      </c>
      <c r="AD86" s="20">
        <v>567</v>
      </c>
      <c r="AE86">
        <v>38</v>
      </c>
      <c r="AF86">
        <v>97</v>
      </c>
      <c r="AG86" s="20">
        <v>174</v>
      </c>
      <c r="AH86" s="20">
        <v>183</v>
      </c>
      <c r="AI86" s="20">
        <v>217</v>
      </c>
      <c r="AJ86" s="20">
        <v>195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</row>
    <row r="87" spans="1:49" x14ac:dyDescent="0.3">
      <c r="A87" s="18">
        <v>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26</v>
      </c>
      <c r="R87">
        <v>8</v>
      </c>
      <c r="S87">
        <v>25</v>
      </c>
      <c r="T87">
        <v>29</v>
      </c>
      <c r="U87" s="20">
        <v>100</v>
      </c>
      <c r="V87" s="20">
        <v>133</v>
      </c>
      <c r="W87" s="20">
        <v>397</v>
      </c>
      <c r="X87" s="20">
        <v>267</v>
      </c>
      <c r="Y87">
        <v>52</v>
      </c>
      <c r="Z87">
        <v>29</v>
      </c>
      <c r="AA87" s="20">
        <v>58</v>
      </c>
      <c r="AB87" s="20">
        <v>88</v>
      </c>
      <c r="AC87" s="20">
        <v>511</v>
      </c>
      <c r="AD87" s="20">
        <v>378</v>
      </c>
      <c r="AE87">
        <v>108</v>
      </c>
      <c r="AF87">
        <v>138</v>
      </c>
      <c r="AG87" s="20">
        <v>240</v>
      </c>
      <c r="AH87" s="20">
        <v>209</v>
      </c>
      <c r="AI87" s="20">
        <v>200</v>
      </c>
      <c r="AJ87" s="20">
        <v>162</v>
      </c>
      <c r="AK87">
        <v>82</v>
      </c>
      <c r="AL87">
        <v>58</v>
      </c>
      <c r="AM87">
        <v>58</v>
      </c>
      <c r="AN87">
        <v>41</v>
      </c>
      <c r="AO87">
        <v>29</v>
      </c>
      <c r="AP87">
        <v>29</v>
      </c>
      <c r="AQ87">
        <v>29</v>
      </c>
      <c r="AR87">
        <v>29</v>
      </c>
      <c r="AS87">
        <v>29</v>
      </c>
      <c r="AT87">
        <v>9</v>
      </c>
      <c r="AU87">
        <v>0</v>
      </c>
      <c r="AV87">
        <v>0</v>
      </c>
      <c r="AW87">
        <v>0</v>
      </c>
    </row>
    <row r="88" spans="1:49" x14ac:dyDescent="0.3">
      <c r="A88" s="18">
        <v>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24</v>
      </c>
      <c r="R88">
        <v>21</v>
      </c>
      <c r="S88">
        <v>0</v>
      </c>
      <c r="T88">
        <v>3</v>
      </c>
      <c r="U88" s="20">
        <v>139</v>
      </c>
      <c r="V88" s="20">
        <v>175</v>
      </c>
      <c r="W88" s="20">
        <v>427</v>
      </c>
      <c r="X88" s="20">
        <v>446</v>
      </c>
      <c r="Y88">
        <v>148</v>
      </c>
      <c r="Z88">
        <v>118</v>
      </c>
      <c r="AA88" s="20">
        <v>262</v>
      </c>
      <c r="AB88" s="20">
        <v>248</v>
      </c>
      <c r="AC88" s="20">
        <v>405</v>
      </c>
      <c r="AD88" s="20">
        <v>265</v>
      </c>
      <c r="AE88">
        <v>413</v>
      </c>
      <c r="AF88">
        <v>190</v>
      </c>
      <c r="AG88" s="20">
        <v>257</v>
      </c>
      <c r="AH88" s="20">
        <v>193</v>
      </c>
      <c r="AI88" s="20">
        <v>166</v>
      </c>
      <c r="AJ88" s="20">
        <v>86</v>
      </c>
      <c r="AK88">
        <v>29</v>
      </c>
      <c r="AL88">
        <v>29</v>
      </c>
      <c r="AM88">
        <v>29</v>
      </c>
      <c r="AN88">
        <v>29</v>
      </c>
      <c r="AO88">
        <v>29</v>
      </c>
      <c r="AP88">
        <v>10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</row>
    <row r="89" spans="1:49" x14ac:dyDescent="0.3">
      <c r="A89" s="18">
        <v>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24</v>
      </c>
      <c r="R89">
        <v>13</v>
      </c>
      <c r="S89">
        <v>20</v>
      </c>
      <c r="T89">
        <v>49</v>
      </c>
      <c r="U89" s="20">
        <v>145</v>
      </c>
      <c r="V89" s="20">
        <v>181</v>
      </c>
      <c r="W89" s="20">
        <v>426</v>
      </c>
      <c r="X89" s="20">
        <v>270</v>
      </c>
      <c r="Y89">
        <v>29</v>
      </c>
      <c r="Z89">
        <v>39</v>
      </c>
      <c r="AA89" s="20">
        <v>176</v>
      </c>
      <c r="AB89" s="20">
        <v>135</v>
      </c>
      <c r="AC89" s="20">
        <v>299</v>
      </c>
      <c r="AD89" s="20">
        <v>146</v>
      </c>
      <c r="AE89">
        <v>102</v>
      </c>
      <c r="AF89">
        <v>140</v>
      </c>
      <c r="AG89" s="20">
        <v>179</v>
      </c>
      <c r="AH89" s="20">
        <v>209</v>
      </c>
      <c r="AI89" s="20">
        <v>190</v>
      </c>
      <c r="AJ89" s="20">
        <v>130</v>
      </c>
      <c r="AK89">
        <v>67</v>
      </c>
      <c r="AL89">
        <v>77</v>
      </c>
      <c r="AM89">
        <v>58</v>
      </c>
      <c r="AN89">
        <v>58</v>
      </c>
      <c r="AO89">
        <v>58</v>
      </c>
      <c r="AP89">
        <v>6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x14ac:dyDescent="0.3">
      <c r="A90" s="18">
        <v>10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32</v>
      </c>
      <c r="U90" s="20">
        <v>100</v>
      </c>
      <c r="V90" s="20">
        <v>148</v>
      </c>
      <c r="W90" s="20">
        <v>411</v>
      </c>
      <c r="X90" s="20">
        <v>270</v>
      </c>
      <c r="Y90">
        <v>66</v>
      </c>
      <c r="Z90">
        <v>87</v>
      </c>
      <c r="AA90" s="20">
        <v>144</v>
      </c>
      <c r="AB90" s="20">
        <v>128</v>
      </c>
      <c r="AC90" s="20">
        <v>392</v>
      </c>
      <c r="AD90" s="20">
        <v>309</v>
      </c>
      <c r="AE90">
        <v>276</v>
      </c>
      <c r="AF90">
        <v>264</v>
      </c>
      <c r="AG90" s="20">
        <v>153</v>
      </c>
      <c r="AH90" s="20">
        <v>204</v>
      </c>
      <c r="AI90" s="20">
        <v>203</v>
      </c>
      <c r="AJ90" s="20">
        <v>145</v>
      </c>
      <c r="AK90">
        <v>29</v>
      </c>
      <c r="AL90">
        <v>24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3">
      <c r="A91" s="18">
        <v>11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4</v>
      </c>
      <c r="Q91">
        <v>0</v>
      </c>
      <c r="R91">
        <v>0</v>
      </c>
      <c r="S91">
        <v>0</v>
      </c>
      <c r="T91">
        <v>18</v>
      </c>
      <c r="U91" s="20">
        <v>133</v>
      </c>
      <c r="V91" s="20">
        <v>133</v>
      </c>
      <c r="W91" s="20">
        <v>298</v>
      </c>
      <c r="X91" s="20">
        <v>181</v>
      </c>
      <c r="Y91">
        <v>62</v>
      </c>
      <c r="Z91">
        <v>55</v>
      </c>
      <c r="AA91" s="20">
        <v>59</v>
      </c>
      <c r="AB91" s="20">
        <v>75</v>
      </c>
      <c r="AC91" s="20">
        <v>249</v>
      </c>
      <c r="AD91" s="20">
        <v>210</v>
      </c>
      <c r="AE91">
        <v>6</v>
      </c>
      <c r="AF91">
        <v>69</v>
      </c>
      <c r="AG91" s="20">
        <v>226</v>
      </c>
      <c r="AH91" s="20">
        <v>264</v>
      </c>
      <c r="AI91" s="20">
        <v>200</v>
      </c>
      <c r="AJ91" s="20">
        <v>118</v>
      </c>
      <c r="AK91">
        <v>32</v>
      </c>
      <c r="AL91">
        <v>40</v>
      </c>
      <c r="AM91">
        <v>29</v>
      </c>
      <c r="AN91">
        <v>29</v>
      </c>
      <c r="AO91">
        <v>29</v>
      </c>
      <c r="AP91">
        <v>29</v>
      </c>
      <c r="AQ91">
        <v>29</v>
      </c>
      <c r="AR91">
        <v>29</v>
      </c>
      <c r="AS91">
        <v>29</v>
      </c>
      <c r="AT91">
        <v>29</v>
      </c>
      <c r="AU91">
        <v>5</v>
      </c>
      <c r="AV91">
        <v>0</v>
      </c>
      <c r="AW91">
        <v>0</v>
      </c>
    </row>
    <row r="92" spans="1:49" x14ac:dyDescent="0.3">
      <c r="A92" s="18">
        <v>12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</v>
      </c>
      <c r="T92">
        <v>47</v>
      </c>
      <c r="U92" s="20">
        <v>141</v>
      </c>
      <c r="V92" s="20">
        <v>127</v>
      </c>
      <c r="W92" s="20">
        <v>217</v>
      </c>
      <c r="X92" s="20">
        <v>94</v>
      </c>
      <c r="Y92">
        <v>70</v>
      </c>
      <c r="Z92">
        <v>66</v>
      </c>
      <c r="AA92" s="20">
        <v>162</v>
      </c>
      <c r="AB92" s="20">
        <v>168</v>
      </c>
      <c r="AC92" s="20">
        <v>365</v>
      </c>
      <c r="AD92" s="20">
        <v>262</v>
      </c>
      <c r="AE92">
        <v>36</v>
      </c>
      <c r="AF92">
        <v>76</v>
      </c>
      <c r="AG92" s="20">
        <v>169</v>
      </c>
      <c r="AH92" s="20">
        <v>225</v>
      </c>
      <c r="AI92" s="20">
        <v>175</v>
      </c>
      <c r="AJ92" s="20">
        <v>32</v>
      </c>
      <c r="AK92">
        <v>18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3">
      <c r="A93" s="18">
        <v>13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24</v>
      </c>
      <c r="T93">
        <v>26</v>
      </c>
      <c r="U93" s="20">
        <v>2</v>
      </c>
      <c r="V93" s="20">
        <v>29</v>
      </c>
      <c r="W93" s="20">
        <v>83</v>
      </c>
      <c r="X93" s="20">
        <v>51</v>
      </c>
      <c r="Y93">
        <v>0</v>
      </c>
      <c r="Z93">
        <v>17</v>
      </c>
      <c r="AA93" s="20">
        <v>58</v>
      </c>
      <c r="AB93" s="20">
        <v>60</v>
      </c>
      <c r="AC93" s="20">
        <v>116</v>
      </c>
      <c r="AD93" s="20">
        <v>107</v>
      </c>
      <c r="AE93">
        <v>58</v>
      </c>
      <c r="AF93">
        <v>62</v>
      </c>
      <c r="AG93" s="20">
        <v>74</v>
      </c>
      <c r="AH93" s="20">
        <v>82</v>
      </c>
      <c r="AI93" s="20">
        <v>56</v>
      </c>
      <c r="AJ93" s="20">
        <v>54</v>
      </c>
      <c r="AK93">
        <v>19</v>
      </c>
      <c r="AL93">
        <v>6</v>
      </c>
      <c r="AM93">
        <v>29</v>
      </c>
      <c r="AN93">
        <v>29</v>
      </c>
      <c r="AO93">
        <v>29</v>
      </c>
      <c r="AP93">
        <v>29</v>
      </c>
      <c r="AQ93">
        <v>29</v>
      </c>
      <c r="AR93">
        <v>29</v>
      </c>
      <c r="AS93">
        <v>24</v>
      </c>
      <c r="AT93">
        <v>0</v>
      </c>
      <c r="AU93">
        <v>0</v>
      </c>
      <c r="AV93">
        <v>0</v>
      </c>
      <c r="AW93">
        <v>0</v>
      </c>
    </row>
    <row r="94" spans="1:49" x14ac:dyDescent="0.3">
      <c r="A94" s="18"/>
      <c r="B94" s="1">
        <f>SUM(B81:B93)</f>
        <v>0</v>
      </c>
      <c r="C94" s="1">
        <f t="shared" ref="C94:AW94" si="19">SUM(C81:C93)</f>
        <v>0</v>
      </c>
      <c r="D94" s="1">
        <f t="shared" si="19"/>
        <v>0</v>
      </c>
      <c r="E94" s="1">
        <f t="shared" si="19"/>
        <v>0</v>
      </c>
      <c r="F94" s="1">
        <f t="shared" si="19"/>
        <v>0</v>
      </c>
      <c r="G94" s="1">
        <f t="shared" si="19"/>
        <v>0</v>
      </c>
      <c r="H94" s="1">
        <f t="shared" si="19"/>
        <v>2</v>
      </c>
      <c r="I94" s="1">
        <f t="shared" si="19"/>
        <v>29</v>
      </c>
      <c r="J94" s="1">
        <f t="shared" si="19"/>
        <v>29</v>
      </c>
      <c r="K94" s="1">
        <f t="shared" si="19"/>
        <v>29</v>
      </c>
      <c r="L94" s="1">
        <f t="shared" si="19"/>
        <v>25</v>
      </c>
      <c r="M94" s="1">
        <f t="shared" si="19"/>
        <v>26</v>
      </c>
      <c r="N94" s="1">
        <f t="shared" si="19"/>
        <v>29</v>
      </c>
      <c r="O94" s="1">
        <f t="shared" si="19"/>
        <v>29</v>
      </c>
      <c r="P94" s="1">
        <f t="shared" si="19"/>
        <v>42</v>
      </c>
      <c r="Q94" s="1">
        <f t="shared" si="19"/>
        <v>144</v>
      </c>
      <c r="R94" s="1">
        <f t="shared" si="19"/>
        <v>174</v>
      </c>
      <c r="S94" s="1">
        <f t="shared" si="19"/>
        <v>187</v>
      </c>
      <c r="T94" s="1">
        <f t="shared" si="19"/>
        <v>460</v>
      </c>
      <c r="U94" s="1">
        <f t="shared" si="19"/>
        <v>1777</v>
      </c>
      <c r="V94" s="1">
        <f t="shared" si="19"/>
        <v>2062</v>
      </c>
      <c r="W94" s="1">
        <f t="shared" si="19"/>
        <v>4597</v>
      </c>
      <c r="X94" s="1">
        <f t="shared" si="19"/>
        <v>3379</v>
      </c>
      <c r="Y94" s="1">
        <f t="shared" si="19"/>
        <v>884</v>
      </c>
      <c r="Z94" s="1">
        <f t="shared" si="19"/>
        <v>915</v>
      </c>
      <c r="AA94" s="1">
        <f t="shared" si="19"/>
        <v>2149</v>
      </c>
      <c r="AB94" s="1">
        <f t="shared" si="19"/>
        <v>2284</v>
      </c>
      <c r="AC94" s="1">
        <f t="shared" si="19"/>
        <v>5081</v>
      </c>
      <c r="AD94" s="1">
        <f t="shared" si="19"/>
        <v>3820</v>
      </c>
      <c r="AE94" s="1">
        <f t="shared" si="19"/>
        <v>1875</v>
      </c>
      <c r="AF94" s="1">
        <f t="shared" si="19"/>
        <v>1904</v>
      </c>
      <c r="AG94" s="1">
        <f t="shared" si="19"/>
        <v>2313</v>
      </c>
      <c r="AH94" s="1">
        <f t="shared" si="19"/>
        <v>2376</v>
      </c>
      <c r="AI94" s="1">
        <f t="shared" si="19"/>
        <v>2447</v>
      </c>
      <c r="AJ94" s="1">
        <f t="shared" si="19"/>
        <v>1724</v>
      </c>
      <c r="AK94" s="1">
        <f t="shared" si="19"/>
        <v>424</v>
      </c>
      <c r="AL94" s="1">
        <f t="shared" si="19"/>
        <v>281</v>
      </c>
      <c r="AM94" s="1">
        <f t="shared" si="19"/>
        <v>239</v>
      </c>
      <c r="AN94" s="1">
        <f t="shared" si="19"/>
        <v>215</v>
      </c>
      <c r="AO94" s="1">
        <f t="shared" si="19"/>
        <v>195</v>
      </c>
      <c r="AP94" s="1">
        <f t="shared" si="19"/>
        <v>103</v>
      </c>
      <c r="AQ94" s="1">
        <f t="shared" si="19"/>
        <v>87</v>
      </c>
      <c r="AR94" s="1">
        <f t="shared" si="19"/>
        <v>87</v>
      </c>
      <c r="AS94" s="1">
        <f t="shared" si="19"/>
        <v>82</v>
      </c>
      <c r="AT94" s="1">
        <f t="shared" si="19"/>
        <v>38</v>
      </c>
      <c r="AU94" s="1">
        <f t="shared" si="19"/>
        <v>5</v>
      </c>
      <c r="AV94" s="1">
        <f t="shared" si="19"/>
        <v>0</v>
      </c>
      <c r="AW94" s="1">
        <f t="shared" si="19"/>
        <v>0</v>
      </c>
    </row>
    <row r="95" spans="1:49" x14ac:dyDescent="0.3">
      <c r="A95" s="18"/>
      <c r="B95" s="2">
        <f>B94/(13*$B$2)</f>
        <v>0</v>
      </c>
      <c r="C95" s="2">
        <f t="shared" ref="C95:AW95" si="20">C94/(13*$B$2)</f>
        <v>0</v>
      </c>
      <c r="D95" s="2">
        <f t="shared" si="20"/>
        <v>0</v>
      </c>
      <c r="E95" s="2">
        <f t="shared" si="20"/>
        <v>0</v>
      </c>
      <c r="F95" s="2">
        <f t="shared" si="20"/>
        <v>0</v>
      </c>
      <c r="G95" s="2">
        <f t="shared" si="20"/>
        <v>0</v>
      </c>
      <c r="H95" s="2">
        <f t="shared" si="20"/>
        <v>1.7094017094017094E-4</v>
      </c>
      <c r="I95" s="2">
        <f t="shared" si="20"/>
        <v>2.4786324786324788E-3</v>
      </c>
      <c r="J95" s="2">
        <f t="shared" si="20"/>
        <v>2.4786324786324788E-3</v>
      </c>
      <c r="K95" s="2">
        <f t="shared" si="20"/>
        <v>2.4786324786324788E-3</v>
      </c>
      <c r="L95" s="2">
        <f t="shared" si="20"/>
        <v>2.136752136752137E-3</v>
      </c>
      <c r="M95" s="2">
        <f t="shared" si="20"/>
        <v>2.2222222222222222E-3</v>
      </c>
      <c r="N95" s="2">
        <f t="shared" si="20"/>
        <v>2.4786324786324788E-3</v>
      </c>
      <c r="O95" s="2">
        <f t="shared" si="20"/>
        <v>2.4786324786324788E-3</v>
      </c>
      <c r="P95" s="2">
        <f t="shared" si="20"/>
        <v>3.5897435897435897E-3</v>
      </c>
      <c r="Q95" s="2">
        <f t="shared" si="20"/>
        <v>1.2307692307692308E-2</v>
      </c>
      <c r="R95" s="2">
        <f t="shared" si="20"/>
        <v>1.4871794871794871E-2</v>
      </c>
      <c r="S95" s="2">
        <f t="shared" si="20"/>
        <v>1.5982905982905984E-2</v>
      </c>
      <c r="T95" s="2">
        <f t="shared" si="20"/>
        <v>3.9316239316239315E-2</v>
      </c>
      <c r="U95" s="2">
        <f t="shared" si="20"/>
        <v>0.15188034188034188</v>
      </c>
      <c r="V95" s="2">
        <f t="shared" si="20"/>
        <v>0.17623931623931624</v>
      </c>
      <c r="W95" s="2">
        <f t="shared" si="20"/>
        <v>0.39290598290598289</v>
      </c>
      <c r="X95" s="2">
        <f t="shared" si="20"/>
        <v>0.28880341880341881</v>
      </c>
      <c r="Y95" s="2">
        <f t="shared" si="20"/>
        <v>7.5555555555555556E-2</v>
      </c>
      <c r="Z95" s="2">
        <f t="shared" si="20"/>
        <v>7.8205128205128205E-2</v>
      </c>
      <c r="AA95" s="2">
        <f t="shared" si="20"/>
        <v>0.18367521367521367</v>
      </c>
      <c r="AB95" s="2">
        <f t="shared" si="20"/>
        <v>0.19521367521367522</v>
      </c>
      <c r="AC95" s="2">
        <f t="shared" si="20"/>
        <v>0.43427350427350425</v>
      </c>
      <c r="AD95" s="2">
        <f t="shared" si="20"/>
        <v>0.3264957264957265</v>
      </c>
      <c r="AE95" s="2">
        <f t="shared" si="20"/>
        <v>0.16025641025641027</v>
      </c>
      <c r="AF95" s="2">
        <f t="shared" si="20"/>
        <v>0.16273504273504275</v>
      </c>
      <c r="AG95" s="2">
        <f t="shared" si="20"/>
        <v>0.19769230769230769</v>
      </c>
      <c r="AH95" s="2">
        <f t="shared" si="20"/>
        <v>0.20307692307692307</v>
      </c>
      <c r="AI95" s="2">
        <f t="shared" si="20"/>
        <v>0.20914529914529914</v>
      </c>
      <c r="AJ95" s="2">
        <f t="shared" si="20"/>
        <v>0.14735042735042736</v>
      </c>
      <c r="AK95" s="2">
        <f t="shared" si="20"/>
        <v>3.6239316239316241E-2</v>
      </c>
      <c r="AL95" s="2">
        <f t="shared" si="20"/>
        <v>2.4017094017094016E-2</v>
      </c>
      <c r="AM95" s="2">
        <f t="shared" si="20"/>
        <v>2.0427350427350426E-2</v>
      </c>
      <c r="AN95" s="2">
        <f t="shared" si="20"/>
        <v>1.8376068376068377E-2</v>
      </c>
      <c r="AO95" s="2">
        <f t="shared" si="20"/>
        <v>1.6666666666666666E-2</v>
      </c>
      <c r="AP95" s="2">
        <f t="shared" si="20"/>
        <v>8.8034188034188041E-3</v>
      </c>
      <c r="AQ95" s="2">
        <f t="shared" si="20"/>
        <v>7.4358974358974357E-3</v>
      </c>
      <c r="AR95" s="2">
        <f t="shared" si="20"/>
        <v>7.4358974358974357E-3</v>
      </c>
      <c r="AS95" s="2">
        <f t="shared" si="20"/>
        <v>7.008547008547009E-3</v>
      </c>
      <c r="AT95" s="2">
        <f t="shared" si="20"/>
        <v>3.2478632478632479E-3</v>
      </c>
      <c r="AU95" s="2">
        <f t="shared" si="20"/>
        <v>4.2735042735042735E-4</v>
      </c>
      <c r="AV95" s="2">
        <f t="shared" si="20"/>
        <v>0</v>
      </c>
      <c r="AW95" s="2">
        <f t="shared" si="20"/>
        <v>0</v>
      </c>
    </row>
    <row r="96" spans="1:49" x14ac:dyDescent="0.3">
      <c r="A96" s="18" t="s">
        <v>67</v>
      </c>
    </row>
    <row r="97" spans="1:49" x14ac:dyDescent="0.3">
      <c r="A97" s="18" t="s">
        <v>1</v>
      </c>
      <c r="B97" t="s">
        <v>2</v>
      </c>
      <c r="C97" t="s">
        <v>3</v>
      </c>
      <c r="D97" t="s">
        <v>4</v>
      </c>
      <c r="E97" t="s">
        <v>5</v>
      </c>
      <c r="F97" t="s">
        <v>6</v>
      </c>
      <c r="G97" t="s">
        <v>7</v>
      </c>
      <c r="H97" t="s">
        <v>8</v>
      </c>
      <c r="I97" t="s">
        <v>9</v>
      </c>
      <c r="J97" t="s">
        <v>10</v>
      </c>
      <c r="K97" t="s">
        <v>11</v>
      </c>
      <c r="L97" t="s">
        <v>12</v>
      </c>
      <c r="M97" t="s">
        <v>13</v>
      </c>
      <c r="N97" t="s">
        <v>14</v>
      </c>
      <c r="O97" t="s">
        <v>15</v>
      </c>
      <c r="P97" t="s">
        <v>16</v>
      </c>
      <c r="Q97" t="s">
        <v>17</v>
      </c>
      <c r="R97" t="s">
        <v>18</v>
      </c>
      <c r="S97" t="s">
        <v>19</v>
      </c>
      <c r="T97" t="s">
        <v>20</v>
      </c>
      <c r="U97" t="s">
        <v>21</v>
      </c>
      <c r="V97" t="s">
        <v>22</v>
      </c>
      <c r="W97" t="s">
        <v>23</v>
      </c>
      <c r="X97" t="s">
        <v>24</v>
      </c>
      <c r="Y97" t="s">
        <v>25</v>
      </c>
      <c r="Z97" t="s">
        <v>26</v>
      </c>
      <c r="AA97" t="s">
        <v>27</v>
      </c>
      <c r="AB97" t="s">
        <v>28</v>
      </c>
      <c r="AC97" t="s">
        <v>29</v>
      </c>
      <c r="AD97" t="s">
        <v>30</v>
      </c>
      <c r="AE97" t="s">
        <v>31</v>
      </c>
      <c r="AF97" t="s">
        <v>32</v>
      </c>
      <c r="AG97" t="s">
        <v>33</v>
      </c>
      <c r="AH97" t="s">
        <v>34</v>
      </c>
      <c r="AI97" t="s">
        <v>35</v>
      </c>
      <c r="AJ97" t="s">
        <v>36</v>
      </c>
      <c r="AK97" t="s">
        <v>37</v>
      </c>
      <c r="AL97" t="s">
        <v>38</v>
      </c>
      <c r="AM97" t="s">
        <v>39</v>
      </c>
      <c r="AN97" t="s">
        <v>40</v>
      </c>
      <c r="AO97" t="s">
        <v>41</v>
      </c>
      <c r="AP97" t="s">
        <v>42</v>
      </c>
      <c r="AQ97" t="s">
        <v>43</v>
      </c>
      <c r="AR97" t="s">
        <v>44</v>
      </c>
      <c r="AS97" t="s">
        <v>45</v>
      </c>
      <c r="AT97" t="s">
        <v>46</v>
      </c>
      <c r="AU97" t="s">
        <v>47</v>
      </c>
      <c r="AV97" t="s">
        <v>48</v>
      </c>
      <c r="AW97" t="s">
        <v>49</v>
      </c>
    </row>
    <row r="98" spans="1:49" x14ac:dyDescent="0.3">
      <c r="A98" s="1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32</v>
      </c>
      <c r="T98">
        <v>58</v>
      </c>
      <c r="U98">
        <v>64</v>
      </c>
      <c r="V98">
        <v>72</v>
      </c>
      <c r="W98">
        <v>49</v>
      </c>
      <c r="X98">
        <v>29</v>
      </c>
      <c r="Y98">
        <v>93</v>
      </c>
      <c r="Z98">
        <v>142</v>
      </c>
      <c r="AA98">
        <v>160</v>
      </c>
      <c r="AB98">
        <v>168</v>
      </c>
      <c r="AC98">
        <v>145</v>
      </c>
      <c r="AD98">
        <v>145</v>
      </c>
      <c r="AE98">
        <v>645</v>
      </c>
      <c r="AF98">
        <v>531</v>
      </c>
      <c r="AG98">
        <v>220</v>
      </c>
      <c r="AH98">
        <v>174</v>
      </c>
      <c r="AI98">
        <v>94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x14ac:dyDescent="0.3">
      <c r="A99" s="18">
        <v>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2</v>
      </c>
      <c r="T99">
        <v>29</v>
      </c>
      <c r="U99">
        <v>28</v>
      </c>
      <c r="V99">
        <v>0</v>
      </c>
      <c r="W99">
        <v>0</v>
      </c>
      <c r="X99">
        <v>16</v>
      </c>
      <c r="Y99">
        <v>110</v>
      </c>
      <c r="Z99">
        <v>148</v>
      </c>
      <c r="AA99">
        <v>158</v>
      </c>
      <c r="AB99">
        <v>168</v>
      </c>
      <c r="AC99">
        <v>139</v>
      </c>
      <c r="AD99">
        <v>177</v>
      </c>
      <c r="AE99">
        <v>588</v>
      </c>
      <c r="AF99">
        <v>338</v>
      </c>
      <c r="AG99">
        <v>141</v>
      </c>
      <c r="AH99">
        <v>58</v>
      </c>
      <c r="AI99">
        <v>58</v>
      </c>
      <c r="AJ99">
        <v>58</v>
      </c>
      <c r="AK99">
        <v>29</v>
      </c>
      <c r="AL99">
        <v>2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3">
      <c r="A100" s="18">
        <v>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>
        <v>90</v>
      </c>
      <c r="V100">
        <v>162</v>
      </c>
      <c r="W100">
        <v>60</v>
      </c>
      <c r="X100">
        <v>20</v>
      </c>
      <c r="Y100">
        <v>223</v>
      </c>
      <c r="Z100">
        <v>257</v>
      </c>
      <c r="AA100">
        <v>285</v>
      </c>
      <c r="AB100">
        <v>246</v>
      </c>
      <c r="AC100">
        <v>234</v>
      </c>
      <c r="AD100">
        <v>214</v>
      </c>
      <c r="AE100">
        <v>509</v>
      </c>
      <c r="AF100">
        <v>299</v>
      </c>
      <c r="AG100">
        <v>76</v>
      </c>
      <c r="AH100">
        <v>87</v>
      </c>
      <c r="AI100">
        <v>66</v>
      </c>
      <c r="AJ100">
        <v>58</v>
      </c>
      <c r="AK100">
        <v>58</v>
      </c>
      <c r="AL100">
        <v>32</v>
      </c>
      <c r="AM100">
        <v>29</v>
      </c>
      <c r="AN100">
        <v>29</v>
      </c>
      <c r="AO100">
        <v>13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3">
      <c r="A101" s="18">
        <v>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16</v>
      </c>
      <c r="U101">
        <v>121</v>
      </c>
      <c r="V101">
        <v>89</v>
      </c>
      <c r="W101">
        <v>72</v>
      </c>
      <c r="X101">
        <v>52</v>
      </c>
      <c r="Y101">
        <v>79</v>
      </c>
      <c r="Z101">
        <v>133</v>
      </c>
      <c r="AA101">
        <v>233</v>
      </c>
      <c r="AB101">
        <v>276</v>
      </c>
      <c r="AC101">
        <v>93</v>
      </c>
      <c r="AD101">
        <v>84</v>
      </c>
      <c r="AE101">
        <v>199</v>
      </c>
      <c r="AF101">
        <v>159</v>
      </c>
      <c r="AG101">
        <v>28</v>
      </c>
      <c r="AH101">
        <v>29</v>
      </c>
      <c r="AI101">
        <v>29</v>
      </c>
      <c r="AJ101">
        <v>29</v>
      </c>
      <c r="AK101">
        <v>9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x14ac:dyDescent="0.3">
      <c r="A102" s="18">
        <v>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</v>
      </c>
      <c r="U102">
        <v>29</v>
      </c>
      <c r="V102">
        <v>29</v>
      </c>
      <c r="W102">
        <v>29</v>
      </c>
      <c r="X102">
        <v>29</v>
      </c>
      <c r="Y102">
        <v>29</v>
      </c>
      <c r="Z102">
        <v>4</v>
      </c>
      <c r="AA102">
        <v>22</v>
      </c>
      <c r="AB102">
        <v>58</v>
      </c>
      <c r="AC102">
        <v>80</v>
      </c>
      <c r="AD102">
        <v>58</v>
      </c>
      <c r="AE102">
        <v>54</v>
      </c>
      <c r="AF102">
        <v>20</v>
      </c>
      <c r="AG102">
        <v>44</v>
      </c>
      <c r="AH102">
        <v>58</v>
      </c>
      <c r="AI102">
        <v>58</v>
      </c>
      <c r="AJ102">
        <v>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3">
      <c r="A103" s="18">
        <v>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24</v>
      </c>
      <c r="Q103">
        <v>11</v>
      </c>
      <c r="R103">
        <v>0</v>
      </c>
      <c r="S103">
        <v>0</v>
      </c>
      <c r="T103">
        <v>24</v>
      </c>
      <c r="U103">
        <v>32</v>
      </c>
      <c r="V103">
        <v>58</v>
      </c>
      <c r="W103">
        <v>54</v>
      </c>
      <c r="X103">
        <v>67</v>
      </c>
      <c r="Y103">
        <v>74</v>
      </c>
      <c r="Z103">
        <v>171</v>
      </c>
      <c r="AA103">
        <v>174</v>
      </c>
      <c r="AB103">
        <v>174</v>
      </c>
      <c r="AC103">
        <v>174</v>
      </c>
      <c r="AD103">
        <v>193</v>
      </c>
      <c r="AE103">
        <v>455</v>
      </c>
      <c r="AF103">
        <v>104</v>
      </c>
      <c r="AG103">
        <v>51</v>
      </c>
      <c r="AH103">
        <v>78</v>
      </c>
      <c r="AI103">
        <v>58</v>
      </c>
      <c r="AJ103">
        <v>34</v>
      </c>
      <c r="AK103">
        <v>17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x14ac:dyDescent="0.3">
      <c r="A104" s="18">
        <v>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17</v>
      </c>
      <c r="V104">
        <v>29</v>
      </c>
      <c r="W104">
        <v>29</v>
      </c>
      <c r="X104">
        <v>20</v>
      </c>
      <c r="Y104">
        <v>79</v>
      </c>
      <c r="Z104">
        <v>87</v>
      </c>
      <c r="AA104">
        <v>87</v>
      </c>
      <c r="AB104">
        <v>87</v>
      </c>
      <c r="AC104">
        <v>87</v>
      </c>
      <c r="AD104">
        <v>68</v>
      </c>
      <c r="AE104">
        <v>70</v>
      </c>
      <c r="AF104">
        <v>90</v>
      </c>
      <c r="AG104">
        <v>85</v>
      </c>
      <c r="AH104">
        <v>86</v>
      </c>
      <c r="AI104">
        <v>116</v>
      </c>
      <c r="AJ104">
        <v>114</v>
      </c>
      <c r="AK104">
        <v>72</v>
      </c>
      <c r="AL104">
        <v>53</v>
      </c>
      <c r="AM104">
        <v>29</v>
      </c>
      <c r="AN104">
        <v>29</v>
      </c>
      <c r="AO104">
        <v>29</v>
      </c>
      <c r="AP104">
        <v>29</v>
      </c>
      <c r="AQ104">
        <v>29</v>
      </c>
      <c r="AR104">
        <v>29</v>
      </c>
      <c r="AS104">
        <v>29</v>
      </c>
      <c r="AT104">
        <v>29</v>
      </c>
      <c r="AU104">
        <v>29</v>
      </c>
      <c r="AV104">
        <v>11</v>
      </c>
      <c r="AW104">
        <v>0</v>
      </c>
    </row>
    <row r="105" spans="1:49" x14ac:dyDescent="0.3">
      <c r="A105" s="18">
        <v>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13</v>
      </c>
      <c r="T105">
        <v>58</v>
      </c>
      <c r="U105">
        <v>186</v>
      </c>
      <c r="V105">
        <v>161</v>
      </c>
      <c r="W105">
        <v>174</v>
      </c>
      <c r="X105">
        <v>161</v>
      </c>
      <c r="Y105">
        <v>246</v>
      </c>
      <c r="Z105">
        <v>253</v>
      </c>
      <c r="AA105">
        <v>194</v>
      </c>
      <c r="AB105">
        <v>96</v>
      </c>
      <c r="AC105">
        <v>81</v>
      </c>
      <c r="AD105">
        <v>101</v>
      </c>
      <c r="AE105">
        <v>318</v>
      </c>
      <c r="AF105">
        <v>164</v>
      </c>
      <c r="AG105">
        <v>40</v>
      </c>
      <c r="AH105">
        <v>82</v>
      </c>
      <c r="AI105">
        <v>60</v>
      </c>
      <c r="AJ105">
        <v>58</v>
      </c>
      <c r="AK105">
        <v>58</v>
      </c>
      <c r="AL105">
        <v>58</v>
      </c>
      <c r="AM105">
        <v>49</v>
      </c>
      <c r="AN105">
        <v>29</v>
      </c>
      <c r="AO105">
        <v>29</v>
      </c>
      <c r="AP105">
        <v>29</v>
      </c>
      <c r="AQ105">
        <v>29</v>
      </c>
      <c r="AR105">
        <v>29</v>
      </c>
      <c r="AS105">
        <v>29</v>
      </c>
      <c r="AT105">
        <v>29</v>
      </c>
      <c r="AU105">
        <v>16</v>
      </c>
      <c r="AV105">
        <v>0</v>
      </c>
      <c r="AW105">
        <v>0</v>
      </c>
    </row>
    <row r="106" spans="1:49" x14ac:dyDescent="0.3">
      <c r="A106" s="18">
        <v>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23</v>
      </c>
      <c r="U106">
        <v>29</v>
      </c>
      <c r="V106">
        <v>20</v>
      </c>
      <c r="W106">
        <v>0</v>
      </c>
      <c r="X106">
        <v>10</v>
      </c>
      <c r="Y106">
        <v>87</v>
      </c>
      <c r="Z106">
        <v>120</v>
      </c>
      <c r="AA106">
        <v>160</v>
      </c>
      <c r="AB106">
        <v>206</v>
      </c>
      <c r="AC106">
        <v>186</v>
      </c>
      <c r="AD106">
        <v>169</v>
      </c>
      <c r="AE106">
        <v>392</v>
      </c>
      <c r="AF106">
        <v>231</v>
      </c>
      <c r="AG106">
        <v>88</v>
      </c>
      <c r="AH106">
        <v>130</v>
      </c>
      <c r="AI106">
        <v>104</v>
      </c>
      <c r="AJ106">
        <v>87</v>
      </c>
      <c r="AK106">
        <v>67</v>
      </c>
      <c r="AL106">
        <v>58</v>
      </c>
      <c r="AM106">
        <v>14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1:49" x14ac:dyDescent="0.3">
      <c r="A107" s="18">
        <v>10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</v>
      </c>
      <c r="V107">
        <v>0</v>
      </c>
      <c r="W107">
        <v>15</v>
      </c>
      <c r="X107">
        <v>113</v>
      </c>
      <c r="Y107">
        <v>188</v>
      </c>
      <c r="Z107">
        <v>135</v>
      </c>
      <c r="AA107">
        <v>106</v>
      </c>
      <c r="AB107">
        <v>87</v>
      </c>
      <c r="AC107">
        <v>152</v>
      </c>
      <c r="AD107">
        <v>121</v>
      </c>
      <c r="AE107">
        <v>216</v>
      </c>
      <c r="AF107">
        <v>161</v>
      </c>
      <c r="AG107">
        <v>49</v>
      </c>
      <c r="AH107">
        <v>15</v>
      </c>
      <c r="AI107">
        <v>29</v>
      </c>
      <c r="AJ107">
        <v>29</v>
      </c>
      <c r="AK107">
        <v>29</v>
      </c>
      <c r="AL107">
        <v>29</v>
      </c>
      <c r="AM107">
        <v>29</v>
      </c>
      <c r="AN107">
        <v>11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1:49" x14ac:dyDescent="0.3">
      <c r="A108" s="18">
        <v>11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10</v>
      </c>
      <c r="T108">
        <v>32</v>
      </c>
      <c r="U108">
        <v>35</v>
      </c>
      <c r="V108">
        <v>116</v>
      </c>
      <c r="W108">
        <v>87</v>
      </c>
      <c r="X108">
        <v>76</v>
      </c>
      <c r="Y108">
        <v>101</v>
      </c>
      <c r="Z108">
        <v>116</v>
      </c>
      <c r="AA108">
        <v>88</v>
      </c>
      <c r="AB108">
        <v>71</v>
      </c>
      <c r="AC108">
        <v>46</v>
      </c>
      <c r="AD108">
        <v>33</v>
      </c>
      <c r="AE108">
        <v>315</v>
      </c>
      <c r="AF108">
        <v>291</v>
      </c>
      <c r="AG108">
        <v>15</v>
      </c>
      <c r="AH108">
        <v>37</v>
      </c>
      <c r="AI108">
        <v>104</v>
      </c>
      <c r="AJ108">
        <v>116</v>
      </c>
      <c r="AK108">
        <v>116</v>
      </c>
      <c r="AL108">
        <v>93</v>
      </c>
      <c r="AM108">
        <v>46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1:49" x14ac:dyDescent="0.3">
      <c r="A109" s="18">
        <v>12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29</v>
      </c>
      <c r="U109">
        <v>65</v>
      </c>
      <c r="V109">
        <v>67</v>
      </c>
      <c r="W109">
        <v>61</v>
      </c>
      <c r="X109">
        <v>60</v>
      </c>
      <c r="Y109">
        <v>77</v>
      </c>
      <c r="Z109">
        <v>87</v>
      </c>
      <c r="AA109">
        <v>92</v>
      </c>
      <c r="AB109">
        <v>108</v>
      </c>
      <c r="AC109">
        <v>96</v>
      </c>
      <c r="AD109">
        <v>100</v>
      </c>
      <c r="AE109">
        <v>237</v>
      </c>
      <c r="AF109">
        <v>62</v>
      </c>
      <c r="AG109">
        <v>78</v>
      </c>
      <c r="AH109">
        <v>71</v>
      </c>
      <c r="AI109">
        <v>33</v>
      </c>
      <c r="AJ109">
        <v>29</v>
      </c>
      <c r="AK109">
        <v>44</v>
      </c>
      <c r="AL109">
        <v>58</v>
      </c>
      <c r="AM109">
        <v>58</v>
      </c>
      <c r="AN109">
        <v>58</v>
      </c>
      <c r="AO109">
        <v>39</v>
      </c>
      <c r="AP109">
        <v>29</v>
      </c>
      <c r="AQ109">
        <v>29</v>
      </c>
      <c r="AR109">
        <v>29</v>
      </c>
      <c r="AS109">
        <v>29</v>
      </c>
      <c r="AT109">
        <v>29</v>
      </c>
      <c r="AU109">
        <v>0</v>
      </c>
      <c r="AV109">
        <v>0</v>
      </c>
      <c r="AW109">
        <v>0</v>
      </c>
    </row>
    <row r="110" spans="1:49" x14ac:dyDescent="0.3">
      <c r="A110" s="18">
        <v>13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14</v>
      </c>
      <c r="V110">
        <v>0</v>
      </c>
      <c r="W110">
        <v>0</v>
      </c>
      <c r="X110">
        <v>18</v>
      </c>
      <c r="Y110">
        <v>29</v>
      </c>
      <c r="Z110">
        <v>29</v>
      </c>
      <c r="AA110">
        <v>29</v>
      </c>
      <c r="AB110">
        <v>22</v>
      </c>
      <c r="AC110">
        <v>0</v>
      </c>
      <c r="AD110">
        <v>0</v>
      </c>
      <c r="AE110">
        <v>0</v>
      </c>
      <c r="AF110">
        <v>0</v>
      </c>
      <c r="AG110">
        <v>29</v>
      </c>
      <c r="AH110">
        <v>19</v>
      </c>
      <c r="AI110">
        <v>0</v>
      </c>
      <c r="AJ110">
        <v>7</v>
      </c>
      <c r="AK110">
        <v>29</v>
      </c>
      <c r="AL110">
        <v>29</v>
      </c>
      <c r="AM110">
        <v>30</v>
      </c>
      <c r="AN110">
        <v>23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</row>
    <row r="111" spans="1:49" x14ac:dyDescent="0.3">
      <c r="A111" s="18"/>
      <c r="B111" s="1">
        <f>SUM(B98:B110)</f>
        <v>0</v>
      </c>
      <c r="C111" s="1">
        <f t="shared" ref="C111:AW111" si="21">SUM(C98:C110)</f>
        <v>0</v>
      </c>
      <c r="D111" s="1">
        <f t="shared" si="21"/>
        <v>0</v>
      </c>
      <c r="E111" s="1">
        <f t="shared" si="21"/>
        <v>0</v>
      </c>
      <c r="F111" s="1">
        <f t="shared" si="21"/>
        <v>0</v>
      </c>
      <c r="G111" s="1">
        <f t="shared" si="21"/>
        <v>0</v>
      </c>
      <c r="H111" s="1">
        <f t="shared" si="21"/>
        <v>0</v>
      </c>
      <c r="I111" s="1">
        <f t="shared" si="21"/>
        <v>0</v>
      </c>
      <c r="J111" s="1">
        <f t="shared" si="21"/>
        <v>0</v>
      </c>
      <c r="K111" s="1">
        <f t="shared" si="21"/>
        <v>0</v>
      </c>
      <c r="L111" s="1">
        <f t="shared" si="21"/>
        <v>0</v>
      </c>
      <c r="M111" s="1">
        <f t="shared" si="21"/>
        <v>0</v>
      </c>
      <c r="N111" s="1">
        <f t="shared" si="21"/>
        <v>0</v>
      </c>
      <c r="O111" s="1">
        <f t="shared" si="21"/>
        <v>0</v>
      </c>
      <c r="P111" s="1">
        <f t="shared" si="21"/>
        <v>24</v>
      </c>
      <c r="Q111" s="1">
        <f t="shared" si="21"/>
        <v>11</v>
      </c>
      <c r="R111" s="1">
        <f t="shared" si="21"/>
        <v>0</v>
      </c>
      <c r="S111" s="1">
        <f t="shared" si="21"/>
        <v>57</v>
      </c>
      <c r="T111" s="1">
        <f t="shared" si="21"/>
        <v>274</v>
      </c>
      <c r="U111" s="1">
        <f t="shared" si="21"/>
        <v>716</v>
      </c>
      <c r="V111" s="1">
        <f t="shared" si="21"/>
        <v>803</v>
      </c>
      <c r="W111" s="1">
        <f t="shared" si="21"/>
        <v>630</v>
      </c>
      <c r="X111" s="1">
        <f t="shared" si="21"/>
        <v>671</v>
      </c>
      <c r="Y111" s="1">
        <f t="shared" si="21"/>
        <v>1415</v>
      </c>
      <c r="Z111" s="1">
        <f t="shared" si="21"/>
        <v>1682</v>
      </c>
      <c r="AA111" s="1">
        <f t="shared" si="21"/>
        <v>1788</v>
      </c>
      <c r="AB111" s="1">
        <f t="shared" si="21"/>
        <v>1767</v>
      </c>
      <c r="AC111" s="1">
        <f t="shared" si="21"/>
        <v>1513</v>
      </c>
      <c r="AD111" s="1">
        <f t="shared" si="21"/>
        <v>1463</v>
      </c>
      <c r="AE111" s="1">
        <f t="shared" si="21"/>
        <v>3998</v>
      </c>
      <c r="AF111" s="1">
        <f t="shared" si="21"/>
        <v>2450</v>
      </c>
      <c r="AG111" s="1">
        <f t="shared" si="21"/>
        <v>944</v>
      </c>
      <c r="AH111" s="1">
        <f t="shared" si="21"/>
        <v>924</v>
      </c>
      <c r="AI111" s="1">
        <f t="shared" si="21"/>
        <v>809</v>
      </c>
      <c r="AJ111" s="1">
        <f t="shared" si="21"/>
        <v>621</v>
      </c>
      <c r="AK111" s="1">
        <f t="shared" si="21"/>
        <v>528</v>
      </c>
      <c r="AL111" s="1">
        <f t="shared" si="21"/>
        <v>412</v>
      </c>
      <c r="AM111" s="1">
        <f t="shared" si="21"/>
        <v>284</v>
      </c>
      <c r="AN111" s="1">
        <f t="shared" si="21"/>
        <v>179</v>
      </c>
      <c r="AO111" s="1">
        <f t="shared" si="21"/>
        <v>110</v>
      </c>
      <c r="AP111" s="1">
        <f t="shared" si="21"/>
        <v>87</v>
      </c>
      <c r="AQ111" s="1">
        <f t="shared" si="21"/>
        <v>87</v>
      </c>
      <c r="AR111" s="1">
        <f t="shared" si="21"/>
        <v>87</v>
      </c>
      <c r="AS111" s="1">
        <f t="shared" si="21"/>
        <v>87</v>
      </c>
      <c r="AT111" s="1">
        <f t="shared" si="21"/>
        <v>87</v>
      </c>
      <c r="AU111" s="1">
        <f t="shared" si="21"/>
        <v>45</v>
      </c>
      <c r="AV111" s="1">
        <f t="shared" si="21"/>
        <v>11</v>
      </c>
      <c r="AW111" s="1">
        <f t="shared" si="21"/>
        <v>0</v>
      </c>
    </row>
    <row r="112" spans="1:49" x14ac:dyDescent="0.3">
      <c r="A112" s="18"/>
      <c r="B112" s="2">
        <f>B111/(13*$B$2)</f>
        <v>0</v>
      </c>
      <c r="C112" s="2">
        <f t="shared" ref="C112:AW112" si="22">C111/(13*$B$2)</f>
        <v>0</v>
      </c>
      <c r="D112" s="2">
        <f t="shared" si="22"/>
        <v>0</v>
      </c>
      <c r="E112" s="2">
        <f t="shared" si="22"/>
        <v>0</v>
      </c>
      <c r="F112" s="2">
        <f t="shared" si="22"/>
        <v>0</v>
      </c>
      <c r="G112" s="2">
        <f t="shared" si="22"/>
        <v>0</v>
      </c>
      <c r="H112" s="2">
        <f t="shared" si="22"/>
        <v>0</v>
      </c>
      <c r="I112" s="2">
        <f t="shared" si="22"/>
        <v>0</v>
      </c>
      <c r="J112" s="2">
        <f t="shared" si="22"/>
        <v>0</v>
      </c>
      <c r="K112" s="2">
        <f t="shared" si="22"/>
        <v>0</v>
      </c>
      <c r="L112" s="2">
        <f t="shared" si="22"/>
        <v>0</v>
      </c>
      <c r="M112" s="2">
        <f t="shared" si="22"/>
        <v>0</v>
      </c>
      <c r="N112" s="2">
        <f t="shared" si="22"/>
        <v>0</v>
      </c>
      <c r="O112" s="2">
        <f t="shared" si="22"/>
        <v>0</v>
      </c>
      <c r="P112" s="2">
        <f t="shared" si="22"/>
        <v>2.0512820512820513E-3</v>
      </c>
      <c r="Q112" s="2">
        <f t="shared" si="22"/>
        <v>9.4017094017094017E-4</v>
      </c>
      <c r="R112" s="2">
        <f t="shared" si="22"/>
        <v>0</v>
      </c>
      <c r="S112" s="2">
        <f t="shared" si="22"/>
        <v>4.871794871794872E-3</v>
      </c>
      <c r="T112" s="2">
        <f t="shared" si="22"/>
        <v>2.3418803418803417E-2</v>
      </c>
      <c r="U112" s="2">
        <f t="shared" si="22"/>
        <v>6.1196581196581196E-2</v>
      </c>
      <c r="V112" s="2">
        <f t="shared" si="22"/>
        <v>6.8632478632478636E-2</v>
      </c>
      <c r="W112" s="2">
        <f t="shared" si="22"/>
        <v>5.3846153846153849E-2</v>
      </c>
      <c r="X112" s="2">
        <f t="shared" si="22"/>
        <v>5.7350427350427349E-2</v>
      </c>
      <c r="Y112" s="2">
        <f t="shared" si="22"/>
        <v>0.12094017094017094</v>
      </c>
      <c r="Z112" s="2">
        <f t="shared" si="22"/>
        <v>0.14376068376068377</v>
      </c>
      <c r="AA112" s="2">
        <f t="shared" si="22"/>
        <v>0.15282051282051282</v>
      </c>
      <c r="AB112" s="2">
        <f t="shared" si="22"/>
        <v>0.15102564102564103</v>
      </c>
      <c r="AC112" s="2">
        <f t="shared" si="22"/>
        <v>0.12931623931623931</v>
      </c>
      <c r="AD112" s="2">
        <f t="shared" si="22"/>
        <v>0.12504273504273505</v>
      </c>
      <c r="AE112" s="2">
        <f t="shared" si="22"/>
        <v>0.34170940170940173</v>
      </c>
      <c r="AF112" s="2">
        <f t="shared" si="22"/>
        <v>0.20940170940170941</v>
      </c>
      <c r="AG112" s="2">
        <f t="shared" si="22"/>
        <v>8.068376068376068E-2</v>
      </c>
      <c r="AH112" s="2">
        <f t="shared" si="22"/>
        <v>7.8974358974358977E-2</v>
      </c>
      <c r="AI112" s="2">
        <f t="shared" si="22"/>
        <v>6.9145299145299141E-2</v>
      </c>
      <c r="AJ112" s="2">
        <f t="shared" si="22"/>
        <v>5.3076923076923077E-2</v>
      </c>
      <c r="AK112" s="2">
        <f t="shared" si="22"/>
        <v>4.5128205128205132E-2</v>
      </c>
      <c r="AL112" s="2">
        <f t="shared" si="22"/>
        <v>3.5213675213675216E-2</v>
      </c>
      <c r="AM112" s="2">
        <f t="shared" si="22"/>
        <v>2.4273504273504273E-2</v>
      </c>
      <c r="AN112" s="2">
        <f t="shared" si="22"/>
        <v>1.5299145299145299E-2</v>
      </c>
      <c r="AO112" s="2">
        <f t="shared" si="22"/>
        <v>9.4017094017094013E-3</v>
      </c>
      <c r="AP112" s="2">
        <f t="shared" si="22"/>
        <v>7.4358974358974357E-3</v>
      </c>
      <c r="AQ112" s="2">
        <f t="shared" si="22"/>
        <v>7.4358974358974357E-3</v>
      </c>
      <c r="AR112" s="2">
        <f t="shared" si="22"/>
        <v>7.4358974358974357E-3</v>
      </c>
      <c r="AS112" s="2">
        <f t="shared" si="22"/>
        <v>7.4358974358974357E-3</v>
      </c>
      <c r="AT112" s="2">
        <f t="shared" si="22"/>
        <v>7.4358974358974357E-3</v>
      </c>
      <c r="AU112" s="2">
        <f t="shared" si="22"/>
        <v>3.8461538461538464E-3</v>
      </c>
      <c r="AV112" s="2">
        <f t="shared" si="22"/>
        <v>9.4017094017094017E-4</v>
      </c>
      <c r="AW112" s="2">
        <f t="shared" si="22"/>
        <v>0</v>
      </c>
    </row>
    <row r="113" spans="1:49" x14ac:dyDescent="0.3">
      <c r="A113" s="18" t="s">
        <v>68</v>
      </c>
    </row>
    <row r="114" spans="1:49" x14ac:dyDescent="0.3">
      <c r="A114" s="18" t="s">
        <v>1</v>
      </c>
      <c r="B114" t="s">
        <v>2</v>
      </c>
      <c r="C114" t="s">
        <v>3</v>
      </c>
      <c r="D114" t="s">
        <v>4</v>
      </c>
      <c r="E114" t="s">
        <v>5</v>
      </c>
      <c r="F114" t="s">
        <v>6</v>
      </c>
      <c r="G114" t="s">
        <v>7</v>
      </c>
      <c r="H114" t="s">
        <v>8</v>
      </c>
      <c r="I114" t="s">
        <v>9</v>
      </c>
      <c r="J114" t="s">
        <v>10</v>
      </c>
      <c r="K114" t="s">
        <v>11</v>
      </c>
      <c r="L114" t="s">
        <v>12</v>
      </c>
      <c r="M114" t="s">
        <v>13</v>
      </c>
      <c r="N114" t="s">
        <v>14</v>
      </c>
      <c r="O114" t="s">
        <v>15</v>
      </c>
      <c r="P114" t="s">
        <v>16</v>
      </c>
      <c r="Q114" t="s">
        <v>17</v>
      </c>
      <c r="R114" t="s">
        <v>18</v>
      </c>
      <c r="S114" t="s">
        <v>19</v>
      </c>
      <c r="T114" t="s">
        <v>20</v>
      </c>
      <c r="U114" t="s">
        <v>21</v>
      </c>
      <c r="V114" t="s">
        <v>22</v>
      </c>
      <c r="W114" t="s">
        <v>23</v>
      </c>
      <c r="X114" t="s">
        <v>24</v>
      </c>
      <c r="Y114" t="s">
        <v>25</v>
      </c>
      <c r="Z114" t="s">
        <v>26</v>
      </c>
      <c r="AA114" t="s">
        <v>27</v>
      </c>
      <c r="AB114" t="s">
        <v>28</v>
      </c>
      <c r="AC114" t="s">
        <v>29</v>
      </c>
      <c r="AD114" t="s">
        <v>30</v>
      </c>
      <c r="AE114" t="s">
        <v>31</v>
      </c>
      <c r="AF114" t="s">
        <v>32</v>
      </c>
      <c r="AG114" t="s">
        <v>33</v>
      </c>
      <c r="AH114" t="s">
        <v>34</v>
      </c>
      <c r="AI114" t="s">
        <v>35</v>
      </c>
      <c r="AJ114" t="s">
        <v>36</v>
      </c>
      <c r="AK114" t="s">
        <v>37</v>
      </c>
      <c r="AL114" t="s">
        <v>38</v>
      </c>
      <c r="AM114" t="s">
        <v>39</v>
      </c>
      <c r="AN114" t="s">
        <v>40</v>
      </c>
      <c r="AO114" t="s">
        <v>41</v>
      </c>
      <c r="AP114" t="s">
        <v>42</v>
      </c>
      <c r="AQ114" t="s">
        <v>43</v>
      </c>
      <c r="AR114" t="s">
        <v>44</v>
      </c>
      <c r="AS114" t="s">
        <v>45</v>
      </c>
      <c r="AT114" t="s">
        <v>46</v>
      </c>
      <c r="AU114" t="s">
        <v>47</v>
      </c>
      <c r="AV114" t="s">
        <v>48</v>
      </c>
      <c r="AW114" t="s">
        <v>49</v>
      </c>
    </row>
    <row r="115" spans="1:49" x14ac:dyDescent="0.3">
      <c r="A115" s="18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7</v>
      </c>
      <c r="AB115">
        <v>17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28</v>
      </c>
      <c r="AI115">
        <v>29</v>
      </c>
      <c r="AJ115">
        <v>29</v>
      </c>
      <c r="AK115">
        <v>29</v>
      </c>
      <c r="AL115">
        <v>19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x14ac:dyDescent="0.3">
      <c r="A116" s="18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3">
      <c r="A117" s="18">
        <v>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19</v>
      </c>
      <c r="AL117">
        <v>29</v>
      </c>
      <c r="AM117">
        <v>29</v>
      </c>
      <c r="AN117">
        <v>29</v>
      </c>
      <c r="AO117">
        <v>29</v>
      </c>
      <c r="AP117">
        <v>29</v>
      </c>
      <c r="AQ117">
        <v>29</v>
      </c>
      <c r="AR117">
        <v>24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3">
      <c r="A118" s="18">
        <v>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3">
      <c r="A119" s="18">
        <v>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19</v>
      </c>
      <c r="R119">
        <v>29</v>
      </c>
      <c r="S119">
        <v>29</v>
      </c>
      <c r="T119">
        <v>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</row>
    <row r="120" spans="1:49" x14ac:dyDescent="0.3">
      <c r="A120" s="18">
        <v>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29</v>
      </c>
      <c r="R120">
        <v>29</v>
      </c>
      <c r="S120">
        <v>29</v>
      </c>
      <c r="T120">
        <v>13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x14ac:dyDescent="0.3">
      <c r="A121" s="18">
        <v>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10</v>
      </c>
      <c r="P121">
        <v>29</v>
      </c>
      <c r="Q121">
        <v>29</v>
      </c>
      <c r="R121">
        <v>29</v>
      </c>
      <c r="S121">
        <v>27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9</v>
      </c>
      <c r="AB121">
        <v>30</v>
      </c>
      <c r="AC121">
        <v>58</v>
      </c>
      <c r="AD121">
        <v>58</v>
      </c>
      <c r="AE121">
        <v>58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3">
      <c r="A122" s="18">
        <v>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23</v>
      </c>
      <c r="W122">
        <v>29</v>
      </c>
      <c r="X122">
        <v>29</v>
      </c>
      <c r="Y122">
        <v>24</v>
      </c>
      <c r="Z122">
        <v>29</v>
      </c>
      <c r="AA122">
        <v>29</v>
      </c>
      <c r="AB122">
        <v>29</v>
      </c>
      <c r="AC122">
        <v>29</v>
      </c>
      <c r="AD122">
        <v>29</v>
      </c>
      <c r="AE122">
        <v>29</v>
      </c>
      <c r="AF122">
        <v>29</v>
      </c>
      <c r="AG122">
        <v>8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30</v>
      </c>
      <c r="AP122">
        <v>58</v>
      </c>
      <c r="AQ122">
        <v>58</v>
      </c>
      <c r="AR122">
        <v>58</v>
      </c>
      <c r="AS122">
        <v>21</v>
      </c>
      <c r="AT122">
        <v>0</v>
      </c>
      <c r="AU122">
        <v>0</v>
      </c>
      <c r="AV122">
        <v>0</v>
      </c>
      <c r="AW122">
        <v>0</v>
      </c>
    </row>
    <row r="123" spans="1:49" x14ac:dyDescent="0.3">
      <c r="A123" s="18">
        <v>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29</v>
      </c>
      <c r="S123">
        <v>29</v>
      </c>
      <c r="T123">
        <v>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3">
      <c r="A124" s="18">
        <v>10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8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3">
      <c r="A125" s="18">
        <v>11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9</v>
      </c>
      <c r="P125">
        <v>29</v>
      </c>
      <c r="Q125">
        <v>29</v>
      </c>
      <c r="R125">
        <v>29</v>
      </c>
      <c r="S125">
        <v>29</v>
      </c>
      <c r="T125">
        <v>27</v>
      </c>
      <c r="U125">
        <v>0</v>
      </c>
      <c r="V125">
        <v>0</v>
      </c>
      <c r="W125">
        <v>20</v>
      </c>
      <c r="X125">
        <v>29</v>
      </c>
      <c r="Y125">
        <v>10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x14ac:dyDescent="0.3">
      <c r="A126" s="18">
        <v>12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x14ac:dyDescent="0.3">
      <c r="A127" s="18"/>
      <c r="B127" s="1">
        <f>SUM(B115:B126)</f>
        <v>0</v>
      </c>
      <c r="C127" s="1">
        <f t="shared" ref="C127:AW127" si="23">SUM(C115:C126)</f>
        <v>0</v>
      </c>
      <c r="D127" s="1">
        <f t="shared" si="23"/>
        <v>0</v>
      </c>
      <c r="E127" s="1">
        <f t="shared" si="23"/>
        <v>0</v>
      </c>
      <c r="F127" s="1">
        <f t="shared" si="23"/>
        <v>0</v>
      </c>
      <c r="G127" s="1">
        <f t="shared" si="23"/>
        <v>0</v>
      </c>
      <c r="H127" s="1">
        <f t="shared" si="23"/>
        <v>0</v>
      </c>
      <c r="I127" s="1">
        <f t="shared" si="23"/>
        <v>0</v>
      </c>
      <c r="J127" s="1">
        <f t="shared" si="23"/>
        <v>0</v>
      </c>
      <c r="K127" s="1">
        <f t="shared" si="23"/>
        <v>0</v>
      </c>
      <c r="L127" s="1">
        <f t="shared" si="23"/>
        <v>0</v>
      </c>
      <c r="M127" s="1">
        <f t="shared" si="23"/>
        <v>0</v>
      </c>
      <c r="N127" s="1">
        <f t="shared" si="23"/>
        <v>0</v>
      </c>
      <c r="O127" s="1">
        <f t="shared" si="23"/>
        <v>19</v>
      </c>
      <c r="P127" s="1">
        <f t="shared" si="23"/>
        <v>59</v>
      </c>
      <c r="Q127" s="1">
        <f t="shared" si="23"/>
        <v>107</v>
      </c>
      <c r="R127" s="1">
        <f t="shared" si="23"/>
        <v>145</v>
      </c>
      <c r="S127" s="1">
        <f t="shared" si="23"/>
        <v>143</v>
      </c>
      <c r="T127" s="1">
        <f t="shared" si="23"/>
        <v>53</v>
      </c>
      <c r="U127" s="1">
        <f t="shared" si="23"/>
        <v>4</v>
      </c>
      <c r="V127" s="1">
        <f t="shared" si="23"/>
        <v>23</v>
      </c>
      <c r="W127" s="1">
        <f t="shared" si="23"/>
        <v>49</v>
      </c>
      <c r="X127" s="1">
        <f t="shared" si="23"/>
        <v>66</v>
      </c>
      <c r="Y127" s="1">
        <f t="shared" si="23"/>
        <v>34</v>
      </c>
      <c r="Z127" s="1">
        <f t="shared" si="23"/>
        <v>29</v>
      </c>
      <c r="AA127" s="1">
        <f t="shared" si="23"/>
        <v>45</v>
      </c>
      <c r="AB127" s="1">
        <f t="shared" si="23"/>
        <v>76</v>
      </c>
      <c r="AC127" s="1">
        <f t="shared" si="23"/>
        <v>87</v>
      </c>
      <c r="AD127" s="1">
        <f t="shared" si="23"/>
        <v>87</v>
      </c>
      <c r="AE127" s="1">
        <f t="shared" si="23"/>
        <v>87</v>
      </c>
      <c r="AF127" s="1">
        <f t="shared" si="23"/>
        <v>30</v>
      </c>
      <c r="AG127" s="1">
        <f t="shared" si="23"/>
        <v>8</v>
      </c>
      <c r="AH127" s="1">
        <f t="shared" si="23"/>
        <v>28</v>
      </c>
      <c r="AI127" s="1">
        <f t="shared" si="23"/>
        <v>29</v>
      </c>
      <c r="AJ127" s="1">
        <f t="shared" si="23"/>
        <v>29</v>
      </c>
      <c r="AK127" s="1">
        <f t="shared" si="23"/>
        <v>48</v>
      </c>
      <c r="AL127" s="1">
        <f t="shared" si="23"/>
        <v>48</v>
      </c>
      <c r="AM127" s="1">
        <f t="shared" si="23"/>
        <v>29</v>
      </c>
      <c r="AN127" s="1">
        <f t="shared" si="23"/>
        <v>29</v>
      </c>
      <c r="AO127" s="1">
        <f t="shared" si="23"/>
        <v>59</v>
      </c>
      <c r="AP127" s="1">
        <f t="shared" si="23"/>
        <v>87</v>
      </c>
      <c r="AQ127" s="1">
        <f t="shared" si="23"/>
        <v>87</v>
      </c>
      <c r="AR127" s="1">
        <f t="shared" si="23"/>
        <v>82</v>
      </c>
      <c r="AS127" s="1">
        <f t="shared" si="23"/>
        <v>21</v>
      </c>
      <c r="AT127" s="1">
        <f t="shared" si="23"/>
        <v>0</v>
      </c>
      <c r="AU127" s="1">
        <f t="shared" si="23"/>
        <v>0</v>
      </c>
      <c r="AV127" s="1">
        <f t="shared" si="23"/>
        <v>0</v>
      </c>
      <c r="AW127" s="1">
        <f t="shared" si="23"/>
        <v>0</v>
      </c>
    </row>
    <row r="128" spans="1:49" x14ac:dyDescent="0.3">
      <c r="A128" s="18"/>
      <c r="B128" s="2">
        <f>B127/(12*$B$2)</f>
        <v>0</v>
      </c>
      <c r="C128" s="2">
        <f t="shared" ref="C128:AW128" si="24">C127/(12*$B$2)</f>
        <v>0</v>
      </c>
      <c r="D128" s="2">
        <f t="shared" si="24"/>
        <v>0</v>
      </c>
      <c r="E128" s="2">
        <f t="shared" si="24"/>
        <v>0</v>
      </c>
      <c r="F128" s="2">
        <f t="shared" si="24"/>
        <v>0</v>
      </c>
      <c r="G128" s="2">
        <f t="shared" si="24"/>
        <v>0</v>
      </c>
      <c r="H128" s="2">
        <f t="shared" si="24"/>
        <v>0</v>
      </c>
      <c r="I128" s="2">
        <f t="shared" si="24"/>
        <v>0</v>
      </c>
      <c r="J128" s="2">
        <f t="shared" si="24"/>
        <v>0</v>
      </c>
      <c r="K128" s="2">
        <f t="shared" si="24"/>
        <v>0</v>
      </c>
      <c r="L128" s="2">
        <f t="shared" si="24"/>
        <v>0</v>
      </c>
      <c r="M128" s="2">
        <f t="shared" si="24"/>
        <v>0</v>
      </c>
      <c r="N128" s="2">
        <f t="shared" si="24"/>
        <v>0</v>
      </c>
      <c r="O128" s="2">
        <f t="shared" si="24"/>
        <v>1.7592592592592592E-3</v>
      </c>
      <c r="P128" s="2">
        <f t="shared" si="24"/>
        <v>5.4629629629629629E-3</v>
      </c>
      <c r="Q128" s="2">
        <f t="shared" si="24"/>
        <v>9.9074074074074082E-3</v>
      </c>
      <c r="R128" s="2">
        <f t="shared" si="24"/>
        <v>1.3425925925925926E-2</v>
      </c>
      <c r="S128" s="2">
        <f t="shared" si="24"/>
        <v>1.324074074074074E-2</v>
      </c>
      <c r="T128" s="2">
        <f t="shared" si="24"/>
        <v>4.9074074074074072E-3</v>
      </c>
      <c r="U128" s="2">
        <f t="shared" si="24"/>
        <v>3.7037037037037035E-4</v>
      </c>
      <c r="V128" s="2">
        <f t="shared" si="24"/>
        <v>2.1296296296296298E-3</v>
      </c>
      <c r="W128" s="2">
        <f t="shared" si="24"/>
        <v>4.5370370370370373E-3</v>
      </c>
      <c r="X128" s="2">
        <f t="shared" si="24"/>
        <v>6.1111111111111114E-3</v>
      </c>
      <c r="Y128" s="2">
        <f t="shared" si="24"/>
        <v>3.1481481481481482E-3</v>
      </c>
      <c r="Z128" s="2">
        <f t="shared" si="24"/>
        <v>2.685185185185185E-3</v>
      </c>
      <c r="AA128" s="2">
        <f t="shared" si="24"/>
        <v>4.1666666666666666E-3</v>
      </c>
      <c r="AB128" s="2">
        <f t="shared" si="24"/>
        <v>7.037037037037037E-3</v>
      </c>
      <c r="AC128" s="2">
        <f t="shared" si="24"/>
        <v>8.0555555555555554E-3</v>
      </c>
      <c r="AD128" s="2">
        <f t="shared" si="24"/>
        <v>8.0555555555555554E-3</v>
      </c>
      <c r="AE128" s="2">
        <f t="shared" si="24"/>
        <v>8.0555555555555554E-3</v>
      </c>
      <c r="AF128" s="2">
        <f t="shared" si="24"/>
        <v>2.7777777777777779E-3</v>
      </c>
      <c r="AG128" s="2">
        <f t="shared" si="24"/>
        <v>7.407407407407407E-4</v>
      </c>
      <c r="AH128" s="2">
        <f t="shared" si="24"/>
        <v>2.5925925925925925E-3</v>
      </c>
      <c r="AI128" s="2">
        <f t="shared" si="24"/>
        <v>2.685185185185185E-3</v>
      </c>
      <c r="AJ128" s="2">
        <f t="shared" si="24"/>
        <v>2.685185185185185E-3</v>
      </c>
      <c r="AK128" s="2">
        <f t="shared" si="24"/>
        <v>4.4444444444444444E-3</v>
      </c>
      <c r="AL128" s="2">
        <f t="shared" si="24"/>
        <v>4.4444444444444444E-3</v>
      </c>
      <c r="AM128" s="2">
        <f t="shared" si="24"/>
        <v>2.685185185185185E-3</v>
      </c>
      <c r="AN128" s="2">
        <f t="shared" si="24"/>
        <v>2.685185185185185E-3</v>
      </c>
      <c r="AO128" s="2">
        <f t="shared" si="24"/>
        <v>5.4629629629629629E-3</v>
      </c>
      <c r="AP128" s="2">
        <f t="shared" si="24"/>
        <v>8.0555555555555554E-3</v>
      </c>
      <c r="AQ128" s="2">
        <f t="shared" si="24"/>
        <v>8.0555555555555554E-3</v>
      </c>
      <c r="AR128" s="2">
        <f t="shared" si="24"/>
        <v>7.5925925925925926E-3</v>
      </c>
      <c r="AS128" s="2">
        <f t="shared" si="24"/>
        <v>1.9444444444444444E-3</v>
      </c>
      <c r="AT128" s="2">
        <f t="shared" si="24"/>
        <v>0</v>
      </c>
      <c r="AU128" s="2">
        <f t="shared" si="24"/>
        <v>0</v>
      </c>
      <c r="AV128" s="2">
        <f t="shared" si="24"/>
        <v>0</v>
      </c>
      <c r="AW128" s="2">
        <f t="shared" si="24"/>
        <v>0</v>
      </c>
    </row>
    <row r="129" spans="1:49" x14ac:dyDescent="0.3">
      <c r="A129" s="18" t="s">
        <v>69</v>
      </c>
    </row>
    <row r="130" spans="1:49" x14ac:dyDescent="0.3">
      <c r="A130" s="18" t="s">
        <v>1</v>
      </c>
      <c r="B130" t="s">
        <v>2</v>
      </c>
      <c r="C130" t="s">
        <v>3</v>
      </c>
      <c r="D130" t="s">
        <v>4</v>
      </c>
      <c r="E130" t="s">
        <v>5</v>
      </c>
      <c r="F130" t="s">
        <v>6</v>
      </c>
      <c r="G130" t="s">
        <v>7</v>
      </c>
      <c r="H130" t="s">
        <v>8</v>
      </c>
      <c r="I130" t="s">
        <v>9</v>
      </c>
      <c r="J130" t="s">
        <v>10</v>
      </c>
      <c r="K130" t="s">
        <v>11</v>
      </c>
      <c r="L130" t="s">
        <v>12</v>
      </c>
      <c r="M130" t="s">
        <v>13</v>
      </c>
      <c r="N130" t="s">
        <v>14</v>
      </c>
      <c r="O130" t="s">
        <v>15</v>
      </c>
      <c r="P130" t="s">
        <v>16</v>
      </c>
      <c r="Q130" t="s">
        <v>17</v>
      </c>
      <c r="R130" t="s">
        <v>18</v>
      </c>
      <c r="S130" t="s">
        <v>19</v>
      </c>
      <c r="T130" t="s">
        <v>20</v>
      </c>
      <c r="U130" t="s">
        <v>21</v>
      </c>
      <c r="V130" t="s">
        <v>22</v>
      </c>
      <c r="W130" t="s">
        <v>23</v>
      </c>
      <c r="X130" t="s">
        <v>24</v>
      </c>
      <c r="Y130" t="s">
        <v>25</v>
      </c>
      <c r="Z130" t="s">
        <v>26</v>
      </c>
      <c r="AA130" t="s">
        <v>27</v>
      </c>
      <c r="AB130" t="s">
        <v>28</v>
      </c>
      <c r="AC130" t="s">
        <v>29</v>
      </c>
      <c r="AD130" t="s">
        <v>30</v>
      </c>
      <c r="AE130" t="s">
        <v>31</v>
      </c>
      <c r="AF130" t="s">
        <v>32</v>
      </c>
      <c r="AG130" t="s">
        <v>33</v>
      </c>
      <c r="AH130" t="s">
        <v>34</v>
      </c>
      <c r="AI130" t="s">
        <v>35</v>
      </c>
      <c r="AJ130" t="s">
        <v>36</v>
      </c>
      <c r="AK130" t="s">
        <v>37</v>
      </c>
      <c r="AL130" t="s">
        <v>38</v>
      </c>
      <c r="AM130" t="s">
        <v>39</v>
      </c>
      <c r="AN130" t="s">
        <v>40</v>
      </c>
      <c r="AO130" t="s">
        <v>41</v>
      </c>
      <c r="AP130" t="s">
        <v>42</v>
      </c>
      <c r="AQ130" t="s">
        <v>43</v>
      </c>
      <c r="AR130" t="s">
        <v>44</v>
      </c>
      <c r="AS130" t="s">
        <v>45</v>
      </c>
      <c r="AT130" t="s">
        <v>46</v>
      </c>
      <c r="AU130" t="s">
        <v>47</v>
      </c>
      <c r="AV130" t="s">
        <v>48</v>
      </c>
      <c r="AW130" t="s">
        <v>49</v>
      </c>
    </row>
    <row r="131" spans="1:49" x14ac:dyDescent="0.3">
      <c r="A131" s="18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5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6</v>
      </c>
      <c r="AF131">
        <v>29</v>
      </c>
      <c r="AG131">
        <v>29</v>
      </c>
      <c r="AH131">
        <v>29</v>
      </c>
      <c r="AI131">
        <v>29</v>
      </c>
      <c r="AJ131">
        <v>29</v>
      </c>
      <c r="AK131">
        <v>29</v>
      </c>
      <c r="AL131">
        <v>29</v>
      </c>
      <c r="AM131">
        <v>29</v>
      </c>
      <c r="AN131">
        <v>29</v>
      </c>
      <c r="AO131">
        <v>23</v>
      </c>
      <c r="AP131">
        <v>29</v>
      </c>
      <c r="AQ131">
        <v>29</v>
      </c>
      <c r="AR131">
        <v>29</v>
      </c>
      <c r="AS131">
        <v>29</v>
      </c>
      <c r="AT131">
        <v>2</v>
      </c>
      <c r="AU131">
        <v>0</v>
      </c>
      <c r="AV131">
        <v>0</v>
      </c>
      <c r="AW131">
        <v>0</v>
      </c>
    </row>
    <row r="132" spans="1:49" x14ac:dyDescent="0.3">
      <c r="A132" s="18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20</v>
      </c>
      <c r="X132">
        <v>29</v>
      </c>
      <c r="Y132">
        <v>22</v>
      </c>
      <c r="Z132">
        <v>0</v>
      </c>
      <c r="AA132">
        <v>21</v>
      </c>
      <c r="AB132">
        <v>29</v>
      </c>
      <c r="AC132">
        <v>55</v>
      </c>
      <c r="AD132">
        <v>58</v>
      </c>
      <c r="AE132">
        <v>58</v>
      </c>
      <c r="AF132">
        <v>58</v>
      </c>
      <c r="AG132">
        <v>58</v>
      </c>
      <c r="AH132">
        <v>58</v>
      </c>
      <c r="AI132">
        <v>58</v>
      </c>
      <c r="AJ132">
        <v>37</v>
      </c>
      <c r="AK132">
        <v>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3">
      <c r="A133" s="18">
        <v>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24</v>
      </c>
      <c r="AH133">
        <v>29</v>
      </c>
      <c r="AI133">
        <v>29</v>
      </c>
      <c r="AJ133">
        <v>29</v>
      </c>
      <c r="AK133">
        <v>29</v>
      </c>
      <c r="AL133">
        <v>29</v>
      </c>
      <c r="AM133">
        <v>40</v>
      </c>
      <c r="AN133">
        <v>29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x14ac:dyDescent="0.3">
      <c r="A134" s="18">
        <v>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19</v>
      </c>
      <c r="AF134">
        <v>29</v>
      </c>
      <c r="AG134">
        <v>29</v>
      </c>
      <c r="AH134">
        <v>29</v>
      </c>
      <c r="AI134">
        <v>29</v>
      </c>
      <c r="AJ134">
        <v>28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</row>
    <row r="135" spans="1:49" x14ac:dyDescent="0.3">
      <c r="A135" s="18">
        <v>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</v>
      </c>
      <c r="R135">
        <v>29</v>
      </c>
      <c r="S135">
        <v>29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17</v>
      </c>
      <c r="AE135">
        <v>29</v>
      </c>
      <c r="AF135">
        <v>11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</row>
    <row r="136" spans="1:49" x14ac:dyDescent="0.3">
      <c r="A136" s="18">
        <v>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5</v>
      </c>
      <c r="R136">
        <v>29</v>
      </c>
      <c r="S136">
        <v>29</v>
      </c>
      <c r="T136">
        <v>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</row>
    <row r="137" spans="1:49" x14ac:dyDescent="0.3">
      <c r="A137" s="18">
        <v>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22</v>
      </c>
      <c r="X137">
        <v>29</v>
      </c>
      <c r="Y137">
        <v>29</v>
      </c>
      <c r="Z137">
        <v>15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</row>
    <row r="138" spans="1:49" x14ac:dyDescent="0.3">
      <c r="A138" s="18">
        <v>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18</v>
      </c>
      <c r="AB138">
        <v>29</v>
      </c>
      <c r="AC138">
        <v>29</v>
      </c>
      <c r="AD138">
        <v>29</v>
      </c>
      <c r="AE138">
        <v>29</v>
      </c>
      <c r="AF138">
        <v>29</v>
      </c>
      <c r="AG138">
        <v>34</v>
      </c>
      <c r="AH138">
        <v>41</v>
      </c>
      <c r="AI138">
        <v>29</v>
      </c>
      <c r="AJ138">
        <v>29</v>
      </c>
      <c r="AK138">
        <v>29</v>
      </c>
      <c r="AL138">
        <v>29</v>
      </c>
      <c r="AM138">
        <v>29</v>
      </c>
      <c r="AN138">
        <v>29</v>
      </c>
      <c r="AO138">
        <v>29</v>
      </c>
      <c r="AP138">
        <v>19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</row>
    <row r="139" spans="1:49" x14ac:dyDescent="0.3">
      <c r="A139" s="18">
        <v>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16</v>
      </c>
      <c r="S139">
        <v>29</v>
      </c>
      <c r="T139">
        <v>29</v>
      </c>
      <c r="U139">
        <v>29</v>
      </c>
      <c r="V139">
        <v>29</v>
      </c>
      <c r="W139">
        <v>29</v>
      </c>
      <c r="X139">
        <v>29</v>
      </c>
      <c r="Y139">
        <v>10</v>
      </c>
      <c r="Z139">
        <v>0</v>
      </c>
      <c r="AA139">
        <v>0</v>
      </c>
      <c r="AB139">
        <v>0</v>
      </c>
      <c r="AC139">
        <v>0</v>
      </c>
      <c r="AD139">
        <v>50</v>
      </c>
      <c r="AE139">
        <v>58</v>
      </c>
      <c r="AF139">
        <v>58</v>
      </c>
      <c r="AG139">
        <v>58</v>
      </c>
      <c r="AH139">
        <v>58</v>
      </c>
      <c r="AI139">
        <v>58</v>
      </c>
      <c r="AJ139">
        <v>58</v>
      </c>
      <c r="AK139">
        <v>58</v>
      </c>
      <c r="AL139">
        <v>58</v>
      </c>
      <c r="AM139">
        <v>58</v>
      </c>
      <c r="AN139">
        <v>58</v>
      </c>
      <c r="AO139">
        <v>58</v>
      </c>
      <c r="AP139">
        <v>51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</row>
    <row r="140" spans="1:49" x14ac:dyDescent="0.3">
      <c r="A140" s="18">
        <v>10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7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44</v>
      </c>
      <c r="AE140">
        <v>58</v>
      </c>
      <c r="AF140">
        <v>58</v>
      </c>
      <c r="AG140">
        <v>58</v>
      </c>
      <c r="AH140">
        <v>58</v>
      </c>
      <c r="AI140">
        <v>58</v>
      </c>
      <c r="AJ140">
        <v>58</v>
      </c>
      <c r="AK140">
        <v>58</v>
      </c>
      <c r="AL140">
        <v>58</v>
      </c>
      <c r="AM140">
        <v>58</v>
      </c>
      <c r="AN140">
        <v>58</v>
      </c>
      <c r="AO140">
        <v>58</v>
      </c>
      <c r="AP140">
        <v>58</v>
      </c>
      <c r="AQ140">
        <v>58</v>
      </c>
      <c r="AR140">
        <v>58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3">
      <c r="A141" s="18">
        <v>11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9</v>
      </c>
      <c r="P141">
        <v>29</v>
      </c>
      <c r="Q141">
        <v>29</v>
      </c>
      <c r="R141">
        <v>29</v>
      </c>
      <c r="S141">
        <v>29</v>
      </c>
      <c r="T141">
        <v>29</v>
      </c>
      <c r="U141">
        <v>1</v>
      </c>
      <c r="V141">
        <v>0</v>
      </c>
      <c r="W141">
        <v>15</v>
      </c>
      <c r="X141">
        <v>29</v>
      </c>
      <c r="Y141">
        <v>29</v>
      </c>
      <c r="Z141">
        <v>29</v>
      </c>
      <c r="AA141">
        <v>21</v>
      </c>
      <c r="AB141">
        <v>15</v>
      </c>
      <c r="AC141">
        <v>39</v>
      </c>
      <c r="AD141">
        <v>29</v>
      </c>
      <c r="AE141">
        <v>18</v>
      </c>
      <c r="AF141">
        <v>0</v>
      </c>
      <c r="AG141">
        <v>16</v>
      </c>
      <c r="AH141">
        <v>26</v>
      </c>
      <c r="AI141">
        <v>0</v>
      </c>
      <c r="AJ141">
        <v>0</v>
      </c>
      <c r="AK141">
        <v>0</v>
      </c>
      <c r="AL141">
        <v>2</v>
      </c>
      <c r="AM141">
        <v>29</v>
      </c>
      <c r="AN141">
        <v>29</v>
      </c>
      <c r="AO141">
        <v>29</v>
      </c>
      <c r="AP141">
        <v>29</v>
      </c>
      <c r="AQ141">
        <v>29</v>
      </c>
      <c r="AR141">
        <v>29</v>
      </c>
      <c r="AS141">
        <v>1</v>
      </c>
      <c r="AT141">
        <v>0</v>
      </c>
      <c r="AU141">
        <v>0</v>
      </c>
      <c r="AV141">
        <v>0</v>
      </c>
      <c r="AW141">
        <v>0</v>
      </c>
    </row>
    <row r="142" spans="1:49" x14ac:dyDescent="0.3">
      <c r="A142" s="18">
        <v>12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4</v>
      </c>
      <c r="T142">
        <v>29</v>
      </c>
      <c r="U142">
        <v>38</v>
      </c>
      <c r="V142">
        <v>0</v>
      </c>
      <c r="W142">
        <v>0</v>
      </c>
      <c r="X142">
        <v>0</v>
      </c>
      <c r="Y142">
        <v>12</v>
      </c>
      <c r="Z142">
        <v>29</v>
      </c>
      <c r="AA142">
        <v>29</v>
      </c>
      <c r="AB142">
        <v>29</v>
      </c>
      <c r="AC142">
        <v>29</v>
      </c>
      <c r="AD142">
        <v>29</v>
      </c>
      <c r="AE142">
        <v>29</v>
      </c>
      <c r="AF142">
        <v>29</v>
      </c>
      <c r="AG142">
        <v>29</v>
      </c>
      <c r="AH142">
        <v>29</v>
      </c>
      <c r="AI142">
        <v>29</v>
      </c>
      <c r="AJ142">
        <v>29</v>
      </c>
      <c r="AK142">
        <v>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3">
      <c r="B143" s="1">
        <f>SUM(B131:B142)</f>
        <v>0</v>
      </c>
      <c r="C143" s="1">
        <f t="shared" ref="C143:AW143" si="25">SUM(C131:C142)</f>
        <v>0</v>
      </c>
      <c r="D143" s="1">
        <f t="shared" si="25"/>
        <v>0</v>
      </c>
      <c r="E143" s="1">
        <f t="shared" si="25"/>
        <v>0</v>
      </c>
      <c r="F143" s="1">
        <f t="shared" si="25"/>
        <v>0</v>
      </c>
      <c r="G143" s="1">
        <f t="shared" si="25"/>
        <v>0</v>
      </c>
      <c r="H143" s="1">
        <f t="shared" si="25"/>
        <v>0</v>
      </c>
      <c r="I143" s="1">
        <f t="shared" si="25"/>
        <v>0</v>
      </c>
      <c r="J143" s="1">
        <f t="shared" si="25"/>
        <v>0</v>
      </c>
      <c r="K143" s="1">
        <f t="shared" si="25"/>
        <v>0</v>
      </c>
      <c r="L143" s="1">
        <f t="shared" si="25"/>
        <v>0</v>
      </c>
      <c r="M143" s="1">
        <f t="shared" si="25"/>
        <v>0</v>
      </c>
      <c r="N143" s="1">
        <f t="shared" si="25"/>
        <v>0</v>
      </c>
      <c r="O143" s="1">
        <f t="shared" si="25"/>
        <v>9</v>
      </c>
      <c r="P143" s="1">
        <f t="shared" si="25"/>
        <v>29</v>
      </c>
      <c r="Q143" s="1">
        <f t="shared" si="25"/>
        <v>39</v>
      </c>
      <c r="R143" s="1">
        <f t="shared" si="25"/>
        <v>104</v>
      </c>
      <c r="S143" s="1">
        <f t="shared" si="25"/>
        <v>125</v>
      </c>
      <c r="T143" s="1">
        <f t="shared" si="25"/>
        <v>92</v>
      </c>
      <c r="U143" s="1">
        <f t="shared" si="25"/>
        <v>68</v>
      </c>
      <c r="V143" s="1">
        <f t="shared" si="25"/>
        <v>29</v>
      </c>
      <c r="W143" s="1">
        <f t="shared" si="25"/>
        <v>86</v>
      </c>
      <c r="X143" s="1">
        <f t="shared" si="25"/>
        <v>123</v>
      </c>
      <c r="Y143" s="1">
        <f t="shared" si="25"/>
        <v>102</v>
      </c>
      <c r="Z143" s="1">
        <f t="shared" si="25"/>
        <v>73</v>
      </c>
      <c r="AA143" s="1">
        <f t="shared" si="25"/>
        <v>89</v>
      </c>
      <c r="AB143" s="1">
        <f t="shared" si="25"/>
        <v>102</v>
      </c>
      <c r="AC143" s="1">
        <f t="shared" si="25"/>
        <v>152</v>
      </c>
      <c r="AD143" s="1">
        <f t="shared" si="25"/>
        <v>256</v>
      </c>
      <c r="AE143" s="1">
        <f t="shared" si="25"/>
        <v>304</v>
      </c>
      <c r="AF143" s="1">
        <f t="shared" si="25"/>
        <v>312</v>
      </c>
      <c r="AG143" s="1">
        <f t="shared" si="25"/>
        <v>335</v>
      </c>
      <c r="AH143" s="1">
        <f t="shared" si="25"/>
        <v>357</v>
      </c>
      <c r="AI143" s="1">
        <f t="shared" si="25"/>
        <v>319</v>
      </c>
      <c r="AJ143" s="1">
        <f t="shared" si="25"/>
        <v>297</v>
      </c>
      <c r="AK143" s="1">
        <f t="shared" si="25"/>
        <v>213</v>
      </c>
      <c r="AL143" s="1">
        <f t="shared" si="25"/>
        <v>205</v>
      </c>
      <c r="AM143" s="1">
        <f t="shared" si="25"/>
        <v>243</v>
      </c>
      <c r="AN143" s="1">
        <f t="shared" si="25"/>
        <v>232</v>
      </c>
      <c r="AO143" s="1">
        <f t="shared" si="25"/>
        <v>197</v>
      </c>
      <c r="AP143" s="1">
        <f t="shared" si="25"/>
        <v>186</v>
      </c>
      <c r="AQ143" s="1">
        <f t="shared" si="25"/>
        <v>116</v>
      </c>
      <c r="AR143" s="1">
        <f t="shared" si="25"/>
        <v>116</v>
      </c>
      <c r="AS143" s="1">
        <f t="shared" si="25"/>
        <v>30</v>
      </c>
      <c r="AT143" s="1">
        <f t="shared" si="25"/>
        <v>2</v>
      </c>
      <c r="AU143" s="1">
        <f t="shared" si="25"/>
        <v>0</v>
      </c>
      <c r="AV143" s="1">
        <f t="shared" si="25"/>
        <v>0</v>
      </c>
      <c r="AW143" s="1">
        <f t="shared" si="25"/>
        <v>0</v>
      </c>
    </row>
    <row r="144" spans="1:49" x14ac:dyDescent="0.3">
      <c r="B144" s="2">
        <f>B143/(12*$B$2)</f>
        <v>0</v>
      </c>
      <c r="C144" s="2">
        <f t="shared" ref="C144:AW144" si="26">C143/(12*$B$2)</f>
        <v>0</v>
      </c>
      <c r="D144" s="2">
        <f t="shared" si="26"/>
        <v>0</v>
      </c>
      <c r="E144" s="2">
        <f t="shared" si="26"/>
        <v>0</v>
      </c>
      <c r="F144" s="2">
        <f t="shared" si="26"/>
        <v>0</v>
      </c>
      <c r="G144" s="2">
        <f t="shared" si="26"/>
        <v>0</v>
      </c>
      <c r="H144" s="2">
        <f t="shared" si="26"/>
        <v>0</v>
      </c>
      <c r="I144" s="2">
        <f t="shared" si="26"/>
        <v>0</v>
      </c>
      <c r="J144" s="2">
        <f t="shared" si="26"/>
        <v>0</v>
      </c>
      <c r="K144" s="2">
        <f t="shared" si="26"/>
        <v>0</v>
      </c>
      <c r="L144" s="2">
        <f t="shared" si="26"/>
        <v>0</v>
      </c>
      <c r="M144" s="2">
        <f t="shared" si="26"/>
        <v>0</v>
      </c>
      <c r="N144" s="2">
        <f t="shared" si="26"/>
        <v>0</v>
      </c>
      <c r="O144" s="2">
        <f t="shared" si="26"/>
        <v>8.3333333333333339E-4</v>
      </c>
      <c r="P144" s="2">
        <f t="shared" si="26"/>
        <v>2.685185185185185E-3</v>
      </c>
      <c r="Q144" s="2">
        <f t="shared" si="26"/>
        <v>3.6111111111111109E-3</v>
      </c>
      <c r="R144" s="2">
        <f t="shared" si="26"/>
        <v>9.6296296296296303E-3</v>
      </c>
      <c r="S144" s="2">
        <f t="shared" si="26"/>
        <v>1.1574074074074073E-2</v>
      </c>
      <c r="T144" s="2">
        <f t="shared" si="26"/>
        <v>8.518518518518519E-3</v>
      </c>
      <c r="U144" s="2">
        <f t="shared" si="26"/>
        <v>6.2962962962962964E-3</v>
      </c>
      <c r="V144" s="2">
        <f t="shared" si="26"/>
        <v>2.685185185185185E-3</v>
      </c>
      <c r="W144" s="2">
        <f t="shared" si="26"/>
        <v>7.9629629629629634E-3</v>
      </c>
      <c r="X144" s="2">
        <f t="shared" si="26"/>
        <v>1.1388888888888889E-2</v>
      </c>
      <c r="Y144" s="2">
        <f t="shared" si="26"/>
        <v>9.4444444444444445E-3</v>
      </c>
      <c r="Z144" s="2">
        <f t="shared" si="26"/>
        <v>6.7592592592592591E-3</v>
      </c>
      <c r="AA144" s="2">
        <f t="shared" si="26"/>
        <v>8.2407407407407412E-3</v>
      </c>
      <c r="AB144" s="2">
        <f t="shared" si="26"/>
        <v>9.4444444444444445E-3</v>
      </c>
      <c r="AC144" s="2">
        <f t="shared" si="26"/>
        <v>1.4074074074074074E-2</v>
      </c>
      <c r="AD144" s="2">
        <f t="shared" si="26"/>
        <v>2.3703703703703703E-2</v>
      </c>
      <c r="AE144" s="2">
        <f t="shared" si="26"/>
        <v>2.8148148148148148E-2</v>
      </c>
      <c r="AF144" s="2">
        <f t="shared" si="26"/>
        <v>2.8888888888888888E-2</v>
      </c>
      <c r="AG144" s="2">
        <f t="shared" si="26"/>
        <v>3.1018518518518518E-2</v>
      </c>
      <c r="AH144" s="2">
        <f t="shared" si="26"/>
        <v>3.3055555555555553E-2</v>
      </c>
      <c r="AI144" s="2">
        <f t="shared" si="26"/>
        <v>2.9537037037037039E-2</v>
      </c>
      <c r="AJ144" s="2">
        <f t="shared" si="26"/>
        <v>2.75E-2</v>
      </c>
      <c r="AK144" s="2">
        <f t="shared" si="26"/>
        <v>1.9722222222222221E-2</v>
      </c>
      <c r="AL144" s="2">
        <f t="shared" si="26"/>
        <v>1.8981481481481481E-2</v>
      </c>
      <c r="AM144" s="2">
        <f t="shared" si="26"/>
        <v>2.2499999999999999E-2</v>
      </c>
      <c r="AN144" s="2">
        <f t="shared" si="26"/>
        <v>2.148148148148148E-2</v>
      </c>
      <c r="AO144" s="2">
        <f t="shared" si="26"/>
        <v>1.8240740740740741E-2</v>
      </c>
      <c r="AP144" s="2">
        <f t="shared" si="26"/>
        <v>1.7222222222222222E-2</v>
      </c>
      <c r="AQ144" s="2">
        <f t="shared" si="26"/>
        <v>1.074074074074074E-2</v>
      </c>
      <c r="AR144" s="2">
        <f t="shared" si="26"/>
        <v>1.074074074074074E-2</v>
      </c>
      <c r="AS144" s="2">
        <f t="shared" si="26"/>
        <v>2.7777777777777779E-3</v>
      </c>
      <c r="AT144" s="2">
        <f t="shared" si="26"/>
        <v>1.8518518518518518E-4</v>
      </c>
      <c r="AU144" s="2">
        <f t="shared" si="26"/>
        <v>0</v>
      </c>
      <c r="AV144" s="2">
        <f t="shared" si="26"/>
        <v>0</v>
      </c>
      <c r="AW144" s="2">
        <f t="shared" si="26"/>
        <v>0</v>
      </c>
    </row>
    <row r="146" spans="1:49" s="19" customFormat="1" x14ac:dyDescent="0.3">
      <c r="A146" s="19" t="s">
        <v>91</v>
      </c>
    </row>
    <row r="147" spans="1:49" x14ac:dyDescent="0.3">
      <c r="A147" s="19" t="s">
        <v>1</v>
      </c>
      <c r="B147" t="s">
        <v>2</v>
      </c>
      <c r="C147" t="s">
        <v>3</v>
      </c>
      <c r="D147" t="s">
        <v>4</v>
      </c>
      <c r="E147" t="s">
        <v>5</v>
      </c>
      <c r="F147" t="s">
        <v>6</v>
      </c>
      <c r="G147" t="s">
        <v>7</v>
      </c>
      <c r="H147" t="s">
        <v>8</v>
      </c>
      <c r="I147" t="s">
        <v>9</v>
      </c>
      <c r="J147" t="s">
        <v>10</v>
      </c>
      <c r="K147" t="s">
        <v>11</v>
      </c>
      <c r="L147" t="s">
        <v>12</v>
      </c>
      <c r="M147" t="s">
        <v>13</v>
      </c>
      <c r="N147" t="s">
        <v>14</v>
      </c>
      <c r="O147" t="s">
        <v>15</v>
      </c>
      <c r="P147" t="s">
        <v>16</v>
      </c>
      <c r="Q147" t="s">
        <v>17</v>
      </c>
      <c r="R147" t="s">
        <v>18</v>
      </c>
      <c r="S147" t="s">
        <v>19</v>
      </c>
      <c r="T147" t="s">
        <v>20</v>
      </c>
      <c r="U147" t="s">
        <v>21</v>
      </c>
      <c r="V147" t="s">
        <v>22</v>
      </c>
      <c r="W147" t="s">
        <v>23</v>
      </c>
      <c r="X147" s="20" t="s">
        <v>24</v>
      </c>
      <c r="Y147" s="20" t="s">
        <v>25</v>
      </c>
      <c r="Z147" t="s">
        <v>26</v>
      </c>
      <c r="AA147" t="s">
        <v>27</v>
      </c>
      <c r="AB147" t="s">
        <v>28</v>
      </c>
      <c r="AC147" t="s">
        <v>29</v>
      </c>
      <c r="AD147" t="s">
        <v>30</v>
      </c>
      <c r="AE147" t="s">
        <v>31</v>
      </c>
      <c r="AF147" t="s">
        <v>32</v>
      </c>
      <c r="AG147" t="s">
        <v>33</v>
      </c>
      <c r="AH147" t="s">
        <v>34</v>
      </c>
      <c r="AI147" t="s">
        <v>35</v>
      </c>
      <c r="AJ147" t="s">
        <v>36</v>
      </c>
      <c r="AK147" t="s">
        <v>37</v>
      </c>
      <c r="AL147" t="s">
        <v>38</v>
      </c>
      <c r="AM147" t="s">
        <v>39</v>
      </c>
      <c r="AN147" t="s">
        <v>40</v>
      </c>
      <c r="AO147" t="s">
        <v>41</v>
      </c>
      <c r="AP147" t="s">
        <v>42</v>
      </c>
      <c r="AQ147" t="s">
        <v>43</v>
      </c>
      <c r="AR147" t="s">
        <v>44</v>
      </c>
      <c r="AS147" t="s">
        <v>45</v>
      </c>
      <c r="AT147" t="s">
        <v>46</v>
      </c>
      <c r="AU147" t="s">
        <v>47</v>
      </c>
      <c r="AV147" t="s">
        <v>48</v>
      </c>
      <c r="AW147" t="s">
        <v>49</v>
      </c>
    </row>
    <row r="148" spans="1:49" x14ac:dyDescent="0.3">
      <c r="A148" s="19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27</v>
      </c>
      <c r="T148">
        <v>29</v>
      </c>
      <c r="U148">
        <v>29</v>
      </c>
      <c r="V148">
        <v>29</v>
      </c>
      <c r="W148">
        <v>68</v>
      </c>
      <c r="X148" s="20">
        <v>351</v>
      </c>
      <c r="Y148" s="20">
        <v>270</v>
      </c>
      <c r="Z148">
        <v>26</v>
      </c>
      <c r="AA148">
        <v>23</v>
      </c>
      <c r="AB148">
        <v>5</v>
      </c>
      <c r="AC148">
        <v>0</v>
      </c>
      <c r="AD148">
        <v>48</v>
      </c>
      <c r="AE148">
        <v>29</v>
      </c>
      <c r="AF148">
        <v>21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5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3">
      <c r="A149" s="19">
        <v>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77</v>
      </c>
      <c r="X149" s="20">
        <v>348</v>
      </c>
      <c r="Y149" s="20">
        <v>176</v>
      </c>
      <c r="Z149">
        <v>64</v>
      </c>
      <c r="AA149">
        <v>52</v>
      </c>
      <c r="AB149">
        <v>0</v>
      </c>
      <c r="AC149">
        <v>21</v>
      </c>
      <c r="AD149">
        <v>43</v>
      </c>
      <c r="AE149">
        <v>104</v>
      </c>
      <c r="AF149">
        <v>79</v>
      </c>
      <c r="AG149">
        <v>44</v>
      </c>
      <c r="AH149">
        <v>58</v>
      </c>
      <c r="AI149">
        <v>58</v>
      </c>
      <c r="AJ149">
        <v>31</v>
      </c>
      <c r="AK149">
        <v>0</v>
      </c>
      <c r="AL149">
        <v>0</v>
      </c>
      <c r="AM149">
        <v>0</v>
      </c>
      <c r="AN149">
        <v>0</v>
      </c>
      <c r="AO149">
        <v>23</v>
      </c>
      <c r="AP149">
        <v>25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</row>
    <row r="150" spans="1:49" x14ac:dyDescent="0.3">
      <c r="A150" s="19">
        <v>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6</v>
      </c>
      <c r="S150">
        <v>29</v>
      </c>
      <c r="T150">
        <v>29</v>
      </c>
      <c r="U150">
        <v>29</v>
      </c>
      <c r="V150">
        <v>44</v>
      </c>
      <c r="W150">
        <v>42</v>
      </c>
      <c r="X150" s="20">
        <v>318</v>
      </c>
      <c r="Y150" s="20">
        <v>349</v>
      </c>
      <c r="Z150">
        <v>8</v>
      </c>
      <c r="AA150">
        <v>65</v>
      </c>
      <c r="AB150">
        <v>29</v>
      </c>
      <c r="AC150">
        <v>41</v>
      </c>
      <c r="AD150">
        <v>65</v>
      </c>
      <c r="AE150">
        <v>84</v>
      </c>
      <c r="AF150">
        <v>116</v>
      </c>
      <c r="AG150">
        <v>99</v>
      </c>
      <c r="AH150">
        <v>96</v>
      </c>
      <c r="AI150">
        <v>33</v>
      </c>
      <c r="AJ150">
        <v>29</v>
      </c>
      <c r="AK150">
        <v>29</v>
      </c>
      <c r="AL150">
        <v>29</v>
      </c>
      <c r="AM150">
        <v>17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3">
      <c r="A151" s="19">
        <v>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10</v>
      </c>
      <c r="T151">
        <v>51</v>
      </c>
      <c r="U151">
        <v>58</v>
      </c>
      <c r="V151">
        <v>29</v>
      </c>
      <c r="W151">
        <v>50</v>
      </c>
      <c r="X151" s="20">
        <v>341</v>
      </c>
      <c r="Y151" s="20">
        <v>210</v>
      </c>
      <c r="Z151">
        <v>21</v>
      </c>
      <c r="AA151">
        <v>46</v>
      </c>
      <c r="AB151">
        <v>61</v>
      </c>
      <c r="AC151">
        <v>58</v>
      </c>
      <c r="AD151">
        <v>36</v>
      </c>
      <c r="AE151">
        <v>46</v>
      </c>
      <c r="AF151">
        <v>75</v>
      </c>
      <c r="AG151">
        <v>65</v>
      </c>
      <c r="AH151">
        <v>29</v>
      </c>
      <c r="AI151">
        <v>16</v>
      </c>
      <c r="AJ151">
        <v>0</v>
      </c>
      <c r="AK151">
        <v>4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</row>
    <row r="152" spans="1:49" x14ac:dyDescent="0.3">
      <c r="A152" s="19">
        <v>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</v>
      </c>
      <c r="V152">
        <v>30</v>
      </c>
      <c r="W152">
        <v>29</v>
      </c>
      <c r="X152" s="20">
        <v>145</v>
      </c>
      <c r="Y152" s="20">
        <v>118</v>
      </c>
      <c r="Z152">
        <v>52</v>
      </c>
      <c r="AA152">
        <v>18</v>
      </c>
      <c r="AB152">
        <v>84</v>
      </c>
      <c r="AC152">
        <v>102</v>
      </c>
      <c r="AD152">
        <v>95</v>
      </c>
      <c r="AE152">
        <v>126</v>
      </c>
      <c r="AF152">
        <v>98</v>
      </c>
      <c r="AG152">
        <v>81</v>
      </c>
      <c r="AH152">
        <v>103</v>
      </c>
      <c r="AI152">
        <v>145</v>
      </c>
      <c r="AJ152">
        <v>120</v>
      </c>
      <c r="AK152">
        <v>162</v>
      </c>
      <c r="AL152">
        <v>169</v>
      </c>
      <c r="AM152">
        <v>139</v>
      </c>
      <c r="AN152">
        <v>116</v>
      </c>
      <c r="AO152">
        <v>116</v>
      </c>
      <c r="AP152">
        <v>116</v>
      </c>
      <c r="AQ152">
        <v>116</v>
      </c>
      <c r="AR152">
        <v>116</v>
      </c>
      <c r="AS152">
        <v>108</v>
      </c>
      <c r="AT152">
        <v>58</v>
      </c>
      <c r="AU152">
        <v>45</v>
      </c>
      <c r="AV152">
        <v>1</v>
      </c>
      <c r="AW152">
        <v>0</v>
      </c>
    </row>
    <row r="153" spans="1:49" x14ac:dyDescent="0.3">
      <c r="A153" s="19">
        <v>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11</v>
      </c>
      <c r="H153">
        <v>29</v>
      </c>
      <c r="I153">
        <v>29</v>
      </c>
      <c r="J153">
        <v>29</v>
      </c>
      <c r="K153">
        <v>29</v>
      </c>
      <c r="L153">
        <v>29</v>
      </c>
      <c r="M153">
        <v>29</v>
      </c>
      <c r="N153">
        <v>29</v>
      </c>
      <c r="O153">
        <v>29</v>
      </c>
      <c r="P153">
        <v>29</v>
      </c>
      <c r="Q153">
        <v>39</v>
      </c>
      <c r="R153">
        <v>29</v>
      </c>
      <c r="S153">
        <v>29</v>
      </c>
      <c r="T153">
        <v>58</v>
      </c>
      <c r="U153">
        <v>34</v>
      </c>
      <c r="V153">
        <v>23</v>
      </c>
      <c r="W153">
        <v>49</v>
      </c>
      <c r="X153" s="20">
        <v>278</v>
      </c>
      <c r="Y153" s="20">
        <v>338</v>
      </c>
      <c r="Z153">
        <v>142</v>
      </c>
      <c r="AA153">
        <v>38</v>
      </c>
      <c r="AB153">
        <v>55</v>
      </c>
      <c r="AC153">
        <v>58</v>
      </c>
      <c r="AD153">
        <v>62</v>
      </c>
      <c r="AE153">
        <v>58</v>
      </c>
      <c r="AF153">
        <v>56</v>
      </c>
      <c r="AG153">
        <v>90</v>
      </c>
      <c r="AH153">
        <v>139</v>
      </c>
      <c r="AI153">
        <v>189</v>
      </c>
      <c r="AJ153">
        <v>211</v>
      </c>
      <c r="AK153">
        <v>187</v>
      </c>
      <c r="AL153">
        <v>184</v>
      </c>
      <c r="AM153">
        <v>117</v>
      </c>
      <c r="AN153">
        <v>116</v>
      </c>
      <c r="AO153">
        <v>87</v>
      </c>
      <c r="AP153">
        <v>87</v>
      </c>
      <c r="AQ153">
        <v>87</v>
      </c>
      <c r="AR153">
        <v>67</v>
      </c>
      <c r="AS153">
        <v>55</v>
      </c>
      <c r="AT153">
        <v>29</v>
      </c>
      <c r="AU153">
        <v>18</v>
      </c>
      <c r="AV153">
        <v>0</v>
      </c>
      <c r="AW153">
        <v>0</v>
      </c>
    </row>
    <row r="154" spans="1:49" x14ac:dyDescent="0.3">
      <c r="A154" s="19">
        <v>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10</v>
      </c>
      <c r="R154">
        <v>29</v>
      </c>
      <c r="S154">
        <v>56</v>
      </c>
      <c r="T154">
        <v>58</v>
      </c>
      <c r="U154">
        <v>58</v>
      </c>
      <c r="V154">
        <v>58</v>
      </c>
      <c r="W154">
        <v>58</v>
      </c>
      <c r="X154" s="20">
        <v>58</v>
      </c>
      <c r="Y154" s="20">
        <v>58</v>
      </c>
      <c r="Z154">
        <v>58</v>
      </c>
      <c r="AA154">
        <v>58</v>
      </c>
      <c r="AB154">
        <v>58</v>
      </c>
      <c r="AC154">
        <v>58</v>
      </c>
      <c r="AD154">
        <v>60</v>
      </c>
      <c r="AE154">
        <v>64</v>
      </c>
      <c r="AF154">
        <v>69</v>
      </c>
      <c r="AG154">
        <v>58</v>
      </c>
      <c r="AH154">
        <v>58</v>
      </c>
      <c r="AI154">
        <v>30</v>
      </c>
      <c r="AJ154">
        <v>29</v>
      </c>
      <c r="AK154">
        <v>29</v>
      </c>
      <c r="AL154">
        <v>29</v>
      </c>
      <c r="AM154">
        <v>29</v>
      </c>
      <c r="AN154">
        <v>6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49" x14ac:dyDescent="0.3">
      <c r="A155" s="19">
        <v>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23</v>
      </c>
      <c r="S155">
        <v>58</v>
      </c>
      <c r="T155">
        <v>66</v>
      </c>
      <c r="U155">
        <v>29</v>
      </c>
      <c r="V155">
        <v>47</v>
      </c>
      <c r="W155">
        <v>55</v>
      </c>
      <c r="X155" s="20">
        <v>180</v>
      </c>
      <c r="Y155" s="20">
        <v>130</v>
      </c>
      <c r="Z155">
        <v>60</v>
      </c>
      <c r="AA155">
        <v>97</v>
      </c>
      <c r="AB155">
        <v>76</v>
      </c>
      <c r="AC155">
        <v>110</v>
      </c>
      <c r="AD155">
        <v>61</v>
      </c>
      <c r="AE155">
        <v>94</v>
      </c>
      <c r="AF155">
        <v>117</v>
      </c>
      <c r="AG155">
        <v>111</v>
      </c>
      <c r="AH155">
        <v>124</v>
      </c>
      <c r="AI155">
        <v>141</v>
      </c>
      <c r="AJ155">
        <v>102</v>
      </c>
      <c r="AK155">
        <v>89</v>
      </c>
      <c r="AL155">
        <v>87</v>
      </c>
      <c r="AM155">
        <v>87</v>
      </c>
      <c r="AN155">
        <v>87</v>
      </c>
      <c r="AO155">
        <v>59</v>
      </c>
      <c r="AP155">
        <v>58</v>
      </c>
      <c r="AQ155">
        <v>58</v>
      </c>
      <c r="AR155">
        <v>58</v>
      </c>
      <c r="AS155">
        <v>29</v>
      </c>
      <c r="AT155">
        <v>0</v>
      </c>
      <c r="AU155">
        <v>0</v>
      </c>
      <c r="AV155">
        <v>0</v>
      </c>
      <c r="AW155">
        <v>0</v>
      </c>
    </row>
    <row r="156" spans="1:49" x14ac:dyDescent="0.3">
      <c r="A156" s="19">
        <v>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42</v>
      </c>
      <c r="T156">
        <v>73</v>
      </c>
      <c r="U156">
        <v>23</v>
      </c>
      <c r="V156">
        <v>0</v>
      </c>
      <c r="W156">
        <v>0</v>
      </c>
      <c r="X156" s="20">
        <v>3</v>
      </c>
      <c r="Y156" s="20">
        <v>20</v>
      </c>
      <c r="Z156">
        <v>7</v>
      </c>
      <c r="AA156">
        <v>56</v>
      </c>
      <c r="AB156">
        <v>58</v>
      </c>
      <c r="AC156">
        <v>62</v>
      </c>
      <c r="AD156">
        <v>76</v>
      </c>
      <c r="AE156">
        <v>166</v>
      </c>
      <c r="AF156">
        <v>255</v>
      </c>
      <c r="AG156">
        <v>182</v>
      </c>
      <c r="AH156">
        <v>185</v>
      </c>
      <c r="AI156">
        <v>174</v>
      </c>
      <c r="AJ156">
        <v>162</v>
      </c>
      <c r="AK156">
        <v>142</v>
      </c>
      <c r="AL156">
        <v>58</v>
      </c>
      <c r="AM156">
        <v>41</v>
      </c>
      <c r="AN156">
        <v>29</v>
      </c>
      <c r="AO156">
        <v>29</v>
      </c>
      <c r="AP156">
        <v>29</v>
      </c>
      <c r="AQ156">
        <v>36</v>
      </c>
      <c r="AR156">
        <v>58</v>
      </c>
      <c r="AS156">
        <v>58</v>
      </c>
      <c r="AT156">
        <v>37</v>
      </c>
      <c r="AU156">
        <v>0</v>
      </c>
      <c r="AV156">
        <v>0</v>
      </c>
      <c r="AW156">
        <v>0</v>
      </c>
    </row>
    <row r="157" spans="1:49" x14ac:dyDescent="0.3">
      <c r="A157" s="19">
        <v>10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29</v>
      </c>
      <c r="T157">
        <v>29</v>
      </c>
      <c r="U157">
        <v>4</v>
      </c>
      <c r="V157">
        <v>0</v>
      </c>
      <c r="W157">
        <v>7</v>
      </c>
      <c r="X157" s="20">
        <v>58</v>
      </c>
      <c r="Y157" s="20">
        <v>45</v>
      </c>
      <c r="Z157">
        <v>11</v>
      </c>
      <c r="AA157">
        <v>75</v>
      </c>
      <c r="AB157">
        <v>109</v>
      </c>
      <c r="AC157">
        <v>108</v>
      </c>
      <c r="AD157">
        <v>100</v>
      </c>
      <c r="AE157">
        <v>79</v>
      </c>
      <c r="AF157">
        <v>47</v>
      </c>
      <c r="AG157">
        <v>74</v>
      </c>
      <c r="AH157">
        <v>58</v>
      </c>
      <c r="AI157">
        <v>43</v>
      </c>
      <c r="AJ157">
        <v>29</v>
      </c>
      <c r="AK157">
        <v>34</v>
      </c>
      <c r="AL157">
        <v>55</v>
      </c>
      <c r="AM157">
        <v>58</v>
      </c>
      <c r="AN157">
        <v>77</v>
      </c>
      <c r="AO157">
        <v>59</v>
      </c>
      <c r="AP157">
        <v>58</v>
      </c>
      <c r="AQ157">
        <v>58</v>
      </c>
      <c r="AR157">
        <v>58</v>
      </c>
      <c r="AS157">
        <v>46</v>
      </c>
      <c r="AT157">
        <v>29</v>
      </c>
      <c r="AU157">
        <v>0</v>
      </c>
      <c r="AV157">
        <v>0</v>
      </c>
      <c r="AW157">
        <v>0</v>
      </c>
    </row>
    <row r="158" spans="1:49" x14ac:dyDescent="0.3">
      <c r="A158" s="19">
        <v>11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10</v>
      </c>
      <c r="U158">
        <v>29</v>
      </c>
      <c r="V158">
        <v>37</v>
      </c>
      <c r="W158">
        <v>70</v>
      </c>
      <c r="X158" s="20">
        <v>228</v>
      </c>
      <c r="Y158" s="20">
        <v>211</v>
      </c>
      <c r="Z158">
        <v>87</v>
      </c>
      <c r="AA158">
        <v>115</v>
      </c>
      <c r="AB158">
        <v>72</v>
      </c>
      <c r="AC158">
        <v>29</v>
      </c>
      <c r="AD158">
        <v>25</v>
      </c>
      <c r="AE158">
        <v>50</v>
      </c>
      <c r="AF158">
        <v>132</v>
      </c>
      <c r="AG158">
        <v>183</v>
      </c>
      <c r="AH158">
        <v>199</v>
      </c>
      <c r="AI158">
        <v>192</v>
      </c>
      <c r="AJ158">
        <v>151</v>
      </c>
      <c r="AK158">
        <v>109</v>
      </c>
      <c r="AL158">
        <v>92</v>
      </c>
      <c r="AM158">
        <v>88</v>
      </c>
      <c r="AN158">
        <v>87</v>
      </c>
      <c r="AO158">
        <v>87</v>
      </c>
      <c r="AP158">
        <v>64</v>
      </c>
      <c r="AQ158">
        <v>58</v>
      </c>
      <c r="AR158">
        <v>58</v>
      </c>
      <c r="AS158">
        <v>84</v>
      </c>
      <c r="AT158">
        <v>62</v>
      </c>
      <c r="AU158">
        <v>58</v>
      </c>
      <c r="AV158">
        <v>58</v>
      </c>
      <c r="AW158">
        <v>0</v>
      </c>
    </row>
    <row r="159" spans="1:49" x14ac:dyDescent="0.3">
      <c r="A159" s="19">
        <v>12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20</v>
      </c>
      <c r="S159">
        <v>29</v>
      </c>
      <c r="T159">
        <v>29</v>
      </c>
      <c r="U159">
        <v>26</v>
      </c>
      <c r="V159">
        <v>0</v>
      </c>
      <c r="W159">
        <v>13</v>
      </c>
      <c r="X159" s="20">
        <v>202</v>
      </c>
      <c r="Y159" s="20">
        <v>200</v>
      </c>
      <c r="Z159">
        <v>50</v>
      </c>
      <c r="AA159">
        <v>81</v>
      </c>
      <c r="AB159">
        <v>32</v>
      </c>
      <c r="AC159">
        <v>36</v>
      </c>
      <c r="AD159">
        <v>62</v>
      </c>
      <c r="AE159">
        <v>174</v>
      </c>
      <c r="AF159">
        <v>171</v>
      </c>
      <c r="AG159">
        <v>221</v>
      </c>
      <c r="AH159">
        <v>297</v>
      </c>
      <c r="AI159">
        <v>279</v>
      </c>
      <c r="AJ159">
        <v>232</v>
      </c>
      <c r="AK159">
        <v>291</v>
      </c>
      <c r="AL159">
        <v>319</v>
      </c>
      <c r="AM159">
        <v>329</v>
      </c>
      <c r="AN159">
        <v>351</v>
      </c>
      <c r="AO159">
        <v>258</v>
      </c>
      <c r="AP159">
        <v>227</v>
      </c>
      <c r="AQ159">
        <v>203</v>
      </c>
      <c r="AR159">
        <v>180</v>
      </c>
      <c r="AS159">
        <v>111</v>
      </c>
      <c r="AT159">
        <v>14</v>
      </c>
      <c r="AU159">
        <v>0</v>
      </c>
      <c r="AV159">
        <v>0</v>
      </c>
      <c r="AW159">
        <v>0</v>
      </c>
    </row>
    <row r="160" spans="1:49" x14ac:dyDescent="0.3">
      <c r="A160" s="19">
        <v>13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4</v>
      </c>
      <c r="Q160">
        <v>29</v>
      </c>
      <c r="R160">
        <v>29</v>
      </c>
      <c r="S160">
        <v>42</v>
      </c>
      <c r="T160">
        <v>30</v>
      </c>
      <c r="U160">
        <v>22</v>
      </c>
      <c r="V160">
        <v>0</v>
      </c>
      <c r="W160">
        <v>0</v>
      </c>
      <c r="X160" s="20">
        <v>114</v>
      </c>
      <c r="Y160" s="20">
        <v>116</v>
      </c>
      <c r="Z160">
        <v>42</v>
      </c>
      <c r="AA160">
        <v>86</v>
      </c>
      <c r="AB160">
        <v>58</v>
      </c>
      <c r="AC160">
        <v>63</v>
      </c>
      <c r="AD160">
        <v>79</v>
      </c>
      <c r="AE160">
        <v>63</v>
      </c>
      <c r="AF160">
        <v>58</v>
      </c>
      <c r="AG160">
        <v>47</v>
      </c>
      <c r="AH160">
        <v>76</v>
      </c>
      <c r="AI160">
        <v>29</v>
      </c>
      <c r="AJ160">
        <v>31</v>
      </c>
      <c r="AK160">
        <v>93</v>
      </c>
      <c r="AL160">
        <v>65</v>
      </c>
      <c r="AM160">
        <v>56</v>
      </c>
      <c r="AN160">
        <v>58</v>
      </c>
      <c r="AO160">
        <v>58</v>
      </c>
      <c r="AP160">
        <v>58</v>
      </c>
      <c r="AQ160">
        <v>30</v>
      </c>
      <c r="AR160">
        <v>29</v>
      </c>
      <c r="AS160">
        <v>20</v>
      </c>
      <c r="AT160">
        <v>0</v>
      </c>
      <c r="AU160">
        <v>13</v>
      </c>
      <c r="AV160">
        <v>0</v>
      </c>
      <c r="AW160">
        <v>0</v>
      </c>
    </row>
    <row r="161" spans="1:49" x14ac:dyDescent="0.3">
      <c r="A161" s="19"/>
      <c r="B161" s="1">
        <f>SUM(B148:B160)</f>
        <v>0</v>
      </c>
      <c r="C161" s="1">
        <f t="shared" ref="C161:AW161" si="27">SUM(C148:C160)</f>
        <v>0</v>
      </c>
      <c r="D161" s="1">
        <f t="shared" si="27"/>
        <v>0</v>
      </c>
      <c r="E161" s="1">
        <f t="shared" si="27"/>
        <v>0</v>
      </c>
      <c r="F161" s="1">
        <f t="shared" si="27"/>
        <v>0</v>
      </c>
      <c r="G161" s="1">
        <f t="shared" si="27"/>
        <v>11</v>
      </c>
      <c r="H161" s="1">
        <f t="shared" si="27"/>
        <v>29</v>
      </c>
      <c r="I161" s="1">
        <f t="shared" si="27"/>
        <v>29</v>
      </c>
      <c r="J161" s="1">
        <f t="shared" si="27"/>
        <v>29</v>
      </c>
      <c r="K161" s="1">
        <f t="shared" si="27"/>
        <v>29</v>
      </c>
      <c r="L161" s="1">
        <f t="shared" si="27"/>
        <v>29</v>
      </c>
      <c r="M161" s="1">
        <f t="shared" si="27"/>
        <v>29</v>
      </c>
      <c r="N161" s="1">
        <f t="shared" si="27"/>
        <v>29</v>
      </c>
      <c r="O161" s="1">
        <f t="shared" si="27"/>
        <v>29</v>
      </c>
      <c r="P161" s="1">
        <f t="shared" si="27"/>
        <v>33</v>
      </c>
      <c r="Q161" s="1">
        <f t="shared" si="27"/>
        <v>78</v>
      </c>
      <c r="R161" s="1">
        <f t="shared" si="27"/>
        <v>136</v>
      </c>
      <c r="S161" s="1">
        <f t="shared" si="27"/>
        <v>351</v>
      </c>
      <c r="T161" s="1">
        <f t="shared" si="27"/>
        <v>462</v>
      </c>
      <c r="U161" s="1">
        <f t="shared" si="27"/>
        <v>343</v>
      </c>
      <c r="V161" s="1">
        <f t="shared" si="27"/>
        <v>298</v>
      </c>
      <c r="W161" s="1">
        <f t="shared" si="27"/>
        <v>518</v>
      </c>
      <c r="X161" s="1">
        <f t="shared" si="27"/>
        <v>2624</v>
      </c>
      <c r="Y161" s="1">
        <f t="shared" si="27"/>
        <v>2241</v>
      </c>
      <c r="Z161" s="1">
        <f t="shared" si="27"/>
        <v>628</v>
      </c>
      <c r="AA161" s="1">
        <f t="shared" si="27"/>
        <v>810</v>
      </c>
      <c r="AB161" s="1">
        <f t="shared" si="27"/>
        <v>697</v>
      </c>
      <c r="AC161" s="1">
        <f t="shared" si="27"/>
        <v>746</v>
      </c>
      <c r="AD161" s="1">
        <f t="shared" si="27"/>
        <v>812</v>
      </c>
      <c r="AE161" s="1">
        <f t="shared" si="27"/>
        <v>1137</v>
      </c>
      <c r="AF161" s="1">
        <f t="shared" si="27"/>
        <v>1294</v>
      </c>
      <c r="AG161" s="1">
        <f t="shared" si="27"/>
        <v>1255</v>
      </c>
      <c r="AH161" s="1">
        <f t="shared" si="27"/>
        <v>1422</v>
      </c>
      <c r="AI161" s="1">
        <f t="shared" si="27"/>
        <v>1329</v>
      </c>
      <c r="AJ161" s="1">
        <f t="shared" si="27"/>
        <v>1127</v>
      </c>
      <c r="AK161" s="1">
        <f t="shared" si="27"/>
        <v>1169</v>
      </c>
      <c r="AL161" s="1">
        <f t="shared" si="27"/>
        <v>1092</v>
      </c>
      <c r="AM161" s="1">
        <f t="shared" si="27"/>
        <v>961</v>
      </c>
      <c r="AN161" s="1">
        <f t="shared" si="27"/>
        <v>927</v>
      </c>
      <c r="AO161" s="1">
        <f t="shared" si="27"/>
        <v>776</v>
      </c>
      <c r="AP161" s="1">
        <f t="shared" si="27"/>
        <v>722</v>
      </c>
      <c r="AQ161" s="1">
        <f t="shared" si="27"/>
        <v>646</v>
      </c>
      <c r="AR161" s="1">
        <f t="shared" si="27"/>
        <v>624</v>
      </c>
      <c r="AS161" s="1">
        <f t="shared" si="27"/>
        <v>511</v>
      </c>
      <c r="AT161" s="1">
        <f t="shared" si="27"/>
        <v>229</v>
      </c>
      <c r="AU161" s="1">
        <f t="shared" si="27"/>
        <v>134</v>
      </c>
      <c r="AV161" s="1">
        <f t="shared" si="27"/>
        <v>59</v>
      </c>
      <c r="AW161" s="1">
        <f t="shared" si="27"/>
        <v>0</v>
      </c>
    </row>
    <row r="162" spans="1:49" x14ac:dyDescent="0.3">
      <c r="A162" s="19"/>
      <c r="B162" s="2">
        <f>B161/(13*$B$2)</f>
        <v>0</v>
      </c>
      <c r="C162" s="2">
        <f t="shared" ref="C162:AW162" si="28">C161/(13*$B$2)</f>
        <v>0</v>
      </c>
      <c r="D162" s="2">
        <f t="shared" si="28"/>
        <v>0</v>
      </c>
      <c r="E162" s="2">
        <f t="shared" si="28"/>
        <v>0</v>
      </c>
      <c r="F162" s="2">
        <f t="shared" si="28"/>
        <v>0</v>
      </c>
      <c r="G162" s="2">
        <f t="shared" si="28"/>
        <v>9.4017094017094017E-4</v>
      </c>
      <c r="H162" s="2">
        <f t="shared" si="28"/>
        <v>2.4786324786324788E-3</v>
      </c>
      <c r="I162" s="2">
        <f t="shared" si="28"/>
        <v>2.4786324786324788E-3</v>
      </c>
      <c r="J162" s="2">
        <f t="shared" si="28"/>
        <v>2.4786324786324788E-3</v>
      </c>
      <c r="K162" s="2">
        <f t="shared" si="28"/>
        <v>2.4786324786324788E-3</v>
      </c>
      <c r="L162" s="2">
        <f t="shared" si="28"/>
        <v>2.4786324786324788E-3</v>
      </c>
      <c r="M162" s="2">
        <f t="shared" si="28"/>
        <v>2.4786324786324788E-3</v>
      </c>
      <c r="N162" s="2">
        <f t="shared" si="28"/>
        <v>2.4786324786324788E-3</v>
      </c>
      <c r="O162" s="2">
        <f t="shared" si="28"/>
        <v>2.4786324786324788E-3</v>
      </c>
      <c r="P162" s="2">
        <f t="shared" si="28"/>
        <v>2.8205128205128207E-3</v>
      </c>
      <c r="Q162" s="2">
        <f t="shared" si="28"/>
        <v>6.6666666666666671E-3</v>
      </c>
      <c r="R162" s="2">
        <f t="shared" si="28"/>
        <v>1.1623931623931624E-2</v>
      </c>
      <c r="S162" s="2">
        <f t="shared" si="28"/>
        <v>0.03</v>
      </c>
      <c r="T162" s="2">
        <f t="shared" si="28"/>
        <v>3.9487179487179488E-2</v>
      </c>
      <c r="U162" s="2">
        <f t="shared" si="28"/>
        <v>2.9316239316239317E-2</v>
      </c>
      <c r="V162" s="2">
        <f t="shared" si="28"/>
        <v>2.547008547008547E-2</v>
      </c>
      <c r="W162" s="2">
        <f t="shared" si="28"/>
        <v>4.4273504273504273E-2</v>
      </c>
      <c r="X162" s="2">
        <f t="shared" si="28"/>
        <v>0.22427350427350429</v>
      </c>
      <c r="Y162" s="2">
        <f t="shared" si="28"/>
        <v>0.19153846153846155</v>
      </c>
      <c r="Z162" s="2">
        <f t="shared" si="28"/>
        <v>5.3675213675213676E-2</v>
      </c>
      <c r="AA162" s="2">
        <f t="shared" si="28"/>
        <v>6.9230769230769235E-2</v>
      </c>
      <c r="AB162" s="2">
        <f t="shared" si="28"/>
        <v>5.9572649572649572E-2</v>
      </c>
      <c r="AC162" s="2">
        <f t="shared" si="28"/>
        <v>6.3760683760683765E-2</v>
      </c>
      <c r="AD162" s="2">
        <f t="shared" si="28"/>
        <v>6.9401709401709408E-2</v>
      </c>
      <c r="AE162" s="2">
        <f t="shared" si="28"/>
        <v>9.7179487179487184E-2</v>
      </c>
      <c r="AF162" s="2">
        <f t="shared" si="28"/>
        <v>0.1105982905982906</v>
      </c>
      <c r="AG162" s="2">
        <f t="shared" si="28"/>
        <v>0.10726495726495726</v>
      </c>
      <c r="AH162" s="2">
        <f t="shared" si="28"/>
        <v>0.12153846153846154</v>
      </c>
      <c r="AI162" s="2">
        <f t="shared" si="28"/>
        <v>0.11358974358974359</v>
      </c>
      <c r="AJ162" s="2">
        <f t="shared" si="28"/>
        <v>9.6324786324786318E-2</v>
      </c>
      <c r="AK162" s="2">
        <f t="shared" si="28"/>
        <v>9.9914529914529912E-2</v>
      </c>
      <c r="AL162" s="2">
        <f t="shared" si="28"/>
        <v>9.3333333333333338E-2</v>
      </c>
      <c r="AM162" s="2">
        <f t="shared" si="28"/>
        <v>8.2136752136752131E-2</v>
      </c>
      <c r="AN162" s="2">
        <f t="shared" si="28"/>
        <v>7.923076923076923E-2</v>
      </c>
      <c r="AO162" s="2">
        <f t="shared" si="28"/>
        <v>6.632478632478632E-2</v>
      </c>
      <c r="AP162" s="2">
        <f t="shared" si="28"/>
        <v>6.1709401709401708E-2</v>
      </c>
      <c r="AQ162" s="2">
        <f t="shared" si="28"/>
        <v>5.5213675213675213E-2</v>
      </c>
      <c r="AR162" s="2">
        <f t="shared" si="28"/>
        <v>5.3333333333333337E-2</v>
      </c>
      <c r="AS162" s="2">
        <f t="shared" si="28"/>
        <v>4.3675213675213674E-2</v>
      </c>
      <c r="AT162" s="2">
        <f t="shared" si="28"/>
        <v>1.9572649572649571E-2</v>
      </c>
      <c r="AU162" s="2">
        <f t="shared" si="28"/>
        <v>1.1452991452991453E-2</v>
      </c>
      <c r="AV162" s="2">
        <f t="shared" si="28"/>
        <v>5.0427350427350425E-3</v>
      </c>
      <c r="AW162" s="2">
        <f t="shared" si="28"/>
        <v>0</v>
      </c>
    </row>
    <row r="163" spans="1:49" x14ac:dyDescent="0.3">
      <c r="A163" s="19" t="s">
        <v>92</v>
      </c>
    </row>
    <row r="164" spans="1:49" x14ac:dyDescent="0.3">
      <c r="A164" s="19" t="s">
        <v>1</v>
      </c>
      <c r="B164" t="s">
        <v>2</v>
      </c>
      <c r="C164" t="s">
        <v>3</v>
      </c>
      <c r="D164" t="s">
        <v>4</v>
      </c>
      <c r="E164" t="s">
        <v>5</v>
      </c>
      <c r="F164" t="s">
        <v>6</v>
      </c>
      <c r="G164" t="s">
        <v>7</v>
      </c>
      <c r="H164" t="s">
        <v>8</v>
      </c>
      <c r="I164" t="s">
        <v>9</v>
      </c>
      <c r="J164" t="s">
        <v>10</v>
      </c>
      <c r="K164" t="s">
        <v>11</v>
      </c>
      <c r="L164" t="s">
        <v>12</v>
      </c>
      <c r="M164" t="s">
        <v>13</v>
      </c>
      <c r="N164" t="s">
        <v>14</v>
      </c>
      <c r="O164" t="s">
        <v>15</v>
      </c>
      <c r="P164" t="s">
        <v>16</v>
      </c>
      <c r="Q164" t="s">
        <v>17</v>
      </c>
      <c r="R164" t="s">
        <v>18</v>
      </c>
      <c r="S164" s="20" t="s">
        <v>19</v>
      </c>
      <c r="T164" s="20" t="s">
        <v>20</v>
      </c>
      <c r="U164" t="s">
        <v>21</v>
      </c>
      <c r="V164" t="s">
        <v>22</v>
      </c>
      <c r="W164" t="s">
        <v>23</v>
      </c>
      <c r="X164" s="20" t="s">
        <v>24</v>
      </c>
      <c r="Y164" s="20" t="s">
        <v>25</v>
      </c>
      <c r="Z164" s="20" t="s">
        <v>26</v>
      </c>
      <c r="AA164" s="20" t="s">
        <v>27</v>
      </c>
      <c r="AB164" s="20" t="s">
        <v>28</v>
      </c>
      <c r="AC164" s="20" t="s">
        <v>29</v>
      </c>
      <c r="AD164" s="20" t="s">
        <v>30</v>
      </c>
      <c r="AE164" s="20" t="s">
        <v>31</v>
      </c>
      <c r="AF164" t="s">
        <v>32</v>
      </c>
      <c r="AG164" t="s">
        <v>33</v>
      </c>
      <c r="AH164" t="s">
        <v>34</v>
      </c>
      <c r="AI164" t="s">
        <v>35</v>
      </c>
      <c r="AJ164" t="s">
        <v>36</v>
      </c>
      <c r="AK164" t="s">
        <v>37</v>
      </c>
      <c r="AL164" t="s">
        <v>38</v>
      </c>
      <c r="AM164" t="s">
        <v>39</v>
      </c>
      <c r="AN164" t="s">
        <v>40</v>
      </c>
      <c r="AO164" t="s">
        <v>41</v>
      </c>
      <c r="AP164" t="s">
        <v>42</v>
      </c>
      <c r="AQ164" t="s">
        <v>43</v>
      </c>
      <c r="AR164" t="s">
        <v>44</v>
      </c>
      <c r="AS164" t="s">
        <v>45</v>
      </c>
      <c r="AT164" t="s">
        <v>46</v>
      </c>
      <c r="AU164" t="s">
        <v>47</v>
      </c>
      <c r="AV164" t="s">
        <v>48</v>
      </c>
      <c r="AW164" t="s">
        <v>49</v>
      </c>
    </row>
    <row r="165" spans="1:49" x14ac:dyDescent="0.3">
      <c r="A165" s="19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61</v>
      </c>
      <c r="S165" s="20">
        <v>471</v>
      </c>
      <c r="T165" s="20">
        <v>447</v>
      </c>
      <c r="U165">
        <v>41</v>
      </c>
      <c r="V165">
        <v>29</v>
      </c>
      <c r="W165">
        <v>72</v>
      </c>
      <c r="X165" s="20">
        <v>395</v>
      </c>
      <c r="Y165" s="20">
        <v>251</v>
      </c>
      <c r="Z165" s="20">
        <v>384</v>
      </c>
      <c r="AA165" s="20">
        <v>337</v>
      </c>
      <c r="AB165" s="20">
        <v>634</v>
      </c>
      <c r="AC165" s="20">
        <v>526</v>
      </c>
      <c r="AD165" s="20">
        <v>253</v>
      </c>
      <c r="AE165" s="20">
        <v>152</v>
      </c>
      <c r="AF165">
        <v>54</v>
      </c>
      <c r="AG165">
        <v>52</v>
      </c>
      <c r="AH165">
        <v>29</v>
      </c>
      <c r="AI165">
        <v>29</v>
      </c>
      <c r="AJ165">
        <v>1</v>
      </c>
      <c r="AK165">
        <v>29</v>
      </c>
      <c r="AL165">
        <v>4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3">
      <c r="A166" s="19">
        <v>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47</v>
      </c>
      <c r="S166" s="20">
        <v>374</v>
      </c>
      <c r="T166" s="20">
        <v>384</v>
      </c>
      <c r="U166">
        <v>118</v>
      </c>
      <c r="V166">
        <v>39</v>
      </c>
      <c r="W166">
        <v>93</v>
      </c>
      <c r="X166" s="20">
        <v>378</v>
      </c>
      <c r="Y166" s="20">
        <v>372</v>
      </c>
      <c r="Z166" s="20">
        <v>593</v>
      </c>
      <c r="AA166" s="20">
        <v>529</v>
      </c>
      <c r="AB166" s="20">
        <v>586</v>
      </c>
      <c r="AC166" s="20">
        <v>518</v>
      </c>
      <c r="AD166" s="20">
        <v>437</v>
      </c>
      <c r="AE166" s="20">
        <v>388</v>
      </c>
      <c r="AF166">
        <v>94</v>
      </c>
      <c r="AG166">
        <v>57</v>
      </c>
      <c r="AH166">
        <v>29</v>
      </c>
      <c r="AI166">
        <v>29</v>
      </c>
      <c r="AJ166">
        <v>13</v>
      </c>
      <c r="AK166">
        <v>0</v>
      </c>
      <c r="AL166">
        <v>22</v>
      </c>
      <c r="AM166">
        <v>29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3">
      <c r="A167" s="19">
        <v>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9</v>
      </c>
      <c r="R167">
        <v>86</v>
      </c>
      <c r="S167" s="20">
        <v>458</v>
      </c>
      <c r="T167" s="20">
        <v>465</v>
      </c>
      <c r="U167">
        <v>177</v>
      </c>
      <c r="V167">
        <v>112</v>
      </c>
      <c r="W167">
        <v>210</v>
      </c>
      <c r="X167" s="20">
        <v>394</v>
      </c>
      <c r="Y167" s="20">
        <v>387</v>
      </c>
      <c r="Z167" s="20">
        <v>555</v>
      </c>
      <c r="AA167" s="20">
        <v>468</v>
      </c>
      <c r="AB167" s="20">
        <v>505</v>
      </c>
      <c r="AC167" s="20">
        <v>424</v>
      </c>
      <c r="AD167" s="20">
        <v>428</v>
      </c>
      <c r="AE167" s="20">
        <v>351</v>
      </c>
      <c r="AF167">
        <v>24</v>
      </c>
      <c r="AG167">
        <v>11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22</v>
      </c>
      <c r="AQ167">
        <v>0</v>
      </c>
      <c r="AR167">
        <v>21</v>
      </c>
      <c r="AS167">
        <v>24</v>
      </c>
      <c r="AT167">
        <v>0</v>
      </c>
      <c r="AU167">
        <v>0</v>
      </c>
      <c r="AV167">
        <v>0</v>
      </c>
      <c r="AW167">
        <v>0</v>
      </c>
    </row>
    <row r="168" spans="1:49" x14ac:dyDescent="0.3">
      <c r="A168" s="19">
        <v>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57</v>
      </c>
      <c r="S168" s="20">
        <v>346</v>
      </c>
      <c r="T168" s="20">
        <v>329</v>
      </c>
      <c r="U168">
        <v>182</v>
      </c>
      <c r="V168">
        <v>123</v>
      </c>
      <c r="W168">
        <v>227</v>
      </c>
      <c r="X168" s="20">
        <v>422</v>
      </c>
      <c r="Y168" s="20">
        <v>371</v>
      </c>
      <c r="Z168" s="20">
        <v>564</v>
      </c>
      <c r="AA168" s="20">
        <v>415</v>
      </c>
      <c r="AB168" s="20">
        <v>408</v>
      </c>
      <c r="AC168" s="20">
        <v>387</v>
      </c>
      <c r="AD168" s="20">
        <v>448</v>
      </c>
      <c r="AE168" s="20">
        <v>318</v>
      </c>
      <c r="AF168">
        <v>91</v>
      </c>
      <c r="AG168">
        <v>51</v>
      </c>
      <c r="AH168">
        <v>107</v>
      </c>
      <c r="AI168">
        <v>140</v>
      </c>
      <c r="AJ168">
        <v>87</v>
      </c>
      <c r="AK168">
        <v>58</v>
      </c>
      <c r="AL168">
        <v>50</v>
      </c>
      <c r="AM168">
        <v>29</v>
      </c>
      <c r="AN168">
        <v>29</v>
      </c>
      <c r="AO168">
        <v>14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</row>
    <row r="169" spans="1:49" x14ac:dyDescent="0.3">
      <c r="A169" s="19">
        <v>5</v>
      </c>
      <c r="B169">
        <v>16</v>
      </c>
      <c r="C169">
        <v>29</v>
      </c>
      <c r="D169">
        <v>29</v>
      </c>
      <c r="E169">
        <v>29</v>
      </c>
      <c r="F169">
        <v>29</v>
      </c>
      <c r="G169">
        <v>29</v>
      </c>
      <c r="H169">
        <v>29</v>
      </c>
      <c r="I169">
        <v>29</v>
      </c>
      <c r="J169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41</v>
      </c>
      <c r="S169" s="20">
        <v>292</v>
      </c>
      <c r="T169" s="20">
        <v>341</v>
      </c>
      <c r="U169">
        <v>278</v>
      </c>
      <c r="V169">
        <v>223</v>
      </c>
      <c r="W169">
        <v>195</v>
      </c>
      <c r="X169" s="20">
        <v>389</v>
      </c>
      <c r="Y169" s="20">
        <v>380</v>
      </c>
      <c r="Z169" s="20">
        <v>607</v>
      </c>
      <c r="AA169" s="20">
        <v>541</v>
      </c>
      <c r="AB169" s="20">
        <v>521</v>
      </c>
      <c r="AC169" s="20">
        <v>399</v>
      </c>
      <c r="AD169" s="20">
        <v>327</v>
      </c>
      <c r="AE169" s="20">
        <v>268</v>
      </c>
      <c r="AF169">
        <v>171</v>
      </c>
      <c r="AG169">
        <v>165</v>
      </c>
      <c r="AH169">
        <v>131</v>
      </c>
      <c r="AI169">
        <v>87</v>
      </c>
      <c r="AJ169">
        <v>0</v>
      </c>
      <c r="AK169">
        <v>2</v>
      </c>
      <c r="AL169">
        <v>29</v>
      </c>
      <c r="AM169">
        <v>11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3">
      <c r="A170" s="19">
        <v>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6</v>
      </c>
      <c r="Q170">
        <v>53</v>
      </c>
      <c r="R170">
        <v>98</v>
      </c>
      <c r="S170" s="20">
        <v>207</v>
      </c>
      <c r="T170" s="20">
        <v>133</v>
      </c>
      <c r="U170">
        <v>20</v>
      </c>
      <c r="V170">
        <v>45</v>
      </c>
      <c r="W170">
        <v>233</v>
      </c>
      <c r="X170" s="20">
        <v>380</v>
      </c>
      <c r="Y170" s="20">
        <v>314</v>
      </c>
      <c r="Z170" s="20">
        <v>437</v>
      </c>
      <c r="AA170" s="20">
        <v>376</v>
      </c>
      <c r="AB170" s="20">
        <v>374</v>
      </c>
      <c r="AC170" s="20">
        <v>311</v>
      </c>
      <c r="AD170" s="20">
        <v>358</v>
      </c>
      <c r="AE170" s="20">
        <v>265</v>
      </c>
      <c r="AF170">
        <v>125</v>
      </c>
      <c r="AG170">
        <v>223</v>
      </c>
      <c r="AH170">
        <v>382</v>
      </c>
      <c r="AI170">
        <v>360</v>
      </c>
      <c r="AJ170">
        <v>303</v>
      </c>
      <c r="AK170">
        <v>208</v>
      </c>
      <c r="AL170">
        <v>182</v>
      </c>
      <c r="AM170">
        <v>108</v>
      </c>
      <c r="AN170">
        <v>93</v>
      </c>
      <c r="AO170">
        <v>104</v>
      </c>
      <c r="AP170">
        <v>91</v>
      </c>
      <c r="AQ170">
        <v>87</v>
      </c>
      <c r="AR170">
        <v>78</v>
      </c>
      <c r="AS170">
        <v>32</v>
      </c>
      <c r="AT170">
        <v>17</v>
      </c>
      <c r="AU170">
        <v>0</v>
      </c>
      <c r="AV170">
        <v>0</v>
      </c>
      <c r="AW170">
        <v>0</v>
      </c>
    </row>
    <row r="171" spans="1:49" x14ac:dyDescent="0.3">
      <c r="A171" s="19">
        <v>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0">
        <v>0</v>
      </c>
      <c r="T171" s="20">
        <v>0</v>
      </c>
      <c r="U171">
        <v>19</v>
      </c>
      <c r="V171">
        <v>29</v>
      </c>
      <c r="W171">
        <v>29</v>
      </c>
      <c r="X171" s="20">
        <v>29</v>
      </c>
      <c r="Y171" s="20">
        <v>29</v>
      </c>
      <c r="Z171" s="20">
        <v>56</v>
      </c>
      <c r="AA171" s="20">
        <v>58</v>
      </c>
      <c r="AB171" s="20">
        <v>42</v>
      </c>
      <c r="AC171" s="20">
        <v>29</v>
      </c>
      <c r="AD171" s="20">
        <v>29</v>
      </c>
      <c r="AE171" s="20">
        <v>29</v>
      </c>
      <c r="AF171">
        <v>29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</row>
    <row r="172" spans="1:49" x14ac:dyDescent="0.3">
      <c r="A172" s="19">
        <v>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29</v>
      </c>
      <c r="R172">
        <v>120</v>
      </c>
      <c r="S172" s="20">
        <v>332</v>
      </c>
      <c r="T172" s="20">
        <v>339</v>
      </c>
      <c r="U172">
        <v>192</v>
      </c>
      <c r="V172">
        <v>94</v>
      </c>
      <c r="W172">
        <v>178</v>
      </c>
      <c r="X172" s="20">
        <v>330</v>
      </c>
      <c r="Y172" s="20">
        <v>267</v>
      </c>
      <c r="Z172" s="20">
        <v>561</v>
      </c>
      <c r="AA172" s="20">
        <v>378</v>
      </c>
      <c r="AB172" s="20">
        <v>322</v>
      </c>
      <c r="AC172" s="20">
        <v>312</v>
      </c>
      <c r="AD172" s="20">
        <v>429</v>
      </c>
      <c r="AE172" s="20">
        <v>358</v>
      </c>
      <c r="AF172">
        <v>125</v>
      </c>
      <c r="AG172">
        <v>137</v>
      </c>
      <c r="AH172">
        <v>188</v>
      </c>
      <c r="AI172">
        <v>203</v>
      </c>
      <c r="AJ172">
        <v>192</v>
      </c>
      <c r="AK172">
        <v>136</v>
      </c>
      <c r="AL172">
        <v>159</v>
      </c>
      <c r="AM172">
        <v>116</v>
      </c>
      <c r="AN172">
        <v>96</v>
      </c>
      <c r="AO172">
        <v>112</v>
      </c>
      <c r="AP172">
        <v>116</v>
      </c>
      <c r="AQ172">
        <v>116</v>
      </c>
      <c r="AR172">
        <v>116</v>
      </c>
      <c r="AS172">
        <v>116</v>
      </c>
      <c r="AT172">
        <v>101</v>
      </c>
      <c r="AU172">
        <v>48</v>
      </c>
      <c r="AV172">
        <v>29</v>
      </c>
      <c r="AW172">
        <v>12</v>
      </c>
    </row>
    <row r="173" spans="1:49" x14ac:dyDescent="0.3">
      <c r="A173" s="19">
        <v>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77</v>
      </c>
      <c r="S173" s="20">
        <v>292</v>
      </c>
      <c r="T173" s="20">
        <v>287</v>
      </c>
      <c r="U173">
        <v>162</v>
      </c>
      <c r="V173">
        <v>20</v>
      </c>
      <c r="W173">
        <v>89</v>
      </c>
      <c r="X173" s="20">
        <v>280</v>
      </c>
      <c r="Y173" s="20">
        <v>267</v>
      </c>
      <c r="Z173" s="20">
        <v>566</v>
      </c>
      <c r="AA173" s="20">
        <v>478</v>
      </c>
      <c r="AB173" s="20">
        <v>362</v>
      </c>
      <c r="AC173" s="20">
        <v>306</v>
      </c>
      <c r="AD173" s="20">
        <v>380</v>
      </c>
      <c r="AE173" s="20">
        <v>283</v>
      </c>
      <c r="AF173">
        <v>58</v>
      </c>
      <c r="AG173">
        <v>89</v>
      </c>
      <c r="AH173">
        <v>115</v>
      </c>
      <c r="AI173">
        <v>95</v>
      </c>
      <c r="AJ173">
        <v>108</v>
      </c>
      <c r="AK173">
        <v>152</v>
      </c>
      <c r="AL173">
        <v>78</v>
      </c>
      <c r="AM173">
        <v>87</v>
      </c>
      <c r="AN173">
        <v>87</v>
      </c>
      <c r="AO173">
        <v>87</v>
      </c>
      <c r="AP173">
        <v>87</v>
      </c>
      <c r="AQ173">
        <v>87</v>
      </c>
      <c r="AR173">
        <v>87</v>
      </c>
      <c r="AS173">
        <v>62</v>
      </c>
      <c r="AT173">
        <v>29</v>
      </c>
      <c r="AU173">
        <v>24</v>
      </c>
      <c r="AV173">
        <v>0</v>
      </c>
      <c r="AW173">
        <v>0</v>
      </c>
    </row>
    <row r="174" spans="1:49" x14ac:dyDescent="0.3">
      <c r="A174" s="19">
        <v>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11</v>
      </c>
      <c r="Q174">
        <v>49</v>
      </c>
      <c r="R174">
        <v>99</v>
      </c>
      <c r="S174" s="20">
        <v>326</v>
      </c>
      <c r="T174" s="20">
        <v>346</v>
      </c>
      <c r="U174">
        <v>204</v>
      </c>
      <c r="V174">
        <v>98</v>
      </c>
      <c r="W174">
        <v>143</v>
      </c>
      <c r="X174" s="20">
        <v>291</v>
      </c>
      <c r="Y174" s="20">
        <v>263</v>
      </c>
      <c r="Z174" s="20">
        <v>473</v>
      </c>
      <c r="AA174" s="20">
        <v>325</v>
      </c>
      <c r="AB174" s="20">
        <v>375</v>
      </c>
      <c r="AC174" s="20">
        <v>308</v>
      </c>
      <c r="AD174" s="20">
        <v>369</v>
      </c>
      <c r="AE174" s="20">
        <v>293</v>
      </c>
      <c r="AF174">
        <v>120</v>
      </c>
      <c r="AG174">
        <v>135</v>
      </c>
      <c r="AH174">
        <v>117</v>
      </c>
      <c r="AI174">
        <v>93</v>
      </c>
      <c r="AJ174">
        <v>87</v>
      </c>
      <c r="AK174">
        <v>100</v>
      </c>
      <c r="AL174">
        <v>112</v>
      </c>
      <c r="AM174">
        <v>61</v>
      </c>
      <c r="AN174">
        <v>58</v>
      </c>
      <c r="AO174">
        <v>104</v>
      </c>
      <c r="AP174">
        <v>174</v>
      </c>
      <c r="AQ174">
        <v>129</v>
      </c>
      <c r="AR174">
        <v>116</v>
      </c>
      <c r="AS174">
        <v>116</v>
      </c>
      <c r="AT174">
        <v>103</v>
      </c>
      <c r="AU174">
        <v>68</v>
      </c>
      <c r="AV174">
        <v>0</v>
      </c>
      <c r="AW174">
        <v>0</v>
      </c>
    </row>
    <row r="175" spans="1:49" x14ac:dyDescent="0.3">
      <c r="A175" s="19">
        <v>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37</v>
      </c>
      <c r="R175">
        <v>85</v>
      </c>
      <c r="S175" s="20">
        <v>208</v>
      </c>
      <c r="T175" s="20">
        <v>194</v>
      </c>
      <c r="U175">
        <v>109</v>
      </c>
      <c r="V175">
        <v>68</v>
      </c>
      <c r="W175">
        <v>125</v>
      </c>
      <c r="X175" s="20">
        <v>223</v>
      </c>
      <c r="Y175" s="20">
        <v>215</v>
      </c>
      <c r="Z175" s="20">
        <v>470</v>
      </c>
      <c r="AA175" s="20">
        <v>387</v>
      </c>
      <c r="AB175" s="20">
        <v>267</v>
      </c>
      <c r="AC175" s="20">
        <v>261</v>
      </c>
      <c r="AD175" s="20">
        <v>389</v>
      </c>
      <c r="AE175" s="20">
        <v>308</v>
      </c>
      <c r="AF175">
        <v>93</v>
      </c>
      <c r="AG175">
        <v>121</v>
      </c>
      <c r="AH175">
        <v>140</v>
      </c>
      <c r="AI175">
        <v>116</v>
      </c>
      <c r="AJ175">
        <v>111</v>
      </c>
      <c r="AK175">
        <v>88</v>
      </c>
      <c r="AL175">
        <v>155</v>
      </c>
      <c r="AM175">
        <v>174</v>
      </c>
      <c r="AN175">
        <v>134</v>
      </c>
      <c r="AO175">
        <v>58</v>
      </c>
      <c r="AP175">
        <v>58</v>
      </c>
      <c r="AQ175">
        <v>70</v>
      </c>
      <c r="AR175">
        <v>87</v>
      </c>
      <c r="AS175">
        <v>87</v>
      </c>
      <c r="AT175">
        <v>81</v>
      </c>
      <c r="AU175">
        <v>58</v>
      </c>
      <c r="AV175">
        <v>3</v>
      </c>
      <c r="AW175">
        <v>0</v>
      </c>
    </row>
    <row r="176" spans="1:49" x14ac:dyDescent="0.3">
      <c r="A176" s="19">
        <v>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85</v>
      </c>
      <c r="S176" s="20">
        <v>214</v>
      </c>
      <c r="T176" s="20">
        <v>178</v>
      </c>
      <c r="U176">
        <v>119</v>
      </c>
      <c r="V176">
        <v>172</v>
      </c>
      <c r="W176">
        <v>258</v>
      </c>
      <c r="X176" s="20">
        <v>389</v>
      </c>
      <c r="Y176" s="20">
        <v>253</v>
      </c>
      <c r="Z176" s="20">
        <v>448</v>
      </c>
      <c r="AA176" s="20">
        <v>289</v>
      </c>
      <c r="AB176" s="20">
        <v>257</v>
      </c>
      <c r="AC176" s="20">
        <v>238</v>
      </c>
      <c r="AD176" s="20">
        <v>345</v>
      </c>
      <c r="AE176" s="20">
        <v>266</v>
      </c>
      <c r="AF176">
        <v>84</v>
      </c>
      <c r="AG176">
        <v>94</v>
      </c>
      <c r="AH176">
        <v>206</v>
      </c>
      <c r="AI176">
        <v>177</v>
      </c>
      <c r="AJ176">
        <v>174</v>
      </c>
      <c r="AK176">
        <v>174</v>
      </c>
      <c r="AL176">
        <v>179</v>
      </c>
      <c r="AM176">
        <v>196</v>
      </c>
      <c r="AN176">
        <v>179</v>
      </c>
      <c r="AO176">
        <v>116</v>
      </c>
      <c r="AP176">
        <v>116</v>
      </c>
      <c r="AQ176">
        <v>93</v>
      </c>
      <c r="AR176">
        <v>87</v>
      </c>
      <c r="AS176">
        <v>87</v>
      </c>
      <c r="AT176">
        <v>71</v>
      </c>
      <c r="AU176">
        <v>29</v>
      </c>
      <c r="AV176">
        <v>20</v>
      </c>
      <c r="AW176">
        <v>0</v>
      </c>
    </row>
    <row r="177" spans="1:49" x14ac:dyDescent="0.3">
      <c r="A177" s="19">
        <v>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27</v>
      </c>
      <c r="S177" s="20">
        <v>166</v>
      </c>
      <c r="T177" s="20">
        <v>174</v>
      </c>
      <c r="U177">
        <v>76</v>
      </c>
      <c r="V177">
        <v>8</v>
      </c>
      <c r="W177">
        <v>84</v>
      </c>
      <c r="X177" s="20">
        <v>213</v>
      </c>
      <c r="Y177" s="20">
        <v>233</v>
      </c>
      <c r="Z177" s="20">
        <v>425</v>
      </c>
      <c r="AA177" s="20">
        <v>343</v>
      </c>
      <c r="AB177" s="20">
        <v>253</v>
      </c>
      <c r="AC177" s="20">
        <v>221</v>
      </c>
      <c r="AD177" s="20">
        <v>374</v>
      </c>
      <c r="AE177" s="20">
        <v>322</v>
      </c>
      <c r="AF177">
        <v>73</v>
      </c>
      <c r="AG177">
        <v>147</v>
      </c>
      <c r="AH177">
        <v>229</v>
      </c>
      <c r="AI177">
        <v>227</v>
      </c>
      <c r="AJ177">
        <v>196</v>
      </c>
      <c r="AK177">
        <v>159</v>
      </c>
      <c r="AL177">
        <v>116</v>
      </c>
      <c r="AM177">
        <v>113</v>
      </c>
      <c r="AN177">
        <v>116</v>
      </c>
      <c r="AO177">
        <v>108</v>
      </c>
      <c r="AP177">
        <v>96</v>
      </c>
      <c r="AQ177">
        <v>87</v>
      </c>
      <c r="AR177">
        <v>87</v>
      </c>
      <c r="AS177">
        <v>41</v>
      </c>
      <c r="AT177">
        <v>29</v>
      </c>
      <c r="AU177">
        <v>0</v>
      </c>
      <c r="AV177">
        <v>0</v>
      </c>
      <c r="AW177">
        <v>0</v>
      </c>
    </row>
    <row r="178" spans="1:49" x14ac:dyDescent="0.3">
      <c r="A178" s="19"/>
      <c r="B178" s="1">
        <f>SUM(B165:B177)</f>
        <v>16</v>
      </c>
      <c r="C178" s="1">
        <f t="shared" ref="C178:AW178" si="29">SUM(C165:C177)</f>
        <v>29</v>
      </c>
      <c r="D178" s="1">
        <f t="shared" si="29"/>
        <v>29</v>
      </c>
      <c r="E178" s="1">
        <f t="shared" si="29"/>
        <v>29</v>
      </c>
      <c r="F178" s="1">
        <f t="shared" si="29"/>
        <v>29</v>
      </c>
      <c r="G178" s="1">
        <f t="shared" si="29"/>
        <v>29</v>
      </c>
      <c r="H178" s="1">
        <f t="shared" si="29"/>
        <v>29</v>
      </c>
      <c r="I178" s="1">
        <f t="shared" si="29"/>
        <v>29</v>
      </c>
      <c r="J178" s="1">
        <f t="shared" si="29"/>
        <v>17</v>
      </c>
      <c r="K178" s="1">
        <f t="shared" si="29"/>
        <v>0</v>
      </c>
      <c r="L178" s="1">
        <f t="shared" si="29"/>
        <v>0</v>
      </c>
      <c r="M178" s="1">
        <f t="shared" si="29"/>
        <v>0</v>
      </c>
      <c r="N178" s="1">
        <f t="shared" si="29"/>
        <v>0</v>
      </c>
      <c r="O178" s="1">
        <f t="shared" si="29"/>
        <v>0</v>
      </c>
      <c r="P178" s="1">
        <f t="shared" si="29"/>
        <v>17</v>
      </c>
      <c r="Q178" s="1">
        <f t="shared" si="29"/>
        <v>177</v>
      </c>
      <c r="R178" s="1">
        <f t="shared" si="29"/>
        <v>883</v>
      </c>
      <c r="S178" s="1">
        <f t="shared" si="29"/>
        <v>3686</v>
      </c>
      <c r="T178" s="1">
        <f t="shared" si="29"/>
        <v>3617</v>
      </c>
      <c r="U178" s="1">
        <f t="shared" si="29"/>
        <v>1697</v>
      </c>
      <c r="V178" s="1">
        <f t="shared" si="29"/>
        <v>1060</v>
      </c>
      <c r="W178" s="1">
        <f t="shared" si="29"/>
        <v>1936</v>
      </c>
      <c r="X178" s="1">
        <f t="shared" si="29"/>
        <v>4113</v>
      </c>
      <c r="Y178" s="1">
        <f t="shared" si="29"/>
        <v>3602</v>
      </c>
      <c r="Z178" s="1">
        <f t="shared" si="29"/>
        <v>6139</v>
      </c>
      <c r="AA178" s="1">
        <f t="shared" si="29"/>
        <v>4924</v>
      </c>
      <c r="AB178" s="1">
        <f t="shared" si="29"/>
        <v>4906</v>
      </c>
      <c r="AC178" s="1">
        <f t="shared" si="29"/>
        <v>4240</v>
      </c>
      <c r="AD178" s="1">
        <f t="shared" si="29"/>
        <v>4566</v>
      </c>
      <c r="AE178" s="1">
        <f t="shared" si="29"/>
        <v>3601</v>
      </c>
      <c r="AF178" s="1">
        <f t="shared" si="29"/>
        <v>1141</v>
      </c>
      <c r="AG178" s="1">
        <f t="shared" si="29"/>
        <v>1282</v>
      </c>
      <c r="AH178" s="1">
        <f t="shared" si="29"/>
        <v>1673</v>
      </c>
      <c r="AI178" s="1">
        <f t="shared" si="29"/>
        <v>1556</v>
      </c>
      <c r="AJ178" s="1">
        <f t="shared" si="29"/>
        <v>1272</v>
      </c>
      <c r="AK178" s="1">
        <f t="shared" si="29"/>
        <v>1106</v>
      </c>
      <c r="AL178" s="1">
        <f t="shared" si="29"/>
        <v>1086</v>
      </c>
      <c r="AM178" s="1">
        <f t="shared" si="29"/>
        <v>924</v>
      </c>
      <c r="AN178" s="1">
        <f t="shared" si="29"/>
        <v>792</v>
      </c>
      <c r="AO178" s="1">
        <f t="shared" si="29"/>
        <v>703</v>
      </c>
      <c r="AP178" s="1">
        <f t="shared" si="29"/>
        <v>760</v>
      </c>
      <c r="AQ178" s="1">
        <f t="shared" si="29"/>
        <v>669</v>
      </c>
      <c r="AR178" s="1">
        <f t="shared" si="29"/>
        <v>679</v>
      </c>
      <c r="AS178" s="1">
        <f t="shared" si="29"/>
        <v>565</v>
      </c>
      <c r="AT178" s="1">
        <f t="shared" si="29"/>
        <v>431</v>
      </c>
      <c r="AU178" s="1">
        <f t="shared" si="29"/>
        <v>227</v>
      </c>
      <c r="AV178" s="1">
        <f t="shared" si="29"/>
        <v>52</v>
      </c>
      <c r="AW178" s="1">
        <f t="shared" si="29"/>
        <v>12</v>
      </c>
    </row>
    <row r="179" spans="1:49" x14ac:dyDescent="0.3">
      <c r="A179" s="19"/>
      <c r="B179" s="2">
        <f>B178/(13*$B$2)</f>
        <v>1.3675213675213675E-3</v>
      </c>
      <c r="C179" s="2">
        <f t="shared" ref="C179:AW179" si="30">C178/(13*$B$2)</f>
        <v>2.4786324786324788E-3</v>
      </c>
      <c r="D179" s="2">
        <f t="shared" si="30"/>
        <v>2.4786324786324788E-3</v>
      </c>
      <c r="E179" s="2">
        <f t="shared" si="30"/>
        <v>2.4786324786324788E-3</v>
      </c>
      <c r="F179" s="2">
        <f t="shared" si="30"/>
        <v>2.4786324786324788E-3</v>
      </c>
      <c r="G179" s="2">
        <f t="shared" si="30"/>
        <v>2.4786324786324788E-3</v>
      </c>
      <c r="H179" s="2">
        <f t="shared" si="30"/>
        <v>2.4786324786324788E-3</v>
      </c>
      <c r="I179" s="2">
        <f t="shared" si="30"/>
        <v>2.4786324786324788E-3</v>
      </c>
      <c r="J179" s="2">
        <f t="shared" si="30"/>
        <v>1.452991452991453E-3</v>
      </c>
      <c r="K179" s="2">
        <f t="shared" si="30"/>
        <v>0</v>
      </c>
      <c r="L179" s="2">
        <f t="shared" si="30"/>
        <v>0</v>
      </c>
      <c r="M179" s="2">
        <f t="shared" si="30"/>
        <v>0</v>
      </c>
      <c r="N179" s="2">
        <f t="shared" si="30"/>
        <v>0</v>
      </c>
      <c r="O179" s="2">
        <f t="shared" si="30"/>
        <v>0</v>
      </c>
      <c r="P179" s="2">
        <f t="shared" si="30"/>
        <v>1.452991452991453E-3</v>
      </c>
      <c r="Q179" s="2">
        <f t="shared" si="30"/>
        <v>1.5128205128205128E-2</v>
      </c>
      <c r="R179" s="2">
        <f t="shared" si="30"/>
        <v>7.5470085470085477E-2</v>
      </c>
      <c r="S179" s="2">
        <f t="shared" si="30"/>
        <v>0.31504273504273506</v>
      </c>
      <c r="T179" s="2">
        <f t="shared" si="30"/>
        <v>0.30914529914529915</v>
      </c>
      <c r="U179" s="2">
        <f t="shared" si="30"/>
        <v>0.14504273504273504</v>
      </c>
      <c r="V179" s="2">
        <f t="shared" si="30"/>
        <v>9.0598290598290596E-2</v>
      </c>
      <c r="W179" s="2">
        <f t="shared" si="30"/>
        <v>0.16547008547008546</v>
      </c>
      <c r="X179" s="2">
        <f t="shared" si="30"/>
        <v>0.35153846153846152</v>
      </c>
      <c r="Y179" s="2">
        <f t="shared" si="30"/>
        <v>0.30786324786324787</v>
      </c>
      <c r="Z179" s="2">
        <f t="shared" si="30"/>
        <v>0.5247008547008547</v>
      </c>
      <c r="AA179" s="2">
        <f t="shared" si="30"/>
        <v>0.42085470085470084</v>
      </c>
      <c r="AB179" s="2">
        <f t="shared" si="30"/>
        <v>0.41931623931623929</v>
      </c>
      <c r="AC179" s="2">
        <f t="shared" si="30"/>
        <v>0.36239316239316238</v>
      </c>
      <c r="AD179" s="2">
        <f t="shared" si="30"/>
        <v>0.39025641025641028</v>
      </c>
      <c r="AE179" s="2">
        <f t="shared" si="30"/>
        <v>0.30777777777777776</v>
      </c>
      <c r="AF179" s="2">
        <f t="shared" si="30"/>
        <v>9.7521367521367516E-2</v>
      </c>
      <c r="AG179" s="2">
        <f t="shared" si="30"/>
        <v>0.10957264957264957</v>
      </c>
      <c r="AH179" s="2">
        <f t="shared" si="30"/>
        <v>0.14299145299145299</v>
      </c>
      <c r="AI179" s="2">
        <f t="shared" si="30"/>
        <v>0.13299145299145299</v>
      </c>
      <c r="AJ179" s="2">
        <f t="shared" si="30"/>
        <v>0.10871794871794872</v>
      </c>
      <c r="AK179" s="2">
        <f t="shared" si="30"/>
        <v>9.4529914529914535E-2</v>
      </c>
      <c r="AL179" s="2">
        <f t="shared" si="30"/>
        <v>9.2820512820512818E-2</v>
      </c>
      <c r="AM179" s="2">
        <f t="shared" si="30"/>
        <v>7.8974358974358977E-2</v>
      </c>
      <c r="AN179" s="2">
        <f t="shared" si="30"/>
        <v>6.7692307692307691E-2</v>
      </c>
      <c r="AO179" s="2">
        <f t="shared" si="30"/>
        <v>6.0085470085470084E-2</v>
      </c>
      <c r="AP179" s="2">
        <f t="shared" si="30"/>
        <v>6.4957264957264962E-2</v>
      </c>
      <c r="AQ179" s="2">
        <f t="shared" si="30"/>
        <v>5.7179487179487176E-2</v>
      </c>
      <c r="AR179" s="2">
        <f t="shared" si="30"/>
        <v>5.8034188034188035E-2</v>
      </c>
      <c r="AS179" s="2">
        <f t="shared" si="30"/>
        <v>4.8290598290598293E-2</v>
      </c>
      <c r="AT179" s="2">
        <f t="shared" si="30"/>
        <v>3.683760683760684E-2</v>
      </c>
      <c r="AU179" s="2">
        <f t="shared" si="30"/>
        <v>1.9401709401709401E-2</v>
      </c>
      <c r="AV179" s="2">
        <f t="shared" si="30"/>
        <v>4.4444444444444444E-3</v>
      </c>
      <c r="AW179" s="2">
        <f t="shared" si="30"/>
        <v>1.0256410256410256E-3</v>
      </c>
    </row>
    <row r="180" spans="1:49" x14ac:dyDescent="0.3">
      <c r="A180" s="19" t="s">
        <v>93</v>
      </c>
    </row>
    <row r="181" spans="1:49" x14ac:dyDescent="0.3">
      <c r="A181" s="19" t="s">
        <v>1</v>
      </c>
      <c r="B181" t="s">
        <v>2</v>
      </c>
      <c r="C181" t="s">
        <v>3</v>
      </c>
      <c r="D181" t="s">
        <v>4</v>
      </c>
      <c r="E181" t="s">
        <v>5</v>
      </c>
      <c r="F181" t="s">
        <v>6</v>
      </c>
      <c r="G181" t="s">
        <v>7</v>
      </c>
      <c r="H181" t="s">
        <v>8</v>
      </c>
      <c r="I181" t="s">
        <v>9</v>
      </c>
      <c r="J181" t="s">
        <v>10</v>
      </c>
      <c r="K181" t="s">
        <v>11</v>
      </c>
      <c r="L181" t="s">
        <v>12</v>
      </c>
      <c r="M181" t="s">
        <v>13</v>
      </c>
      <c r="N181" t="s">
        <v>14</v>
      </c>
      <c r="O181" t="s">
        <v>15</v>
      </c>
      <c r="P181" t="s">
        <v>16</v>
      </c>
      <c r="Q181" t="s">
        <v>17</v>
      </c>
      <c r="R181" t="s">
        <v>18</v>
      </c>
      <c r="S181" t="s">
        <v>19</v>
      </c>
      <c r="T181" s="20" t="s">
        <v>20</v>
      </c>
      <c r="U181" s="20" t="s">
        <v>21</v>
      </c>
      <c r="V181" t="s">
        <v>22</v>
      </c>
      <c r="W181" t="s">
        <v>23</v>
      </c>
      <c r="X181" t="s">
        <v>24</v>
      </c>
      <c r="Y181" s="20" t="s">
        <v>25</v>
      </c>
      <c r="Z181" s="20" t="s">
        <v>26</v>
      </c>
      <c r="AA181" t="s">
        <v>27</v>
      </c>
      <c r="AB181" t="s">
        <v>28</v>
      </c>
      <c r="AC181" t="s">
        <v>29</v>
      </c>
      <c r="AD181" t="s">
        <v>30</v>
      </c>
      <c r="AE181" t="s">
        <v>31</v>
      </c>
      <c r="AF181" t="s">
        <v>32</v>
      </c>
      <c r="AG181" t="s">
        <v>33</v>
      </c>
      <c r="AH181" t="s">
        <v>34</v>
      </c>
      <c r="AI181" t="s">
        <v>35</v>
      </c>
      <c r="AJ181" t="s">
        <v>36</v>
      </c>
      <c r="AK181" t="s">
        <v>37</v>
      </c>
      <c r="AL181" t="s">
        <v>38</v>
      </c>
      <c r="AM181" t="s">
        <v>39</v>
      </c>
      <c r="AN181" t="s">
        <v>40</v>
      </c>
      <c r="AO181" t="s">
        <v>41</v>
      </c>
      <c r="AP181" t="s">
        <v>42</v>
      </c>
      <c r="AQ181" t="s">
        <v>43</v>
      </c>
      <c r="AR181" t="s">
        <v>44</v>
      </c>
      <c r="AS181" t="s">
        <v>45</v>
      </c>
      <c r="AT181" t="s">
        <v>46</v>
      </c>
      <c r="AU181" t="s">
        <v>47</v>
      </c>
      <c r="AV181" t="s">
        <v>48</v>
      </c>
      <c r="AW181" t="s">
        <v>49</v>
      </c>
    </row>
    <row r="182" spans="1:49" x14ac:dyDescent="0.3">
      <c r="A182" s="19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8</v>
      </c>
      <c r="S182">
        <v>106</v>
      </c>
      <c r="T182" s="20">
        <v>432</v>
      </c>
      <c r="U182" s="20">
        <v>318</v>
      </c>
      <c r="V182">
        <v>58</v>
      </c>
      <c r="W182">
        <v>58</v>
      </c>
      <c r="X182">
        <v>118</v>
      </c>
      <c r="Y182" s="20">
        <v>594</v>
      </c>
      <c r="Z182" s="20">
        <v>467</v>
      </c>
      <c r="AA182">
        <v>28</v>
      </c>
      <c r="AB182">
        <v>78</v>
      </c>
      <c r="AC182">
        <v>116</v>
      </c>
      <c r="AD182">
        <v>105</v>
      </c>
      <c r="AE182">
        <v>88</v>
      </c>
      <c r="AF182">
        <v>124</v>
      </c>
      <c r="AG182">
        <v>59</v>
      </c>
      <c r="AH182">
        <v>58</v>
      </c>
      <c r="AI182">
        <v>58</v>
      </c>
      <c r="AJ182">
        <v>58</v>
      </c>
      <c r="AK182">
        <v>61</v>
      </c>
      <c r="AL182">
        <v>29</v>
      </c>
      <c r="AM182">
        <v>40</v>
      </c>
      <c r="AN182">
        <v>68</v>
      </c>
      <c r="AO182">
        <v>101</v>
      </c>
      <c r="AP182">
        <v>87</v>
      </c>
      <c r="AQ182">
        <v>65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 x14ac:dyDescent="0.3">
      <c r="A183" s="19">
        <v>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22</v>
      </c>
      <c r="S183">
        <v>87</v>
      </c>
      <c r="T183" s="20">
        <v>403</v>
      </c>
      <c r="U183" s="20">
        <v>363</v>
      </c>
      <c r="V183">
        <v>116</v>
      </c>
      <c r="W183">
        <v>89</v>
      </c>
      <c r="X183">
        <v>120</v>
      </c>
      <c r="Y183" s="20">
        <v>621</v>
      </c>
      <c r="Z183" s="20">
        <v>451</v>
      </c>
      <c r="AA183">
        <v>187</v>
      </c>
      <c r="AB183">
        <v>145</v>
      </c>
      <c r="AC183">
        <v>116</v>
      </c>
      <c r="AD183">
        <v>96</v>
      </c>
      <c r="AE183">
        <v>86</v>
      </c>
      <c r="AF183">
        <v>98</v>
      </c>
      <c r="AG183">
        <v>64</v>
      </c>
      <c r="AH183">
        <v>116</v>
      </c>
      <c r="AI183">
        <v>100</v>
      </c>
      <c r="AJ183">
        <v>87</v>
      </c>
      <c r="AK183">
        <v>87</v>
      </c>
      <c r="AL183">
        <v>87</v>
      </c>
      <c r="AM183">
        <v>86</v>
      </c>
      <c r="AN183">
        <v>27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</row>
    <row r="184" spans="1:49" x14ac:dyDescent="0.3">
      <c r="A184" s="19">
        <v>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</v>
      </c>
      <c r="R184">
        <v>29</v>
      </c>
      <c r="S184">
        <v>103</v>
      </c>
      <c r="T184" s="20">
        <v>496</v>
      </c>
      <c r="U184" s="20">
        <v>349</v>
      </c>
      <c r="V184">
        <v>67</v>
      </c>
      <c r="W184">
        <v>90</v>
      </c>
      <c r="X184">
        <v>142</v>
      </c>
      <c r="Y184" s="20">
        <v>637</v>
      </c>
      <c r="Z184" s="20">
        <v>521</v>
      </c>
      <c r="AA184">
        <v>182</v>
      </c>
      <c r="AB184">
        <v>174</v>
      </c>
      <c r="AC184">
        <v>174</v>
      </c>
      <c r="AD184">
        <v>157</v>
      </c>
      <c r="AE184">
        <v>84</v>
      </c>
      <c r="AF184">
        <v>119</v>
      </c>
      <c r="AG184">
        <v>102</v>
      </c>
      <c r="AH184">
        <v>87</v>
      </c>
      <c r="AI184">
        <v>87</v>
      </c>
      <c r="AJ184">
        <v>53</v>
      </c>
      <c r="AK184">
        <v>57</v>
      </c>
      <c r="AL184">
        <v>429</v>
      </c>
      <c r="AM184">
        <v>464</v>
      </c>
      <c r="AN184">
        <v>315</v>
      </c>
      <c r="AO184">
        <v>48</v>
      </c>
      <c r="AP184">
        <v>29</v>
      </c>
      <c r="AQ184">
        <v>3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3">
      <c r="A185" s="19">
        <v>4</v>
      </c>
      <c r="B185">
        <v>0</v>
      </c>
      <c r="C185">
        <v>0</v>
      </c>
      <c r="D185">
        <v>8</v>
      </c>
      <c r="E185">
        <v>29</v>
      </c>
      <c r="F185">
        <v>29</v>
      </c>
      <c r="G185">
        <v>29</v>
      </c>
      <c r="H185">
        <v>29</v>
      </c>
      <c r="I185">
        <v>29</v>
      </c>
      <c r="J185">
        <v>29</v>
      </c>
      <c r="K185">
        <v>29</v>
      </c>
      <c r="L185">
        <v>29</v>
      </c>
      <c r="M185">
        <v>29</v>
      </c>
      <c r="N185">
        <v>29</v>
      </c>
      <c r="O185">
        <v>29</v>
      </c>
      <c r="P185">
        <v>29</v>
      </c>
      <c r="Q185">
        <v>29</v>
      </c>
      <c r="R185">
        <v>36</v>
      </c>
      <c r="S185">
        <v>105</v>
      </c>
      <c r="T185" s="20">
        <v>384</v>
      </c>
      <c r="U185" s="20">
        <v>302</v>
      </c>
      <c r="V185">
        <v>86</v>
      </c>
      <c r="W185">
        <v>71</v>
      </c>
      <c r="X185">
        <v>140</v>
      </c>
      <c r="Y185" s="20">
        <v>564</v>
      </c>
      <c r="Z185" s="20">
        <v>554</v>
      </c>
      <c r="AA185">
        <v>189</v>
      </c>
      <c r="AB185">
        <v>96</v>
      </c>
      <c r="AC185">
        <v>87</v>
      </c>
      <c r="AD185">
        <v>99</v>
      </c>
      <c r="AE185">
        <v>129</v>
      </c>
      <c r="AF185">
        <v>90</v>
      </c>
      <c r="AG185">
        <v>77</v>
      </c>
      <c r="AH185">
        <v>81</v>
      </c>
      <c r="AI185">
        <v>149</v>
      </c>
      <c r="AJ185">
        <v>116</v>
      </c>
      <c r="AK185">
        <v>96</v>
      </c>
      <c r="AL185">
        <v>87</v>
      </c>
      <c r="AM185">
        <v>33</v>
      </c>
      <c r="AN185">
        <v>2</v>
      </c>
      <c r="AO185">
        <v>29</v>
      </c>
      <c r="AP185">
        <v>49</v>
      </c>
      <c r="AQ185">
        <v>58</v>
      </c>
      <c r="AR185">
        <v>55</v>
      </c>
      <c r="AS185">
        <v>35</v>
      </c>
      <c r="AT185">
        <v>58</v>
      </c>
      <c r="AU185">
        <v>58</v>
      </c>
      <c r="AV185">
        <v>32</v>
      </c>
      <c r="AW185">
        <v>0</v>
      </c>
    </row>
    <row r="186" spans="1:49" x14ac:dyDescent="0.3">
      <c r="A186" s="19">
        <v>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10</v>
      </c>
      <c r="S186">
        <v>61</v>
      </c>
      <c r="T186" s="20">
        <v>347</v>
      </c>
      <c r="U186" s="20">
        <v>313</v>
      </c>
      <c r="V186">
        <v>66</v>
      </c>
      <c r="W186">
        <v>30</v>
      </c>
      <c r="X186">
        <v>86</v>
      </c>
      <c r="Y186" s="20">
        <v>457</v>
      </c>
      <c r="Z186" s="20">
        <v>510</v>
      </c>
      <c r="AA186">
        <v>339</v>
      </c>
      <c r="AB186">
        <v>181</v>
      </c>
      <c r="AC186">
        <v>149</v>
      </c>
      <c r="AD186">
        <v>111</v>
      </c>
      <c r="AE186">
        <v>97</v>
      </c>
      <c r="AF186">
        <v>87</v>
      </c>
      <c r="AG186">
        <v>86</v>
      </c>
      <c r="AH186">
        <v>87</v>
      </c>
      <c r="AI186">
        <v>71</v>
      </c>
      <c r="AJ186">
        <v>69</v>
      </c>
      <c r="AK186">
        <v>119</v>
      </c>
      <c r="AL186">
        <v>96</v>
      </c>
      <c r="AM186">
        <v>61</v>
      </c>
      <c r="AN186">
        <v>30</v>
      </c>
      <c r="AO186">
        <v>11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</row>
    <row r="187" spans="1:49" x14ac:dyDescent="0.3">
      <c r="A187" s="19">
        <v>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15</v>
      </c>
      <c r="S187">
        <v>70</v>
      </c>
      <c r="T187" s="20">
        <v>210</v>
      </c>
      <c r="U187" s="20">
        <v>203</v>
      </c>
      <c r="V187">
        <v>110</v>
      </c>
      <c r="W187">
        <v>105</v>
      </c>
      <c r="X187">
        <v>123</v>
      </c>
      <c r="Y187" s="20">
        <v>526</v>
      </c>
      <c r="Z187" s="20">
        <v>442</v>
      </c>
      <c r="AA187">
        <v>127</v>
      </c>
      <c r="AB187">
        <v>118</v>
      </c>
      <c r="AC187">
        <v>148</v>
      </c>
      <c r="AD187">
        <v>107</v>
      </c>
      <c r="AE187">
        <v>60</v>
      </c>
      <c r="AF187">
        <v>78</v>
      </c>
      <c r="AG187">
        <v>62</v>
      </c>
      <c r="AH187">
        <v>138</v>
      </c>
      <c r="AI187">
        <v>145</v>
      </c>
      <c r="AJ187">
        <v>121</v>
      </c>
      <c r="AK187">
        <v>150</v>
      </c>
      <c r="AL187">
        <v>216</v>
      </c>
      <c r="AM187">
        <v>216</v>
      </c>
      <c r="AN187">
        <v>135</v>
      </c>
      <c r="AO187">
        <v>90</v>
      </c>
      <c r="AP187">
        <v>42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</row>
    <row r="188" spans="1:49" x14ac:dyDescent="0.3">
      <c r="A188" s="19">
        <v>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 s="20">
        <v>0</v>
      </c>
      <c r="U188" s="20">
        <v>0</v>
      </c>
      <c r="V188">
        <v>0</v>
      </c>
      <c r="W188">
        <v>0</v>
      </c>
      <c r="X188">
        <v>29</v>
      </c>
      <c r="Y188" s="20">
        <v>29</v>
      </c>
      <c r="Z188" s="20">
        <v>33</v>
      </c>
      <c r="AA188">
        <v>58</v>
      </c>
      <c r="AB188">
        <v>58</v>
      </c>
      <c r="AC188">
        <v>76</v>
      </c>
      <c r="AD188">
        <v>87</v>
      </c>
      <c r="AE188">
        <v>87</v>
      </c>
      <c r="AF188">
        <v>84</v>
      </c>
      <c r="AG188">
        <v>58</v>
      </c>
      <c r="AH188">
        <v>32</v>
      </c>
      <c r="AI188">
        <v>29</v>
      </c>
      <c r="AJ188">
        <v>29</v>
      </c>
      <c r="AK188">
        <v>29</v>
      </c>
      <c r="AL188">
        <v>31</v>
      </c>
      <c r="AM188">
        <v>58</v>
      </c>
      <c r="AN188">
        <v>58</v>
      </c>
      <c r="AO188">
        <v>18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3">
      <c r="A189" s="19">
        <v>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</v>
      </c>
      <c r="R189">
        <v>0</v>
      </c>
      <c r="S189">
        <v>28</v>
      </c>
      <c r="T189" s="20">
        <v>313</v>
      </c>
      <c r="U189" s="20">
        <v>277</v>
      </c>
      <c r="V189">
        <v>135</v>
      </c>
      <c r="W189">
        <v>128</v>
      </c>
      <c r="X189">
        <v>133</v>
      </c>
      <c r="Y189" s="20">
        <v>510</v>
      </c>
      <c r="Z189" s="20">
        <v>350</v>
      </c>
      <c r="AA189">
        <v>126</v>
      </c>
      <c r="AB189">
        <v>79</v>
      </c>
      <c r="AC189">
        <v>58</v>
      </c>
      <c r="AD189">
        <v>44</v>
      </c>
      <c r="AE189">
        <v>34</v>
      </c>
      <c r="AF189">
        <v>95</v>
      </c>
      <c r="AG189">
        <v>65</v>
      </c>
      <c r="AH189">
        <v>116</v>
      </c>
      <c r="AI189">
        <v>116</v>
      </c>
      <c r="AJ189">
        <v>131</v>
      </c>
      <c r="AK189">
        <v>93</v>
      </c>
      <c r="AL189">
        <v>83</v>
      </c>
      <c r="AM189">
        <v>58</v>
      </c>
      <c r="AN189">
        <v>35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3">
      <c r="A190" s="19">
        <v>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11</v>
      </c>
      <c r="S190">
        <v>46</v>
      </c>
      <c r="T190" s="20">
        <v>210</v>
      </c>
      <c r="U190" s="20">
        <v>129</v>
      </c>
      <c r="V190">
        <v>65</v>
      </c>
      <c r="W190">
        <v>89</v>
      </c>
      <c r="X190">
        <v>155</v>
      </c>
      <c r="Y190" s="20">
        <v>441</v>
      </c>
      <c r="Z190" s="20">
        <v>310</v>
      </c>
      <c r="AA190">
        <v>192</v>
      </c>
      <c r="AB190">
        <v>203</v>
      </c>
      <c r="AC190">
        <v>245</v>
      </c>
      <c r="AD190">
        <v>237</v>
      </c>
      <c r="AE190">
        <v>145</v>
      </c>
      <c r="AF190">
        <v>105</v>
      </c>
      <c r="AG190">
        <v>106</v>
      </c>
      <c r="AH190">
        <v>156</v>
      </c>
      <c r="AI190">
        <v>174</v>
      </c>
      <c r="AJ190">
        <v>196</v>
      </c>
      <c r="AK190">
        <v>156</v>
      </c>
      <c r="AL190">
        <v>144</v>
      </c>
      <c r="AM190">
        <v>117</v>
      </c>
      <c r="AN190">
        <v>118</v>
      </c>
      <c r="AO190">
        <v>98</v>
      </c>
      <c r="AP190">
        <v>71</v>
      </c>
      <c r="AQ190">
        <v>58</v>
      </c>
      <c r="AR190">
        <v>58</v>
      </c>
      <c r="AS190">
        <v>61</v>
      </c>
      <c r="AT190">
        <v>87</v>
      </c>
      <c r="AU190">
        <v>81</v>
      </c>
      <c r="AV190">
        <v>11</v>
      </c>
      <c r="AW190">
        <v>0</v>
      </c>
    </row>
    <row r="191" spans="1:49" x14ac:dyDescent="0.3">
      <c r="A191" s="19">
        <v>10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69</v>
      </c>
      <c r="T191" s="20">
        <v>310</v>
      </c>
      <c r="U191" s="20">
        <v>279</v>
      </c>
      <c r="V191">
        <v>212</v>
      </c>
      <c r="W191">
        <v>232</v>
      </c>
      <c r="X191">
        <v>194</v>
      </c>
      <c r="Y191" s="20">
        <v>470</v>
      </c>
      <c r="Z191" s="20">
        <v>350</v>
      </c>
      <c r="AA191">
        <v>203</v>
      </c>
      <c r="AB191">
        <v>88</v>
      </c>
      <c r="AC191">
        <v>64</v>
      </c>
      <c r="AD191">
        <v>117</v>
      </c>
      <c r="AE191">
        <v>493</v>
      </c>
      <c r="AF191">
        <v>505</v>
      </c>
      <c r="AG191">
        <v>371</v>
      </c>
      <c r="AH191">
        <v>50</v>
      </c>
      <c r="AI191">
        <v>46</v>
      </c>
      <c r="AJ191">
        <v>115</v>
      </c>
      <c r="AK191">
        <v>130</v>
      </c>
      <c r="AL191">
        <v>90</v>
      </c>
      <c r="AM191">
        <v>70</v>
      </c>
      <c r="AN191">
        <v>58</v>
      </c>
      <c r="AO191">
        <v>69</v>
      </c>
      <c r="AP191">
        <v>87</v>
      </c>
      <c r="AQ191">
        <v>60</v>
      </c>
      <c r="AR191">
        <v>78</v>
      </c>
      <c r="AS191">
        <v>87</v>
      </c>
      <c r="AT191">
        <v>72</v>
      </c>
      <c r="AU191">
        <v>16</v>
      </c>
      <c r="AV191">
        <v>0</v>
      </c>
      <c r="AW191">
        <v>0</v>
      </c>
    </row>
    <row r="192" spans="1:49" x14ac:dyDescent="0.3">
      <c r="A192" s="19">
        <v>11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16</v>
      </c>
      <c r="S192">
        <v>47</v>
      </c>
      <c r="T192" s="20">
        <v>221</v>
      </c>
      <c r="U192" s="20">
        <v>214</v>
      </c>
      <c r="V192">
        <v>109</v>
      </c>
      <c r="W192">
        <v>87</v>
      </c>
      <c r="X192">
        <v>126</v>
      </c>
      <c r="Y192" s="20">
        <v>489</v>
      </c>
      <c r="Z192" s="20">
        <v>403</v>
      </c>
      <c r="AA192">
        <v>175</v>
      </c>
      <c r="AB192">
        <v>162</v>
      </c>
      <c r="AC192">
        <v>203</v>
      </c>
      <c r="AD192">
        <v>165</v>
      </c>
      <c r="AE192">
        <v>79</v>
      </c>
      <c r="AF192">
        <v>80</v>
      </c>
      <c r="AG192">
        <v>82</v>
      </c>
      <c r="AH192">
        <v>109</v>
      </c>
      <c r="AI192">
        <v>53</v>
      </c>
      <c r="AJ192">
        <v>69</v>
      </c>
      <c r="AK192">
        <v>91</v>
      </c>
      <c r="AL192">
        <v>165</v>
      </c>
      <c r="AM192">
        <v>105</v>
      </c>
      <c r="AN192">
        <v>126</v>
      </c>
      <c r="AO192">
        <v>116</v>
      </c>
      <c r="AP192">
        <v>116</v>
      </c>
      <c r="AQ192">
        <v>110</v>
      </c>
      <c r="AR192">
        <v>206</v>
      </c>
      <c r="AS192">
        <v>232</v>
      </c>
      <c r="AT192">
        <v>205</v>
      </c>
      <c r="AU192">
        <v>152</v>
      </c>
      <c r="AV192">
        <v>114</v>
      </c>
      <c r="AW192">
        <v>28</v>
      </c>
    </row>
    <row r="193" spans="1:49" x14ac:dyDescent="0.3">
      <c r="A193" s="19">
        <v>12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10</v>
      </c>
      <c r="R193">
        <v>29</v>
      </c>
      <c r="S193">
        <v>50</v>
      </c>
      <c r="T193" s="20">
        <v>239</v>
      </c>
      <c r="U193" s="20">
        <v>208</v>
      </c>
      <c r="V193">
        <v>97</v>
      </c>
      <c r="W193">
        <v>90</v>
      </c>
      <c r="X193">
        <v>146</v>
      </c>
      <c r="Y193" s="20">
        <v>538</v>
      </c>
      <c r="Z193" s="20">
        <v>446</v>
      </c>
      <c r="AA193">
        <v>133</v>
      </c>
      <c r="AB193">
        <v>87</v>
      </c>
      <c r="AC193">
        <v>91</v>
      </c>
      <c r="AD193">
        <v>74</v>
      </c>
      <c r="AE193">
        <v>43</v>
      </c>
      <c r="AF193">
        <v>56</v>
      </c>
      <c r="AG193">
        <v>46</v>
      </c>
      <c r="AH193">
        <v>121</v>
      </c>
      <c r="AI193">
        <v>167</v>
      </c>
      <c r="AJ193">
        <v>153</v>
      </c>
      <c r="AK193">
        <v>129</v>
      </c>
      <c r="AL193">
        <v>116</v>
      </c>
      <c r="AM193">
        <v>113</v>
      </c>
      <c r="AN193">
        <v>67</v>
      </c>
      <c r="AO193">
        <v>37</v>
      </c>
      <c r="AP193">
        <v>8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3">
      <c r="A194" s="19">
        <v>13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15</v>
      </c>
      <c r="T194" s="20">
        <v>53</v>
      </c>
      <c r="U194" s="20">
        <v>53</v>
      </c>
      <c r="V194">
        <v>58</v>
      </c>
      <c r="W194">
        <v>35</v>
      </c>
      <c r="X194">
        <v>47</v>
      </c>
      <c r="Y194" s="20">
        <v>114</v>
      </c>
      <c r="Z194" s="20">
        <v>75</v>
      </c>
      <c r="AA194">
        <v>129</v>
      </c>
      <c r="AB194">
        <v>87</v>
      </c>
      <c r="AC194">
        <v>108</v>
      </c>
      <c r="AD194">
        <v>148</v>
      </c>
      <c r="AE194">
        <v>172</v>
      </c>
      <c r="AF194">
        <v>199</v>
      </c>
      <c r="AG194">
        <v>197</v>
      </c>
      <c r="AH194">
        <v>132</v>
      </c>
      <c r="AI194">
        <v>151</v>
      </c>
      <c r="AJ194">
        <v>174</v>
      </c>
      <c r="AK194">
        <v>193</v>
      </c>
      <c r="AL194">
        <v>127</v>
      </c>
      <c r="AM194">
        <v>70</v>
      </c>
      <c r="AN194">
        <v>74</v>
      </c>
      <c r="AO194">
        <v>58</v>
      </c>
      <c r="AP194">
        <v>58</v>
      </c>
      <c r="AQ194">
        <v>41</v>
      </c>
      <c r="AR194">
        <v>29</v>
      </c>
      <c r="AS194">
        <v>29</v>
      </c>
      <c r="AT194">
        <v>29</v>
      </c>
      <c r="AU194">
        <v>29</v>
      </c>
      <c r="AV194">
        <v>1</v>
      </c>
      <c r="AW194">
        <v>4</v>
      </c>
    </row>
    <row r="195" spans="1:49" x14ac:dyDescent="0.3">
      <c r="A195" s="19"/>
      <c r="B195" s="1">
        <f>SUM(B182:B194)</f>
        <v>0</v>
      </c>
      <c r="C195" s="1">
        <f t="shared" ref="C195:AW195" si="31">SUM(C182:C194)</f>
        <v>0</v>
      </c>
      <c r="D195" s="1">
        <f t="shared" si="31"/>
        <v>8</v>
      </c>
      <c r="E195" s="1">
        <f t="shared" si="31"/>
        <v>29</v>
      </c>
      <c r="F195" s="1">
        <f t="shared" si="31"/>
        <v>29</v>
      </c>
      <c r="G195" s="1">
        <f t="shared" si="31"/>
        <v>29</v>
      </c>
      <c r="H195" s="1">
        <f t="shared" si="31"/>
        <v>29</v>
      </c>
      <c r="I195" s="1">
        <f t="shared" si="31"/>
        <v>29</v>
      </c>
      <c r="J195" s="1">
        <f t="shared" si="31"/>
        <v>29</v>
      </c>
      <c r="K195" s="1">
        <f t="shared" si="31"/>
        <v>29</v>
      </c>
      <c r="L195" s="1">
        <f t="shared" si="31"/>
        <v>29</v>
      </c>
      <c r="M195" s="1">
        <f t="shared" si="31"/>
        <v>29</v>
      </c>
      <c r="N195" s="1">
        <f t="shared" si="31"/>
        <v>29</v>
      </c>
      <c r="O195" s="1">
        <f t="shared" si="31"/>
        <v>29</v>
      </c>
      <c r="P195" s="1">
        <f t="shared" si="31"/>
        <v>29</v>
      </c>
      <c r="Q195" s="1">
        <f t="shared" si="31"/>
        <v>49</v>
      </c>
      <c r="R195" s="1">
        <f t="shared" si="31"/>
        <v>176</v>
      </c>
      <c r="S195" s="1">
        <f t="shared" si="31"/>
        <v>787</v>
      </c>
      <c r="T195" s="1">
        <f t="shared" si="31"/>
        <v>3618</v>
      </c>
      <c r="U195" s="1">
        <f t="shared" si="31"/>
        <v>3008</v>
      </c>
      <c r="V195" s="1">
        <f t="shared" si="31"/>
        <v>1179</v>
      </c>
      <c r="W195" s="1">
        <f t="shared" si="31"/>
        <v>1104</v>
      </c>
      <c r="X195" s="1">
        <f t="shared" si="31"/>
        <v>1559</v>
      </c>
      <c r="Y195" s="1">
        <f t="shared" si="31"/>
        <v>5990</v>
      </c>
      <c r="Z195" s="1">
        <f t="shared" si="31"/>
        <v>4912</v>
      </c>
      <c r="AA195" s="1">
        <f t="shared" si="31"/>
        <v>2068</v>
      </c>
      <c r="AB195" s="1">
        <f t="shared" si="31"/>
        <v>1556</v>
      </c>
      <c r="AC195" s="1">
        <f t="shared" si="31"/>
        <v>1635</v>
      </c>
      <c r="AD195" s="1">
        <f t="shared" si="31"/>
        <v>1547</v>
      </c>
      <c r="AE195" s="1">
        <f t="shared" si="31"/>
        <v>1597</v>
      </c>
      <c r="AF195" s="1">
        <f t="shared" si="31"/>
        <v>1720</v>
      </c>
      <c r="AG195" s="1">
        <f t="shared" si="31"/>
        <v>1375</v>
      </c>
      <c r="AH195" s="1">
        <f t="shared" si="31"/>
        <v>1283</v>
      </c>
      <c r="AI195" s="1">
        <f t="shared" si="31"/>
        <v>1346</v>
      </c>
      <c r="AJ195" s="1">
        <f t="shared" si="31"/>
        <v>1371</v>
      </c>
      <c r="AK195" s="1">
        <f t="shared" si="31"/>
        <v>1391</v>
      </c>
      <c r="AL195" s="1">
        <f t="shared" si="31"/>
        <v>1700</v>
      </c>
      <c r="AM195" s="1">
        <f t="shared" si="31"/>
        <v>1491</v>
      </c>
      <c r="AN195" s="1">
        <f t="shared" si="31"/>
        <v>1113</v>
      </c>
      <c r="AO195" s="1">
        <f t="shared" si="31"/>
        <v>675</v>
      </c>
      <c r="AP195" s="1">
        <f t="shared" si="31"/>
        <v>547</v>
      </c>
      <c r="AQ195" s="1">
        <f t="shared" si="31"/>
        <v>395</v>
      </c>
      <c r="AR195" s="1">
        <f t="shared" si="31"/>
        <v>426</v>
      </c>
      <c r="AS195" s="1">
        <f t="shared" si="31"/>
        <v>444</v>
      </c>
      <c r="AT195" s="1">
        <f t="shared" si="31"/>
        <v>451</v>
      </c>
      <c r="AU195" s="1">
        <f t="shared" si="31"/>
        <v>336</v>
      </c>
      <c r="AV195" s="1">
        <f t="shared" si="31"/>
        <v>158</v>
      </c>
      <c r="AW195" s="1">
        <f t="shared" si="31"/>
        <v>32</v>
      </c>
    </row>
    <row r="196" spans="1:49" x14ac:dyDescent="0.3">
      <c r="A196" s="19"/>
      <c r="B196" s="2">
        <f>B195/(13*$B$2)</f>
        <v>0</v>
      </c>
      <c r="C196" s="2">
        <f t="shared" ref="C196:AW196" si="32">C195/(13*$B$2)</f>
        <v>0</v>
      </c>
      <c r="D196" s="2">
        <f t="shared" si="32"/>
        <v>6.8376068376068376E-4</v>
      </c>
      <c r="E196" s="2">
        <f t="shared" si="32"/>
        <v>2.4786324786324788E-3</v>
      </c>
      <c r="F196" s="2">
        <f t="shared" si="32"/>
        <v>2.4786324786324788E-3</v>
      </c>
      <c r="G196" s="2">
        <f t="shared" si="32"/>
        <v>2.4786324786324788E-3</v>
      </c>
      <c r="H196" s="2">
        <f t="shared" si="32"/>
        <v>2.4786324786324788E-3</v>
      </c>
      <c r="I196" s="2">
        <f t="shared" si="32"/>
        <v>2.4786324786324788E-3</v>
      </c>
      <c r="J196" s="2">
        <f t="shared" si="32"/>
        <v>2.4786324786324788E-3</v>
      </c>
      <c r="K196" s="2">
        <f t="shared" si="32"/>
        <v>2.4786324786324788E-3</v>
      </c>
      <c r="L196" s="2">
        <f t="shared" si="32"/>
        <v>2.4786324786324788E-3</v>
      </c>
      <c r="M196" s="2">
        <f t="shared" si="32"/>
        <v>2.4786324786324788E-3</v>
      </c>
      <c r="N196" s="2">
        <f t="shared" si="32"/>
        <v>2.4786324786324788E-3</v>
      </c>
      <c r="O196" s="2">
        <f t="shared" si="32"/>
        <v>2.4786324786324788E-3</v>
      </c>
      <c r="P196" s="2">
        <f t="shared" si="32"/>
        <v>2.4786324786324788E-3</v>
      </c>
      <c r="Q196" s="2">
        <f t="shared" si="32"/>
        <v>4.1880341880341882E-3</v>
      </c>
      <c r="R196" s="2">
        <f t="shared" si="32"/>
        <v>1.5042735042735043E-2</v>
      </c>
      <c r="S196" s="2">
        <f t="shared" si="32"/>
        <v>6.7264957264957265E-2</v>
      </c>
      <c r="T196" s="2">
        <f t="shared" si="32"/>
        <v>0.30923076923076925</v>
      </c>
      <c r="U196" s="2">
        <f t="shared" si="32"/>
        <v>0.25709401709401708</v>
      </c>
      <c r="V196" s="2">
        <f t="shared" si="32"/>
        <v>0.10076923076923076</v>
      </c>
      <c r="W196" s="2">
        <f t="shared" si="32"/>
        <v>9.4358974358974362E-2</v>
      </c>
      <c r="X196" s="2">
        <f t="shared" si="32"/>
        <v>0.13324786324786325</v>
      </c>
      <c r="Y196" s="2">
        <f t="shared" si="32"/>
        <v>0.51196581196581192</v>
      </c>
      <c r="Z196" s="2">
        <f t="shared" si="32"/>
        <v>0.41982905982905983</v>
      </c>
      <c r="AA196" s="2">
        <f t="shared" si="32"/>
        <v>0.17675213675213675</v>
      </c>
      <c r="AB196" s="2">
        <f t="shared" si="32"/>
        <v>0.13299145299145299</v>
      </c>
      <c r="AC196" s="2">
        <f t="shared" si="32"/>
        <v>0.13974358974358975</v>
      </c>
      <c r="AD196" s="2">
        <f t="shared" si="32"/>
        <v>0.13222222222222221</v>
      </c>
      <c r="AE196" s="2">
        <f t="shared" si="32"/>
        <v>0.1364957264957265</v>
      </c>
      <c r="AF196" s="2">
        <f t="shared" si="32"/>
        <v>0.14700854700854701</v>
      </c>
      <c r="AG196" s="2">
        <f t="shared" si="32"/>
        <v>0.11752136752136752</v>
      </c>
      <c r="AH196" s="2">
        <f t="shared" si="32"/>
        <v>0.10965811965811965</v>
      </c>
      <c r="AI196" s="2">
        <f t="shared" si="32"/>
        <v>0.11504273504273504</v>
      </c>
      <c r="AJ196" s="2">
        <f t="shared" si="32"/>
        <v>0.11717948717948717</v>
      </c>
      <c r="AK196" s="2">
        <f t="shared" si="32"/>
        <v>0.11888888888888889</v>
      </c>
      <c r="AL196" s="2">
        <f t="shared" si="32"/>
        <v>0.14529914529914531</v>
      </c>
      <c r="AM196" s="2">
        <f t="shared" si="32"/>
        <v>0.12743589743589745</v>
      </c>
      <c r="AN196" s="2">
        <f t="shared" si="32"/>
        <v>9.5128205128205134E-2</v>
      </c>
      <c r="AO196" s="2">
        <f t="shared" si="32"/>
        <v>5.7692307692307696E-2</v>
      </c>
      <c r="AP196" s="2">
        <f t="shared" si="32"/>
        <v>4.6752136752136755E-2</v>
      </c>
      <c r="AQ196" s="2">
        <f t="shared" si="32"/>
        <v>3.3760683760683759E-2</v>
      </c>
      <c r="AR196" s="2">
        <f t="shared" si="32"/>
        <v>3.6410256410256407E-2</v>
      </c>
      <c r="AS196" s="2">
        <f t="shared" si="32"/>
        <v>3.7948717948717951E-2</v>
      </c>
      <c r="AT196" s="2">
        <f t="shared" si="32"/>
        <v>3.854700854700855E-2</v>
      </c>
      <c r="AU196" s="2">
        <f t="shared" si="32"/>
        <v>2.8717948717948718E-2</v>
      </c>
      <c r="AV196" s="2">
        <f t="shared" si="32"/>
        <v>1.3504273504273504E-2</v>
      </c>
      <c r="AW196" s="2">
        <f t="shared" si="32"/>
        <v>2.735042735042735E-3</v>
      </c>
    </row>
    <row r="197" spans="1:49" x14ac:dyDescent="0.3">
      <c r="A197" s="19" t="s">
        <v>94</v>
      </c>
    </row>
    <row r="198" spans="1:49" x14ac:dyDescent="0.3">
      <c r="A198" s="19" t="s">
        <v>1</v>
      </c>
      <c r="B198" t="s">
        <v>2</v>
      </c>
      <c r="C198" t="s">
        <v>3</v>
      </c>
      <c r="D198" t="s">
        <v>4</v>
      </c>
      <c r="E198" t="s">
        <v>5</v>
      </c>
      <c r="F198" t="s">
        <v>6</v>
      </c>
      <c r="G198" t="s">
        <v>7</v>
      </c>
      <c r="H198" t="s">
        <v>8</v>
      </c>
      <c r="I198" t="s">
        <v>9</v>
      </c>
      <c r="J198" t="s">
        <v>10</v>
      </c>
      <c r="K198" t="s">
        <v>11</v>
      </c>
      <c r="L198" t="s">
        <v>12</v>
      </c>
      <c r="M198" t="s">
        <v>13</v>
      </c>
      <c r="N198" t="s">
        <v>14</v>
      </c>
      <c r="O198" t="s">
        <v>15</v>
      </c>
      <c r="P198" t="s">
        <v>16</v>
      </c>
      <c r="Q198" t="s">
        <v>17</v>
      </c>
      <c r="R198" t="s">
        <v>18</v>
      </c>
      <c r="S198" s="20" t="s">
        <v>19</v>
      </c>
      <c r="T198" s="20" t="s">
        <v>20</v>
      </c>
      <c r="U198" t="s">
        <v>21</v>
      </c>
      <c r="V198" t="s">
        <v>22</v>
      </c>
      <c r="W198" t="s">
        <v>23</v>
      </c>
      <c r="X198" s="20" t="s">
        <v>24</v>
      </c>
      <c r="Y198" s="20" t="s">
        <v>25</v>
      </c>
      <c r="Z198" s="20" t="s">
        <v>26</v>
      </c>
      <c r="AA198" s="20" t="s">
        <v>27</v>
      </c>
      <c r="AB198" s="20" t="s">
        <v>28</v>
      </c>
      <c r="AC198" s="20" t="s">
        <v>29</v>
      </c>
      <c r="AD198" s="20" t="s">
        <v>30</v>
      </c>
      <c r="AE198" s="20" t="s">
        <v>31</v>
      </c>
      <c r="AF198" t="s">
        <v>32</v>
      </c>
      <c r="AG198" t="s">
        <v>33</v>
      </c>
      <c r="AH198" t="s">
        <v>34</v>
      </c>
      <c r="AI198" t="s">
        <v>35</v>
      </c>
      <c r="AJ198" t="s">
        <v>36</v>
      </c>
      <c r="AK198" t="s">
        <v>37</v>
      </c>
      <c r="AL198" t="s">
        <v>38</v>
      </c>
      <c r="AM198" t="s">
        <v>39</v>
      </c>
      <c r="AN198" t="s">
        <v>40</v>
      </c>
      <c r="AO198" t="s">
        <v>41</v>
      </c>
      <c r="AP198" t="s">
        <v>42</v>
      </c>
      <c r="AQ198" t="s">
        <v>43</v>
      </c>
      <c r="AR198" t="s">
        <v>44</v>
      </c>
      <c r="AS198" t="s">
        <v>45</v>
      </c>
      <c r="AT198" t="s">
        <v>46</v>
      </c>
      <c r="AU198" t="s">
        <v>47</v>
      </c>
      <c r="AV198" t="s">
        <v>48</v>
      </c>
      <c r="AW198" t="s">
        <v>49</v>
      </c>
    </row>
    <row r="199" spans="1:49" x14ac:dyDescent="0.3">
      <c r="A199" s="1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50</v>
      </c>
      <c r="S199" s="20">
        <v>401</v>
      </c>
      <c r="T199" s="20">
        <v>435</v>
      </c>
      <c r="U199">
        <v>133</v>
      </c>
      <c r="V199">
        <v>53</v>
      </c>
      <c r="W199">
        <v>95</v>
      </c>
      <c r="X199" s="20">
        <v>305</v>
      </c>
      <c r="Y199" s="20">
        <v>232</v>
      </c>
      <c r="Z199" s="20">
        <v>415</v>
      </c>
      <c r="AA199" s="20">
        <v>390</v>
      </c>
      <c r="AB199" s="20">
        <v>565</v>
      </c>
      <c r="AC199" s="20">
        <v>488</v>
      </c>
      <c r="AD199" s="20">
        <v>344</v>
      </c>
      <c r="AE199" s="20">
        <v>253</v>
      </c>
      <c r="AF199">
        <v>4</v>
      </c>
      <c r="AG199">
        <v>0</v>
      </c>
      <c r="AH199">
        <v>0</v>
      </c>
      <c r="AI199">
        <v>26</v>
      </c>
      <c r="AJ199">
        <v>29</v>
      </c>
      <c r="AK199">
        <v>23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10</v>
      </c>
      <c r="AS199">
        <v>6</v>
      </c>
      <c r="AT199">
        <v>0</v>
      </c>
      <c r="AU199">
        <v>0</v>
      </c>
      <c r="AV199">
        <v>0</v>
      </c>
      <c r="AW199">
        <v>0</v>
      </c>
    </row>
    <row r="200" spans="1:49" x14ac:dyDescent="0.3">
      <c r="A200" s="19">
        <v>2</v>
      </c>
      <c r="B200">
        <v>0</v>
      </c>
      <c r="C200">
        <v>0</v>
      </c>
      <c r="D200">
        <v>0</v>
      </c>
      <c r="E200">
        <v>8</v>
      </c>
      <c r="F200">
        <v>29</v>
      </c>
      <c r="G200">
        <v>29</v>
      </c>
      <c r="H200">
        <v>29</v>
      </c>
      <c r="I200">
        <v>29</v>
      </c>
      <c r="J200">
        <v>29</v>
      </c>
      <c r="K200">
        <v>29</v>
      </c>
      <c r="L200">
        <v>29</v>
      </c>
      <c r="M200">
        <v>29</v>
      </c>
      <c r="N200">
        <v>29</v>
      </c>
      <c r="O200">
        <v>29</v>
      </c>
      <c r="P200">
        <v>29</v>
      </c>
      <c r="Q200">
        <v>31</v>
      </c>
      <c r="R200">
        <v>94</v>
      </c>
      <c r="S200" s="20">
        <v>368</v>
      </c>
      <c r="T200" s="20">
        <v>361</v>
      </c>
      <c r="U200">
        <v>173</v>
      </c>
      <c r="V200">
        <v>215</v>
      </c>
      <c r="W200">
        <v>261</v>
      </c>
      <c r="X200" s="20">
        <v>492</v>
      </c>
      <c r="Y200" s="20">
        <v>454</v>
      </c>
      <c r="Z200" s="20">
        <v>614</v>
      </c>
      <c r="AA200" s="20">
        <v>502</v>
      </c>
      <c r="AB200" s="20">
        <v>527</v>
      </c>
      <c r="AC200" s="20">
        <v>457</v>
      </c>
      <c r="AD200" s="20">
        <v>457</v>
      </c>
      <c r="AE200" s="20">
        <v>324</v>
      </c>
      <c r="AF200">
        <v>91</v>
      </c>
      <c r="AG200">
        <v>91</v>
      </c>
      <c r="AH200">
        <v>142</v>
      </c>
      <c r="AI200">
        <v>117</v>
      </c>
      <c r="AJ200">
        <v>88</v>
      </c>
      <c r="AK200">
        <v>49</v>
      </c>
      <c r="AL200">
        <v>29</v>
      </c>
      <c r="AM200">
        <v>29</v>
      </c>
      <c r="AN200">
        <v>29</v>
      </c>
      <c r="AO200">
        <v>29</v>
      </c>
      <c r="AP200">
        <v>29</v>
      </c>
      <c r="AQ200">
        <v>29</v>
      </c>
      <c r="AR200">
        <v>4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3">
      <c r="A201" s="19">
        <v>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</v>
      </c>
      <c r="Q201">
        <v>29</v>
      </c>
      <c r="R201">
        <v>126</v>
      </c>
      <c r="S201" s="20">
        <v>587</v>
      </c>
      <c r="T201" s="20">
        <v>394</v>
      </c>
      <c r="U201">
        <v>108</v>
      </c>
      <c r="V201">
        <v>146</v>
      </c>
      <c r="W201">
        <v>219</v>
      </c>
      <c r="X201" s="20">
        <v>489</v>
      </c>
      <c r="Y201" s="20">
        <v>422</v>
      </c>
      <c r="Z201" s="20">
        <v>595</v>
      </c>
      <c r="AA201" s="20">
        <v>508</v>
      </c>
      <c r="AB201" s="20">
        <v>522</v>
      </c>
      <c r="AC201" s="20">
        <v>397</v>
      </c>
      <c r="AD201" s="20">
        <v>398</v>
      </c>
      <c r="AE201" s="20">
        <v>348</v>
      </c>
      <c r="AF201">
        <v>87</v>
      </c>
      <c r="AG201">
        <v>78</v>
      </c>
      <c r="AH201">
        <v>53</v>
      </c>
      <c r="AI201">
        <v>0</v>
      </c>
      <c r="AJ201">
        <v>0</v>
      </c>
      <c r="AK201">
        <v>29</v>
      </c>
      <c r="AL201">
        <v>29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3">
      <c r="A202" s="19">
        <v>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15</v>
      </c>
      <c r="H202">
        <v>29</v>
      </c>
      <c r="I202">
        <v>29</v>
      </c>
      <c r="J202">
        <v>29</v>
      </c>
      <c r="K202">
        <v>29</v>
      </c>
      <c r="L202">
        <v>29</v>
      </c>
      <c r="M202">
        <v>29</v>
      </c>
      <c r="N202">
        <v>29</v>
      </c>
      <c r="O202">
        <v>29</v>
      </c>
      <c r="P202">
        <v>29</v>
      </c>
      <c r="Q202">
        <v>29</v>
      </c>
      <c r="R202">
        <v>101</v>
      </c>
      <c r="S202" s="20">
        <v>485</v>
      </c>
      <c r="T202" s="20">
        <v>478</v>
      </c>
      <c r="U202">
        <v>341</v>
      </c>
      <c r="V202">
        <v>162</v>
      </c>
      <c r="W202">
        <v>161</v>
      </c>
      <c r="X202" s="20">
        <v>402</v>
      </c>
      <c r="Y202" s="20">
        <v>365</v>
      </c>
      <c r="Z202" s="20">
        <v>575</v>
      </c>
      <c r="AA202" s="20">
        <v>467</v>
      </c>
      <c r="AB202" s="20">
        <v>406</v>
      </c>
      <c r="AC202" s="20">
        <v>323</v>
      </c>
      <c r="AD202" s="20">
        <v>362</v>
      </c>
      <c r="AE202" s="20">
        <v>295</v>
      </c>
      <c r="AF202">
        <v>137</v>
      </c>
      <c r="AG202">
        <v>106</v>
      </c>
      <c r="AH202">
        <v>61</v>
      </c>
      <c r="AI202">
        <v>50</v>
      </c>
      <c r="AJ202">
        <v>17</v>
      </c>
      <c r="AK202">
        <v>115</v>
      </c>
      <c r="AL202">
        <v>82</v>
      </c>
      <c r="AM202">
        <v>28</v>
      </c>
      <c r="AN202">
        <v>29</v>
      </c>
      <c r="AO202">
        <v>29</v>
      </c>
      <c r="AP202">
        <v>29</v>
      </c>
      <c r="AQ202">
        <v>29</v>
      </c>
      <c r="AR202">
        <v>29</v>
      </c>
      <c r="AS202">
        <v>16</v>
      </c>
      <c r="AT202">
        <v>0</v>
      </c>
      <c r="AU202">
        <v>0</v>
      </c>
      <c r="AV202">
        <v>0</v>
      </c>
      <c r="AW202">
        <v>0</v>
      </c>
    </row>
    <row r="203" spans="1:49" x14ac:dyDescent="0.3">
      <c r="A203" s="19">
        <v>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17</v>
      </c>
      <c r="P203">
        <v>29</v>
      </c>
      <c r="Q203">
        <v>29</v>
      </c>
      <c r="R203">
        <v>116</v>
      </c>
      <c r="S203" s="20">
        <v>327</v>
      </c>
      <c r="T203" s="20">
        <v>362</v>
      </c>
      <c r="U203">
        <v>301</v>
      </c>
      <c r="V203">
        <v>283</v>
      </c>
      <c r="W203">
        <v>287</v>
      </c>
      <c r="X203" s="20">
        <v>317</v>
      </c>
      <c r="Y203" s="20">
        <v>285</v>
      </c>
      <c r="Z203" s="20">
        <v>487</v>
      </c>
      <c r="AA203" s="20">
        <v>388</v>
      </c>
      <c r="AB203" s="20">
        <v>388</v>
      </c>
      <c r="AC203" s="20">
        <v>304</v>
      </c>
      <c r="AD203" s="20">
        <v>324</v>
      </c>
      <c r="AE203" s="20">
        <v>291</v>
      </c>
      <c r="AF203">
        <v>126</v>
      </c>
      <c r="AG203">
        <v>198</v>
      </c>
      <c r="AH203">
        <v>179</v>
      </c>
      <c r="AI203">
        <v>89</v>
      </c>
      <c r="AJ203">
        <v>37</v>
      </c>
      <c r="AK203">
        <v>43</v>
      </c>
      <c r="AL203">
        <v>58</v>
      </c>
      <c r="AM203">
        <v>58</v>
      </c>
      <c r="AN203">
        <v>69</v>
      </c>
      <c r="AO203">
        <v>51</v>
      </c>
      <c r="AP203">
        <v>87</v>
      </c>
      <c r="AQ203">
        <v>81</v>
      </c>
      <c r="AR203">
        <v>22</v>
      </c>
      <c r="AS203">
        <v>13</v>
      </c>
      <c r="AT203">
        <v>0</v>
      </c>
      <c r="AU203">
        <v>0</v>
      </c>
      <c r="AV203">
        <v>4</v>
      </c>
      <c r="AW203">
        <v>0</v>
      </c>
    </row>
    <row r="204" spans="1:49" x14ac:dyDescent="0.3">
      <c r="A204" s="19">
        <v>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30</v>
      </c>
      <c r="R204">
        <v>82</v>
      </c>
      <c r="S204" s="20">
        <v>233</v>
      </c>
      <c r="T204" s="20">
        <v>252</v>
      </c>
      <c r="U204">
        <v>137</v>
      </c>
      <c r="V204">
        <v>128</v>
      </c>
      <c r="W204">
        <v>218</v>
      </c>
      <c r="X204" s="20">
        <v>327</v>
      </c>
      <c r="Y204" s="20">
        <v>275</v>
      </c>
      <c r="Z204" s="20">
        <v>400</v>
      </c>
      <c r="AA204" s="20">
        <v>393</v>
      </c>
      <c r="AB204" s="20">
        <v>462</v>
      </c>
      <c r="AC204" s="20">
        <v>415</v>
      </c>
      <c r="AD204" s="20">
        <v>467</v>
      </c>
      <c r="AE204" s="20">
        <v>354</v>
      </c>
      <c r="AF204">
        <v>104</v>
      </c>
      <c r="AG204">
        <v>91</v>
      </c>
      <c r="AH204">
        <v>91</v>
      </c>
      <c r="AI204">
        <v>97</v>
      </c>
      <c r="AJ204">
        <v>72</v>
      </c>
      <c r="AK204">
        <v>32</v>
      </c>
      <c r="AL204">
        <v>29</v>
      </c>
      <c r="AM204">
        <v>29</v>
      </c>
      <c r="AN204">
        <v>29</v>
      </c>
      <c r="AO204">
        <v>29</v>
      </c>
      <c r="AP204">
        <v>29</v>
      </c>
      <c r="AQ204">
        <v>29</v>
      </c>
      <c r="AR204">
        <v>16</v>
      </c>
      <c r="AS204">
        <v>29</v>
      </c>
      <c r="AT204">
        <v>29</v>
      </c>
      <c r="AU204">
        <v>18</v>
      </c>
      <c r="AV204">
        <v>0</v>
      </c>
      <c r="AW204">
        <v>0</v>
      </c>
    </row>
    <row r="205" spans="1:49" x14ac:dyDescent="0.3">
      <c r="A205" s="19">
        <v>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0">
        <v>0</v>
      </c>
      <c r="T205" s="20">
        <v>0</v>
      </c>
      <c r="U205">
        <v>0</v>
      </c>
      <c r="V205">
        <v>17</v>
      </c>
      <c r="W205">
        <v>0</v>
      </c>
      <c r="X205" s="20">
        <v>0</v>
      </c>
      <c r="Y205" s="20">
        <v>0</v>
      </c>
      <c r="Z205" s="20">
        <v>19</v>
      </c>
      <c r="AA205" s="20">
        <v>29</v>
      </c>
      <c r="AB205" s="20">
        <v>29</v>
      </c>
      <c r="AC205" s="20">
        <v>29</v>
      </c>
      <c r="AD205" s="20">
        <v>18</v>
      </c>
      <c r="AE205" s="20">
        <v>29</v>
      </c>
      <c r="AF205">
        <v>29</v>
      </c>
      <c r="AG205">
        <v>29</v>
      </c>
      <c r="AH205">
        <v>75</v>
      </c>
      <c r="AI205">
        <v>116</v>
      </c>
      <c r="AJ205">
        <v>116</v>
      </c>
      <c r="AK205">
        <v>72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</row>
    <row r="206" spans="1:49" x14ac:dyDescent="0.3">
      <c r="A206" s="19">
        <v>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0">
        <v>0</v>
      </c>
      <c r="T206" s="20">
        <v>0</v>
      </c>
      <c r="U206">
        <v>0</v>
      </c>
      <c r="V206">
        <v>0</v>
      </c>
      <c r="W206">
        <v>0</v>
      </c>
      <c r="X206" s="20">
        <v>0</v>
      </c>
      <c r="Y206" s="20">
        <v>0</v>
      </c>
      <c r="Z206" s="20">
        <v>0</v>
      </c>
      <c r="AA206" s="20">
        <v>0</v>
      </c>
      <c r="AB206" s="20">
        <v>0</v>
      </c>
      <c r="AC206" s="20">
        <v>0</v>
      </c>
      <c r="AD206" s="20">
        <v>0</v>
      </c>
      <c r="AE206" s="20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</row>
    <row r="207" spans="1:49" x14ac:dyDescent="0.3">
      <c r="A207" s="19">
        <v>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12</v>
      </c>
      <c r="R207">
        <v>120</v>
      </c>
      <c r="S207" s="20">
        <v>306</v>
      </c>
      <c r="T207" s="20">
        <v>329</v>
      </c>
      <c r="U207">
        <v>221</v>
      </c>
      <c r="V207">
        <v>140</v>
      </c>
      <c r="W207">
        <v>198</v>
      </c>
      <c r="X207" s="20">
        <v>340</v>
      </c>
      <c r="Y207" s="20">
        <v>316</v>
      </c>
      <c r="Z207" s="20">
        <v>465</v>
      </c>
      <c r="AA207" s="20">
        <v>371</v>
      </c>
      <c r="AB207" s="20">
        <v>301</v>
      </c>
      <c r="AC207" s="20">
        <v>280</v>
      </c>
      <c r="AD207" s="20">
        <v>383</v>
      </c>
      <c r="AE207" s="20">
        <v>294</v>
      </c>
      <c r="AF207">
        <v>87</v>
      </c>
      <c r="AG207">
        <v>78</v>
      </c>
      <c r="AH207">
        <v>29</v>
      </c>
      <c r="AI207">
        <v>1</v>
      </c>
      <c r="AJ207">
        <v>19</v>
      </c>
      <c r="AK207">
        <v>18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</row>
    <row r="208" spans="1:49" x14ac:dyDescent="0.3">
      <c r="A208" s="19">
        <v>10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4</v>
      </c>
      <c r="Q208">
        <v>35</v>
      </c>
      <c r="R208">
        <v>111</v>
      </c>
      <c r="S208" s="20">
        <v>267</v>
      </c>
      <c r="T208" s="20">
        <v>297</v>
      </c>
      <c r="U208">
        <v>219</v>
      </c>
      <c r="V208">
        <v>250</v>
      </c>
      <c r="W208">
        <v>318</v>
      </c>
      <c r="X208" s="20">
        <v>429</v>
      </c>
      <c r="Y208" s="20">
        <v>280</v>
      </c>
      <c r="Z208" s="20">
        <v>434</v>
      </c>
      <c r="AA208" s="20">
        <v>318</v>
      </c>
      <c r="AB208" s="20">
        <v>290</v>
      </c>
      <c r="AC208" s="20">
        <v>258</v>
      </c>
      <c r="AD208" s="20">
        <v>249</v>
      </c>
      <c r="AE208" s="20">
        <v>151</v>
      </c>
      <c r="AF208">
        <v>39</v>
      </c>
      <c r="AG208">
        <v>95</v>
      </c>
      <c r="AH208">
        <v>114</v>
      </c>
      <c r="AI208">
        <v>141</v>
      </c>
      <c r="AJ208">
        <v>162</v>
      </c>
      <c r="AK208">
        <v>151</v>
      </c>
      <c r="AL208">
        <v>145</v>
      </c>
      <c r="AM208">
        <v>145</v>
      </c>
      <c r="AN208">
        <v>135</v>
      </c>
      <c r="AO208">
        <v>109</v>
      </c>
      <c r="AP208">
        <v>96</v>
      </c>
      <c r="AQ208">
        <v>69</v>
      </c>
      <c r="AR208">
        <v>80</v>
      </c>
      <c r="AS208">
        <v>74</v>
      </c>
      <c r="AT208">
        <v>58</v>
      </c>
      <c r="AU208">
        <v>58</v>
      </c>
      <c r="AV208">
        <v>58</v>
      </c>
      <c r="AW208">
        <v>30</v>
      </c>
    </row>
    <row r="209" spans="1:49" x14ac:dyDescent="0.3">
      <c r="A209" s="19">
        <v>11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26</v>
      </c>
      <c r="K209">
        <v>15</v>
      </c>
      <c r="L209">
        <v>0</v>
      </c>
      <c r="M209">
        <v>0</v>
      </c>
      <c r="N209">
        <v>0</v>
      </c>
      <c r="O209">
        <v>0</v>
      </c>
      <c r="P209">
        <v>18</v>
      </c>
      <c r="Q209">
        <v>29</v>
      </c>
      <c r="R209">
        <v>82</v>
      </c>
      <c r="S209" s="20">
        <v>277</v>
      </c>
      <c r="T209" s="20">
        <v>301</v>
      </c>
      <c r="U209">
        <v>215</v>
      </c>
      <c r="V209">
        <v>162</v>
      </c>
      <c r="W209">
        <v>193</v>
      </c>
      <c r="X209" s="20">
        <v>259</v>
      </c>
      <c r="Y209" s="20">
        <v>238</v>
      </c>
      <c r="Z209" s="20">
        <v>357</v>
      </c>
      <c r="AA209" s="20">
        <v>290</v>
      </c>
      <c r="AB209" s="20">
        <v>254</v>
      </c>
      <c r="AC209" s="20">
        <v>234</v>
      </c>
      <c r="AD209" s="20">
        <v>309</v>
      </c>
      <c r="AE209" s="20">
        <v>264</v>
      </c>
      <c r="AF209">
        <v>171</v>
      </c>
      <c r="AG209">
        <v>143</v>
      </c>
      <c r="AH209">
        <v>67</v>
      </c>
      <c r="AI209">
        <v>157</v>
      </c>
      <c r="AJ209">
        <v>232</v>
      </c>
      <c r="AK209">
        <v>232</v>
      </c>
      <c r="AL209">
        <v>142</v>
      </c>
      <c r="AM209">
        <v>87</v>
      </c>
      <c r="AN209">
        <v>87</v>
      </c>
      <c r="AO209">
        <v>68</v>
      </c>
      <c r="AP209">
        <v>58</v>
      </c>
      <c r="AQ209">
        <v>58</v>
      </c>
      <c r="AR209">
        <v>58</v>
      </c>
      <c r="AS209">
        <v>58</v>
      </c>
      <c r="AT209">
        <v>30</v>
      </c>
      <c r="AU209">
        <v>0</v>
      </c>
      <c r="AV209">
        <v>0</v>
      </c>
      <c r="AW209">
        <v>0</v>
      </c>
    </row>
    <row r="210" spans="1:49" x14ac:dyDescent="0.3">
      <c r="A210" s="19">
        <v>12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28</v>
      </c>
      <c r="R210">
        <v>75</v>
      </c>
      <c r="S210" s="20">
        <v>239</v>
      </c>
      <c r="T210" s="20">
        <v>261</v>
      </c>
      <c r="U210">
        <v>235</v>
      </c>
      <c r="V210">
        <v>114</v>
      </c>
      <c r="W210">
        <v>142</v>
      </c>
      <c r="X210" s="20">
        <v>186</v>
      </c>
      <c r="Y210" s="20">
        <v>191</v>
      </c>
      <c r="Z210" s="20">
        <v>419</v>
      </c>
      <c r="AA210" s="20">
        <v>319</v>
      </c>
      <c r="AB210" s="20">
        <v>202</v>
      </c>
      <c r="AC210" s="20">
        <v>144</v>
      </c>
      <c r="AD210" s="20">
        <v>337</v>
      </c>
      <c r="AE210" s="20">
        <v>246</v>
      </c>
      <c r="AF210">
        <v>91</v>
      </c>
      <c r="AG210">
        <v>73</v>
      </c>
      <c r="AH210">
        <v>153</v>
      </c>
      <c r="AI210">
        <v>177</v>
      </c>
      <c r="AJ210">
        <v>200</v>
      </c>
      <c r="AK210">
        <v>174</v>
      </c>
      <c r="AL210">
        <v>229</v>
      </c>
      <c r="AM210">
        <v>200</v>
      </c>
      <c r="AN210">
        <v>168</v>
      </c>
      <c r="AO210">
        <v>145</v>
      </c>
      <c r="AP210">
        <v>121</v>
      </c>
      <c r="AQ210">
        <v>116</v>
      </c>
      <c r="AR210">
        <v>116</v>
      </c>
      <c r="AS210">
        <v>116</v>
      </c>
      <c r="AT210">
        <v>116</v>
      </c>
      <c r="AU210">
        <v>116</v>
      </c>
      <c r="AV210">
        <v>116</v>
      </c>
      <c r="AW210">
        <v>12</v>
      </c>
    </row>
    <row r="211" spans="1:49" x14ac:dyDescent="0.3">
      <c r="A211" s="19">
        <v>13</v>
      </c>
      <c r="B211">
        <v>0</v>
      </c>
      <c r="C211">
        <v>0</v>
      </c>
      <c r="D211">
        <v>0</v>
      </c>
      <c r="E211">
        <v>0</v>
      </c>
      <c r="F211">
        <v>21</v>
      </c>
      <c r="G211">
        <v>29</v>
      </c>
      <c r="H211">
        <v>29</v>
      </c>
      <c r="I211">
        <v>29</v>
      </c>
      <c r="J211">
        <v>29</v>
      </c>
      <c r="K211">
        <v>29</v>
      </c>
      <c r="L211">
        <v>17</v>
      </c>
      <c r="M211">
        <v>29</v>
      </c>
      <c r="N211">
        <v>29</v>
      </c>
      <c r="O211">
        <v>29</v>
      </c>
      <c r="P211">
        <v>45</v>
      </c>
      <c r="Q211">
        <v>59</v>
      </c>
      <c r="R211">
        <v>104</v>
      </c>
      <c r="S211" s="20">
        <v>228</v>
      </c>
      <c r="T211" s="20">
        <v>252</v>
      </c>
      <c r="U211">
        <v>246</v>
      </c>
      <c r="V211">
        <v>225</v>
      </c>
      <c r="W211">
        <v>212</v>
      </c>
      <c r="X211" s="20">
        <v>242</v>
      </c>
      <c r="Y211" s="20">
        <v>195</v>
      </c>
      <c r="Z211" s="20">
        <v>289</v>
      </c>
      <c r="AA211" s="20">
        <v>200</v>
      </c>
      <c r="AB211" s="20">
        <v>195</v>
      </c>
      <c r="AC211" s="20">
        <v>175</v>
      </c>
      <c r="AD211" s="20">
        <v>168</v>
      </c>
      <c r="AE211" s="20">
        <v>119</v>
      </c>
      <c r="AF211">
        <v>87</v>
      </c>
      <c r="AG211">
        <v>102</v>
      </c>
      <c r="AH211">
        <v>92</v>
      </c>
      <c r="AI211">
        <v>121</v>
      </c>
      <c r="AJ211">
        <v>110</v>
      </c>
      <c r="AK211">
        <v>145</v>
      </c>
      <c r="AL211">
        <v>133</v>
      </c>
      <c r="AM211">
        <v>108</v>
      </c>
      <c r="AN211">
        <v>87</v>
      </c>
      <c r="AO211">
        <v>61</v>
      </c>
      <c r="AP211">
        <v>70</v>
      </c>
      <c r="AQ211">
        <v>106</v>
      </c>
      <c r="AR211">
        <v>79</v>
      </c>
      <c r="AS211">
        <v>71</v>
      </c>
      <c r="AT211">
        <v>63</v>
      </c>
      <c r="AU211">
        <v>0</v>
      </c>
      <c r="AV211">
        <v>0</v>
      </c>
      <c r="AW211">
        <v>0</v>
      </c>
    </row>
    <row r="212" spans="1:49" x14ac:dyDescent="0.3">
      <c r="A212" s="19"/>
      <c r="B212" s="1">
        <f>SUM(B199:B211)</f>
        <v>0</v>
      </c>
      <c r="C212" s="1">
        <f t="shared" ref="C212:AW212" si="33">SUM(C199:C211)</f>
        <v>0</v>
      </c>
      <c r="D212" s="1">
        <f t="shared" si="33"/>
        <v>0</v>
      </c>
      <c r="E212" s="1">
        <f t="shared" si="33"/>
        <v>8</v>
      </c>
      <c r="F212" s="1">
        <f t="shared" si="33"/>
        <v>50</v>
      </c>
      <c r="G212" s="1">
        <f t="shared" si="33"/>
        <v>73</v>
      </c>
      <c r="H212" s="1">
        <f t="shared" si="33"/>
        <v>87</v>
      </c>
      <c r="I212" s="1">
        <f t="shared" si="33"/>
        <v>87</v>
      </c>
      <c r="J212" s="1">
        <f t="shared" si="33"/>
        <v>113</v>
      </c>
      <c r="K212" s="1">
        <f t="shared" si="33"/>
        <v>102</v>
      </c>
      <c r="L212" s="1">
        <f t="shared" si="33"/>
        <v>75</v>
      </c>
      <c r="M212" s="1">
        <f t="shared" si="33"/>
        <v>87</v>
      </c>
      <c r="N212" s="1">
        <f t="shared" si="33"/>
        <v>87</v>
      </c>
      <c r="O212" s="1">
        <f t="shared" si="33"/>
        <v>104</v>
      </c>
      <c r="P212" s="1">
        <f t="shared" si="33"/>
        <v>161</v>
      </c>
      <c r="Q212" s="1">
        <f t="shared" si="33"/>
        <v>311</v>
      </c>
      <c r="R212" s="1">
        <f t="shared" si="33"/>
        <v>1061</v>
      </c>
      <c r="S212" s="1">
        <f t="shared" si="33"/>
        <v>3718</v>
      </c>
      <c r="T212" s="1">
        <f t="shared" si="33"/>
        <v>3722</v>
      </c>
      <c r="U212" s="1">
        <f t="shared" si="33"/>
        <v>2329</v>
      </c>
      <c r="V212" s="1">
        <f t="shared" si="33"/>
        <v>1895</v>
      </c>
      <c r="W212" s="1">
        <f t="shared" si="33"/>
        <v>2304</v>
      </c>
      <c r="X212" s="1">
        <f t="shared" si="33"/>
        <v>3788</v>
      </c>
      <c r="Y212" s="1">
        <f t="shared" si="33"/>
        <v>3253</v>
      </c>
      <c r="Z212" s="1">
        <f t="shared" si="33"/>
        <v>5069</v>
      </c>
      <c r="AA212" s="1">
        <f t="shared" si="33"/>
        <v>4175</v>
      </c>
      <c r="AB212" s="1">
        <f t="shared" si="33"/>
        <v>4141</v>
      </c>
      <c r="AC212" s="1">
        <f t="shared" si="33"/>
        <v>3504</v>
      </c>
      <c r="AD212" s="1">
        <f t="shared" si="33"/>
        <v>3816</v>
      </c>
      <c r="AE212" s="1">
        <f t="shared" si="33"/>
        <v>2968</v>
      </c>
      <c r="AF212" s="1">
        <f t="shared" si="33"/>
        <v>1053</v>
      </c>
      <c r="AG212" s="1">
        <f t="shared" si="33"/>
        <v>1084</v>
      </c>
      <c r="AH212" s="1">
        <f t="shared" si="33"/>
        <v>1056</v>
      </c>
      <c r="AI212" s="1">
        <f t="shared" si="33"/>
        <v>1092</v>
      </c>
      <c r="AJ212" s="1">
        <f t="shared" si="33"/>
        <v>1082</v>
      </c>
      <c r="AK212" s="1">
        <f t="shared" si="33"/>
        <v>1083</v>
      </c>
      <c r="AL212" s="1">
        <f t="shared" si="33"/>
        <v>876</v>
      </c>
      <c r="AM212" s="1">
        <f t="shared" si="33"/>
        <v>684</v>
      </c>
      <c r="AN212" s="1">
        <f t="shared" si="33"/>
        <v>633</v>
      </c>
      <c r="AO212" s="1">
        <f t="shared" si="33"/>
        <v>521</v>
      </c>
      <c r="AP212" s="1">
        <f t="shared" si="33"/>
        <v>519</v>
      </c>
      <c r="AQ212" s="1">
        <f t="shared" si="33"/>
        <v>517</v>
      </c>
      <c r="AR212" s="1">
        <f t="shared" si="33"/>
        <v>414</v>
      </c>
      <c r="AS212" s="1">
        <f t="shared" si="33"/>
        <v>383</v>
      </c>
      <c r="AT212" s="1">
        <f t="shared" si="33"/>
        <v>296</v>
      </c>
      <c r="AU212" s="1">
        <f t="shared" si="33"/>
        <v>192</v>
      </c>
      <c r="AV212" s="1">
        <f t="shared" si="33"/>
        <v>178</v>
      </c>
      <c r="AW212" s="1">
        <f t="shared" si="33"/>
        <v>42</v>
      </c>
    </row>
    <row r="213" spans="1:49" x14ac:dyDescent="0.3">
      <c r="A213" s="19"/>
      <c r="B213" s="2">
        <f>B212/(13*$B$2)</f>
        <v>0</v>
      </c>
      <c r="C213" s="2">
        <f t="shared" ref="C213:AW213" si="34">C212/(13*$B$2)</f>
        <v>0</v>
      </c>
      <c r="D213" s="2">
        <f t="shared" si="34"/>
        <v>0</v>
      </c>
      <c r="E213" s="2">
        <f t="shared" si="34"/>
        <v>6.8376068376068376E-4</v>
      </c>
      <c r="F213" s="2">
        <f t="shared" si="34"/>
        <v>4.2735042735042739E-3</v>
      </c>
      <c r="G213" s="2">
        <f t="shared" si="34"/>
        <v>6.2393162393162395E-3</v>
      </c>
      <c r="H213" s="2">
        <f t="shared" si="34"/>
        <v>7.4358974358974357E-3</v>
      </c>
      <c r="I213" s="2">
        <f t="shared" si="34"/>
        <v>7.4358974358974357E-3</v>
      </c>
      <c r="J213" s="2">
        <f t="shared" si="34"/>
        <v>9.6581196581196575E-3</v>
      </c>
      <c r="K213" s="2">
        <f t="shared" si="34"/>
        <v>8.7179487179487175E-3</v>
      </c>
      <c r="L213" s="2">
        <f t="shared" si="34"/>
        <v>6.41025641025641E-3</v>
      </c>
      <c r="M213" s="2">
        <f t="shared" si="34"/>
        <v>7.4358974358974357E-3</v>
      </c>
      <c r="N213" s="2">
        <f t="shared" si="34"/>
        <v>7.4358974358974357E-3</v>
      </c>
      <c r="O213" s="2">
        <f t="shared" si="34"/>
        <v>8.8888888888888889E-3</v>
      </c>
      <c r="P213" s="2">
        <f t="shared" si="34"/>
        <v>1.376068376068376E-2</v>
      </c>
      <c r="Q213" s="2">
        <f t="shared" si="34"/>
        <v>2.6581196581196582E-2</v>
      </c>
      <c r="R213" s="2">
        <f t="shared" si="34"/>
        <v>9.0683760683760689E-2</v>
      </c>
      <c r="S213" s="2">
        <f t="shared" si="34"/>
        <v>0.31777777777777777</v>
      </c>
      <c r="T213" s="2">
        <f t="shared" si="34"/>
        <v>0.31811965811965814</v>
      </c>
      <c r="U213" s="2">
        <f t="shared" si="34"/>
        <v>0.19905982905982905</v>
      </c>
      <c r="V213" s="2">
        <f t="shared" si="34"/>
        <v>0.16196581196581197</v>
      </c>
      <c r="W213" s="2">
        <f t="shared" si="34"/>
        <v>0.19692307692307692</v>
      </c>
      <c r="X213" s="2">
        <f t="shared" si="34"/>
        <v>0.32376068376068379</v>
      </c>
      <c r="Y213" s="2">
        <f t="shared" si="34"/>
        <v>0.27803418803418806</v>
      </c>
      <c r="Z213" s="2">
        <f t="shared" si="34"/>
        <v>0.43324786324786324</v>
      </c>
      <c r="AA213" s="2">
        <f t="shared" si="34"/>
        <v>0.35683760683760685</v>
      </c>
      <c r="AB213" s="2">
        <f t="shared" si="34"/>
        <v>0.35393162393162392</v>
      </c>
      <c r="AC213" s="2">
        <f t="shared" si="34"/>
        <v>0.29948717948717951</v>
      </c>
      <c r="AD213" s="2">
        <f t="shared" si="34"/>
        <v>0.32615384615384613</v>
      </c>
      <c r="AE213" s="2">
        <f t="shared" si="34"/>
        <v>0.25367521367521367</v>
      </c>
      <c r="AF213" s="2">
        <f t="shared" si="34"/>
        <v>0.09</v>
      </c>
      <c r="AG213" s="2">
        <f t="shared" si="34"/>
        <v>9.2649572649572645E-2</v>
      </c>
      <c r="AH213" s="2">
        <f t="shared" si="34"/>
        <v>9.0256410256410263E-2</v>
      </c>
      <c r="AI213" s="2">
        <f t="shared" si="34"/>
        <v>9.3333333333333338E-2</v>
      </c>
      <c r="AJ213" s="2">
        <f t="shared" si="34"/>
        <v>9.2478632478632472E-2</v>
      </c>
      <c r="AK213" s="2">
        <f t="shared" si="34"/>
        <v>9.2564102564102566E-2</v>
      </c>
      <c r="AL213" s="2">
        <f t="shared" si="34"/>
        <v>7.4871794871794878E-2</v>
      </c>
      <c r="AM213" s="2">
        <f t="shared" si="34"/>
        <v>5.8461538461538461E-2</v>
      </c>
      <c r="AN213" s="2">
        <f t="shared" si="34"/>
        <v>5.4102564102564102E-2</v>
      </c>
      <c r="AO213" s="2">
        <f t="shared" si="34"/>
        <v>4.4529914529914533E-2</v>
      </c>
      <c r="AP213" s="2">
        <f t="shared" si="34"/>
        <v>4.435897435897436E-2</v>
      </c>
      <c r="AQ213" s="2">
        <f t="shared" si="34"/>
        <v>4.4188034188034186E-2</v>
      </c>
      <c r="AR213" s="2">
        <f t="shared" si="34"/>
        <v>3.5384615384615382E-2</v>
      </c>
      <c r="AS213" s="2">
        <f t="shared" si="34"/>
        <v>3.2735042735042734E-2</v>
      </c>
      <c r="AT213" s="2">
        <f t="shared" si="34"/>
        <v>2.5299145299145301E-2</v>
      </c>
      <c r="AU213" s="2">
        <f t="shared" si="34"/>
        <v>1.641025641025641E-2</v>
      </c>
      <c r="AV213" s="2">
        <f t="shared" si="34"/>
        <v>1.5213675213675214E-2</v>
      </c>
      <c r="AW213" s="2">
        <f t="shared" si="34"/>
        <v>3.5897435897435897E-3</v>
      </c>
    </row>
    <row r="214" spans="1:49" x14ac:dyDescent="0.3">
      <c r="A214" s="19" t="s">
        <v>95</v>
      </c>
    </row>
    <row r="215" spans="1:49" x14ac:dyDescent="0.3">
      <c r="A215" s="19" t="s">
        <v>1</v>
      </c>
      <c r="B215" t="s">
        <v>2</v>
      </c>
      <c r="C215" t="s">
        <v>3</v>
      </c>
      <c r="D215" t="s">
        <v>4</v>
      </c>
      <c r="E215" t="s">
        <v>5</v>
      </c>
      <c r="F215" t="s">
        <v>6</v>
      </c>
      <c r="G215" t="s">
        <v>7</v>
      </c>
      <c r="H215" t="s">
        <v>8</v>
      </c>
      <c r="I215" t="s">
        <v>9</v>
      </c>
      <c r="J215" t="s">
        <v>10</v>
      </c>
      <c r="K215" t="s">
        <v>11</v>
      </c>
      <c r="L215" t="s">
        <v>12</v>
      </c>
      <c r="M215" t="s">
        <v>13</v>
      </c>
      <c r="N215" t="s">
        <v>14</v>
      </c>
      <c r="O215" t="s">
        <v>15</v>
      </c>
      <c r="P215" t="s">
        <v>16</v>
      </c>
      <c r="Q215" t="s">
        <v>17</v>
      </c>
      <c r="R215" t="s">
        <v>18</v>
      </c>
      <c r="S215" t="s">
        <v>19</v>
      </c>
      <c r="T215" t="s">
        <v>20</v>
      </c>
      <c r="U215" t="s">
        <v>21</v>
      </c>
      <c r="V215" s="20" t="s">
        <v>22</v>
      </c>
      <c r="W215" s="20" t="s">
        <v>23</v>
      </c>
      <c r="X215" t="s">
        <v>24</v>
      </c>
      <c r="Y215" s="20" t="s">
        <v>25</v>
      </c>
      <c r="Z215" s="20" t="s">
        <v>26</v>
      </c>
      <c r="AA215" t="s">
        <v>27</v>
      </c>
      <c r="AB215" t="s">
        <v>28</v>
      </c>
      <c r="AC215" t="s">
        <v>29</v>
      </c>
      <c r="AD215" t="s">
        <v>30</v>
      </c>
      <c r="AE215" t="s">
        <v>31</v>
      </c>
      <c r="AF215" t="s">
        <v>32</v>
      </c>
      <c r="AG215" t="s">
        <v>33</v>
      </c>
      <c r="AH215" t="s">
        <v>34</v>
      </c>
      <c r="AI215" t="s">
        <v>35</v>
      </c>
      <c r="AJ215" t="s">
        <v>36</v>
      </c>
      <c r="AK215" t="s">
        <v>37</v>
      </c>
      <c r="AL215" t="s">
        <v>38</v>
      </c>
      <c r="AM215" t="s">
        <v>39</v>
      </c>
      <c r="AN215" t="s">
        <v>40</v>
      </c>
      <c r="AO215" t="s">
        <v>41</v>
      </c>
      <c r="AP215" t="s">
        <v>42</v>
      </c>
      <c r="AQ215" t="s">
        <v>43</v>
      </c>
      <c r="AR215" t="s">
        <v>44</v>
      </c>
      <c r="AS215" t="s">
        <v>45</v>
      </c>
      <c r="AT215" t="s">
        <v>46</v>
      </c>
      <c r="AU215" t="s">
        <v>47</v>
      </c>
      <c r="AV215" t="s">
        <v>48</v>
      </c>
      <c r="AW215" t="s">
        <v>49</v>
      </c>
    </row>
    <row r="216" spans="1:49" x14ac:dyDescent="0.3">
      <c r="A216" s="19"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95</v>
      </c>
      <c r="V216" s="20">
        <v>352</v>
      </c>
      <c r="W216" s="20">
        <v>321</v>
      </c>
      <c r="X216">
        <v>207</v>
      </c>
      <c r="Y216" s="20">
        <v>584</v>
      </c>
      <c r="Z216" s="20">
        <v>259</v>
      </c>
      <c r="AA216">
        <v>102</v>
      </c>
      <c r="AB216">
        <v>146</v>
      </c>
      <c r="AC216">
        <v>142</v>
      </c>
      <c r="AD216">
        <v>124</v>
      </c>
      <c r="AE216">
        <v>129</v>
      </c>
      <c r="AF216">
        <v>145</v>
      </c>
      <c r="AG216">
        <v>164</v>
      </c>
      <c r="AH216">
        <v>145</v>
      </c>
      <c r="AI216">
        <v>134</v>
      </c>
      <c r="AJ216">
        <v>60</v>
      </c>
      <c r="AK216">
        <v>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3">
      <c r="A217" s="19">
        <v>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86</v>
      </c>
      <c r="V217" s="20">
        <v>306</v>
      </c>
      <c r="W217" s="20">
        <v>242</v>
      </c>
      <c r="X217">
        <v>57</v>
      </c>
      <c r="Y217" s="20">
        <v>391</v>
      </c>
      <c r="Z217" s="20">
        <v>300</v>
      </c>
      <c r="AA217">
        <v>71</v>
      </c>
      <c r="AB217">
        <v>106</v>
      </c>
      <c r="AC217">
        <v>115</v>
      </c>
      <c r="AD217">
        <v>108</v>
      </c>
      <c r="AE217">
        <v>116</v>
      </c>
      <c r="AF217">
        <v>116</v>
      </c>
      <c r="AG217">
        <v>57</v>
      </c>
      <c r="AH217">
        <v>10</v>
      </c>
      <c r="AI217">
        <v>29</v>
      </c>
      <c r="AJ217">
        <v>29</v>
      </c>
      <c r="AK217">
        <v>29</v>
      </c>
      <c r="AL217">
        <v>29</v>
      </c>
      <c r="AM217">
        <v>29</v>
      </c>
      <c r="AN217">
        <v>29</v>
      </c>
      <c r="AO217">
        <v>29</v>
      </c>
      <c r="AP217">
        <v>15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3">
      <c r="A218" s="19">
        <v>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36</v>
      </c>
      <c r="V218" s="20">
        <v>278</v>
      </c>
      <c r="W218" s="20">
        <v>269</v>
      </c>
      <c r="X218">
        <v>100</v>
      </c>
      <c r="Y218" s="20">
        <v>398</v>
      </c>
      <c r="Z218" s="20">
        <v>273</v>
      </c>
      <c r="AA218">
        <v>155</v>
      </c>
      <c r="AB218">
        <v>268</v>
      </c>
      <c r="AC218">
        <v>302</v>
      </c>
      <c r="AD218">
        <v>222</v>
      </c>
      <c r="AE218">
        <v>172</v>
      </c>
      <c r="AF218">
        <v>128</v>
      </c>
      <c r="AG218">
        <v>86</v>
      </c>
      <c r="AH218">
        <v>28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3">
      <c r="A219" s="19">
        <v>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7</v>
      </c>
      <c r="S219">
        <v>29</v>
      </c>
      <c r="T219">
        <v>29</v>
      </c>
      <c r="U219">
        <v>40</v>
      </c>
      <c r="V219" s="20">
        <v>231</v>
      </c>
      <c r="W219" s="20">
        <v>157</v>
      </c>
      <c r="X219">
        <v>88</v>
      </c>
      <c r="Y219" s="20">
        <v>474</v>
      </c>
      <c r="Z219" s="20">
        <v>209</v>
      </c>
      <c r="AA219">
        <v>71</v>
      </c>
      <c r="AB219">
        <v>128</v>
      </c>
      <c r="AC219">
        <v>157</v>
      </c>
      <c r="AD219">
        <v>115</v>
      </c>
      <c r="AE219">
        <v>127</v>
      </c>
      <c r="AF219">
        <v>163</v>
      </c>
      <c r="AG219">
        <v>174</v>
      </c>
      <c r="AH219">
        <v>169</v>
      </c>
      <c r="AI219">
        <v>162</v>
      </c>
      <c r="AJ219">
        <v>87</v>
      </c>
      <c r="AK219">
        <v>87</v>
      </c>
      <c r="AL219">
        <v>87</v>
      </c>
      <c r="AM219">
        <v>66</v>
      </c>
      <c r="AN219">
        <v>58</v>
      </c>
      <c r="AO219">
        <v>58</v>
      </c>
      <c r="AP219">
        <v>58</v>
      </c>
      <c r="AQ219">
        <v>45</v>
      </c>
      <c r="AR219">
        <v>29</v>
      </c>
      <c r="AS219">
        <v>7</v>
      </c>
      <c r="AT219">
        <v>0</v>
      </c>
      <c r="AU219">
        <v>0</v>
      </c>
      <c r="AV219">
        <v>0</v>
      </c>
      <c r="AW219">
        <v>0</v>
      </c>
    </row>
    <row r="220" spans="1:49" x14ac:dyDescent="0.3">
      <c r="A220" s="19">
        <v>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49</v>
      </c>
      <c r="V220" s="20">
        <v>193</v>
      </c>
      <c r="W220" s="20">
        <v>139</v>
      </c>
      <c r="X220">
        <v>82</v>
      </c>
      <c r="Y220" s="20">
        <v>304</v>
      </c>
      <c r="Z220" s="20">
        <v>248</v>
      </c>
      <c r="AA220">
        <v>132</v>
      </c>
      <c r="AB220">
        <v>166</v>
      </c>
      <c r="AC220">
        <v>239</v>
      </c>
      <c r="AD220">
        <v>218</v>
      </c>
      <c r="AE220">
        <v>174</v>
      </c>
      <c r="AF220">
        <v>166</v>
      </c>
      <c r="AG220">
        <v>110</v>
      </c>
      <c r="AH220">
        <v>12</v>
      </c>
      <c r="AI220">
        <v>20</v>
      </c>
      <c r="AJ220">
        <v>29</v>
      </c>
      <c r="AK220">
        <v>14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3">
      <c r="A221" s="19">
        <v>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34</v>
      </c>
      <c r="R221">
        <v>80</v>
      </c>
      <c r="S221">
        <v>76</v>
      </c>
      <c r="T221">
        <v>49</v>
      </c>
      <c r="U221">
        <v>97</v>
      </c>
      <c r="V221" s="20">
        <v>185</v>
      </c>
      <c r="W221" s="20">
        <v>129</v>
      </c>
      <c r="X221">
        <v>116</v>
      </c>
      <c r="Y221" s="20">
        <v>356</v>
      </c>
      <c r="Z221" s="20">
        <v>239</v>
      </c>
      <c r="AA221">
        <v>90</v>
      </c>
      <c r="AB221">
        <v>71</v>
      </c>
      <c r="AC221">
        <v>97</v>
      </c>
      <c r="AD221">
        <v>86</v>
      </c>
      <c r="AE221">
        <v>58</v>
      </c>
      <c r="AF221">
        <v>76</v>
      </c>
      <c r="AG221">
        <v>87</v>
      </c>
      <c r="AH221">
        <v>80</v>
      </c>
      <c r="AI221">
        <v>58</v>
      </c>
      <c r="AJ221">
        <v>58</v>
      </c>
      <c r="AK221">
        <v>21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3">
      <c r="A222" s="19">
        <v>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s="20">
        <v>0</v>
      </c>
      <c r="W222" s="20">
        <v>0</v>
      </c>
      <c r="X222">
        <v>0</v>
      </c>
      <c r="Y222" s="20">
        <v>12</v>
      </c>
      <c r="Z222" s="20">
        <v>51</v>
      </c>
      <c r="AA222">
        <v>45</v>
      </c>
      <c r="AB222">
        <v>49</v>
      </c>
      <c r="AC222">
        <v>58</v>
      </c>
      <c r="AD222">
        <v>29</v>
      </c>
      <c r="AE222">
        <v>30</v>
      </c>
      <c r="AF222">
        <v>60</v>
      </c>
      <c r="AG222">
        <v>87</v>
      </c>
      <c r="AH222">
        <v>87</v>
      </c>
      <c r="AI222">
        <v>87</v>
      </c>
      <c r="AJ222">
        <v>87</v>
      </c>
      <c r="AK222">
        <v>87</v>
      </c>
      <c r="AL222">
        <v>110</v>
      </c>
      <c r="AM222">
        <v>116</v>
      </c>
      <c r="AN222">
        <v>127</v>
      </c>
      <c r="AO222">
        <v>145</v>
      </c>
      <c r="AP222">
        <v>112</v>
      </c>
      <c r="AQ222">
        <v>33</v>
      </c>
      <c r="AR222">
        <v>29</v>
      </c>
      <c r="AS222">
        <v>29</v>
      </c>
      <c r="AT222">
        <v>29</v>
      </c>
      <c r="AU222">
        <v>29</v>
      </c>
      <c r="AV222">
        <v>29</v>
      </c>
      <c r="AW222">
        <v>26</v>
      </c>
    </row>
    <row r="223" spans="1:49" x14ac:dyDescent="0.3">
      <c r="A223" s="19">
        <v>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3</v>
      </c>
      <c r="U223">
        <v>43</v>
      </c>
      <c r="V223" s="20">
        <v>185</v>
      </c>
      <c r="W223" s="20">
        <v>182</v>
      </c>
      <c r="X223">
        <v>69</v>
      </c>
      <c r="Y223" s="20">
        <v>292</v>
      </c>
      <c r="Z223" s="20">
        <v>190</v>
      </c>
      <c r="AA223">
        <v>50</v>
      </c>
      <c r="AB223">
        <v>70</v>
      </c>
      <c r="AC223">
        <v>109</v>
      </c>
      <c r="AD223">
        <v>90</v>
      </c>
      <c r="AE223">
        <v>0</v>
      </c>
      <c r="AF223">
        <v>1</v>
      </c>
      <c r="AG223">
        <v>29</v>
      </c>
      <c r="AH223">
        <v>29</v>
      </c>
      <c r="AI223">
        <v>29</v>
      </c>
      <c r="AJ223">
        <v>29</v>
      </c>
      <c r="AK223">
        <v>9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 x14ac:dyDescent="0.3">
      <c r="A224" s="19">
        <v>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21</v>
      </c>
      <c r="S224">
        <v>30</v>
      </c>
      <c r="T224">
        <v>58</v>
      </c>
      <c r="U224">
        <v>101</v>
      </c>
      <c r="V224" s="20">
        <v>213</v>
      </c>
      <c r="W224" s="20">
        <v>161</v>
      </c>
      <c r="X224">
        <v>154</v>
      </c>
      <c r="Y224" s="20">
        <v>439</v>
      </c>
      <c r="Z224" s="20">
        <v>273</v>
      </c>
      <c r="AA224">
        <v>108</v>
      </c>
      <c r="AB224">
        <v>133</v>
      </c>
      <c r="AC224">
        <v>145</v>
      </c>
      <c r="AD224">
        <v>129</v>
      </c>
      <c r="AE224">
        <v>101</v>
      </c>
      <c r="AF224">
        <v>87</v>
      </c>
      <c r="AG224">
        <v>84</v>
      </c>
      <c r="AH224">
        <v>58</v>
      </c>
      <c r="AI224">
        <v>58</v>
      </c>
      <c r="AJ224">
        <v>58</v>
      </c>
      <c r="AK224">
        <v>58</v>
      </c>
      <c r="AL224">
        <v>34</v>
      </c>
      <c r="AM224">
        <v>41</v>
      </c>
      <c r="AN224">
        <v>85</v>
      </c>
      <c r="AO224">
        <v>87</v>
      </c>
      <c r="AP224">
        <v>87</v>
      </c>
      <c r="AQ224">
        <v>87</v>
      </c>
      <c r="AR224">
        <v>87</v>
      </c>
      <c r="AS224">
        <v>67</v>
      </c>
      <c r="AT224">
        <v>24</v>
      </c>
      <c r="AU224">
        <v>0</v>
      </c>
      <c r="AV224">
        <v>0</v>
      </c>
      <c r="AW224">
        <v>0</v>
      </c>
    </row>
    <row r="225" spans="1:49" x14ac:dyDescent="0.3">
      <c r="A225" s="19">
        <v>10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30</v>
      </c>
      <c r="V225" s="20">
        <v>271</v>
      </c>
      <c r="W225" s="20">
        <v>232</v>
      </c>
      <c r="X225">
        <v>75</v>
      </c>
      <c r="Y225" s="20">
        <v>482</v>
      </c>
      <c r="Z225" s="20">
        <v>309</v>
      </c>
      <c r="AA225">
        <v>58</v>
      </c>
      <c r="AB225">
        <v>87</v>
      </c>
      <c r="AC225">
        <v>87</v>
      </c>
      <c r="AD225">
        <v>60</v>
      </c>
      <c r="AE225">
        <v>42</v>
      </c>
      <c r="AF225">
        <v>63</v>
      </c>
      <c r="AG225">
        <v>87</v>
      </c>
      <c r="AH225">
        <v>97</v>
      </c>
      <c r="AI225">
        <v>112</v>
      </c>
      <c r="AJ225">
        <v>16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 x14ac:dyDescent="0.3">
      <c r="A226" s="19">
        <v>11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42</v>
      </c>
      <c r="V226" s="20">
        <v>220</v>
      </c>
      <c r="W226" s="20">
        <v>141</v>
      </c>
      <c r="X226">
        <v>144</v>
      </c>
      <c r="Y226" s="20">
        <v>384</v>
      </c>
      <c r="Z226" s="20">
        <v>206</v>
      </c>
      <c r="AA226">
        <v>56</v>
      </c>
      <c r="AB226">
        <v>97</v>
      </c>
      <c r="AC226">
        <v>131</v>
      </c>
      <c r="AD226">
        <v>116</v>
      </c>
      <c r="AE226">
        <v>87</v>
      </c>
      <c r="AF226">
        <v>84</v>
      </c>
      <c r="AG226">
        <v>58</v>
      </c>
      <c r="AH226">
        <v>83</v>
      </c>
      <c r="AI226">
        <v>87</v>
      </c>
      <c r="AJ226">
        <v>44</v>
      </c>
      <c r="AK226">
        <v>0</v>
      </c>
      <c r="AL226">
        <v>0</v>
      </c>
      <c r="AM226">
        <v>0</v>
      </c>
      <c r="AN226">
        <v>29</v>
      </c>
      <c r="AO226">
        <v>29</v>
      </c>
      <c r="AP226">
        <v>18</v>
      </c>
      <c r="AQ226">
        <v>0</v>
      </c>
      <c r="AR226">
        <v>0</v>
      </c>
      <c r="AS226">
        <v>20</v>
      </c>
      <c r="AT226">
        <v>29</v>
      </c>
      <c r="AU226">
        <v>3</v>
      </c>
      <c r="AV226">
        <v>0</v>
      </c>
      <c r="AW226">
        <v>0</v>
      </c>
    </row>
    <row r="227" spans="1:49" x14ac:dyDescent="0.3">
      <c r="A227" s="19">
        <v>12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13</v>
      </c>
      <c r="U227">
        <v>53</v>
      </c>
      <c r="V227" s="20">
        <v>173</v>
      </c>
      <c r="W227" s="20">
        <v>182</v>
      </c>
      <c r="X227">
        <v>218</v>
      </c>
      <c r="Y227" s="20">
        <v>430</v>
      </c>
      <c r="Z227" s="20">
        <v>275</v>
      </c>
      <c r="AA227">
        <v>64</v>
      </c>
      <c r="AB227">
        <v>157</v>
      </c>
      <c r="AC227">
        <v>192</v>
      </c>
      <c r="AD227">
        <v>178</v>
      </c>
      <c r="AE227">
        <v>91</v>
      </c>
      <c r="AF227">
        <v>89</v>
      </c>
      <c r="AG227">
        <v>103</v>
      </c>
      <c r="AH227">
        <v>63</v>
      </c>
      <c r="AI227">
        <v>39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10</v>
      </c>
      <c r="AP227">
        <v>29</v>
      </c>
      <c r="AQ227">
        <v>29</v>
      </c>
      <c r="AR227">
        <v>10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3">
      <c r="A228" s="19">
        <v>13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29</v>
      </c>
      <c r="V228" s="20">
        <v>30</v>
      </c>
      <c r="W228" s="20">
        <v>32</v>
      </c>
      <c r="X228">
        <v>47</v>
      </c>
      <c r="Y228" s="20">
        <v>226</v>
      </c>
      <c r="Z228" s="20">
        <v>138</v>
      </c>
      <c r="AA228">
        <v>112</v>
      </c>
      <c r="AB228">
        <v>219</v>
      </c>
      <c r="AC228">
        <v>232</v>
      </c>
      <c r="AD228">
        <v>195</v>
      </c>
      <c r="AE228">
        <v>196</v>
      </c>
      <c r="AF228">
        <v>203</v>
      </c>
      <c r="AG228">
        <v>201</v>
      </c>
      <c r="AH228">
        <v>170</v>
      </c>
      <c r="AI228">
        <v>102</v>
      </c>
      <c r="AJ228">
        <v>58</v>
      </c>
      <c r="AK228">
        <v>58</v>
      </c>
      <c r="AL228">
        <v>63</v>
      </c>
      <c r="AM228">
        <v>58</v>
      </c>
      <c r="AN228">
        <v>58</v>
      </c>
      <c r="AO228">
        <v>56</v>
      </c>
      <c r="AP228">
        <v>58</v>
      </c>
      <c r="AQ228">
        <v>58</v>
      </c>
      <c r="AR228">
        <v>58</v>
      </c>
      <c r="AS228">
        <v>48</v>
      </c>
      <c r="AT228">
        <v>29</v>
      </c>
      <c r="AU228">
        <v>28</v>
      </c>
      <c r="AV228">
        <v>29</v>
      </c>
      <c r="AW228">
        <v>8</v>
      </c>
    </row>
    <row r="229" spans="1:49" x14ac:dyDescent="0.3">
      <c r="A229" s="19"/>
      <c r="B229" s="1">
        <f>SUM(B216:B228)</f>
        <v>0</v>
      </c>
      <c r="C229" s="1">
        <f t="shared" ref="C229:AW229" si="35">SUM(C216:C228)</f>
        <v>0</v>
      </c>
      <c r="D229" s="1">
        <f t="shared" si="35"/>
        <v>0</v>
      </c>
      <c r="E229" s="1">
        <f t="shared" si="35"/>
        <v>0</v>
      </c>
      <c r="F229" s="1">
        <f t="shared" si="35"/>
        <v>0</v>
      </c>
      <c r="G229" s="1">
        <f t="shared" si="35"/>
        <v>0</v>
      </c>
      <c r="H229" s="1">
        <f t="shared" si="35"/>
        <v>0</v>
      </c>
      <c r="I229" s="1">
        <f t="shared" si="35"/>
        <v>0</v>
      </c>
      <c r="J229" s="1">
        <f t="shared" si="35"/>
        <v>0</v>
      </c>
      <c r="K229" s="1">
        <f t="shared" si="35"/>
        <v>0</v>
      </c>
      <c r="L229" s="1">
        <f t="shared" si="35"/>
        <v>0</v>
      </c>
      <c r="M229" s="1">
        <f t="shared" si="35"/>
        <v>0</v>
      </c>
      <c r="N229" s="1">
        <f t="shared" si="35"/>
        <v>0</v>
      </c>
      <c r="O229" s="1">
        <f t="shared" si="35"/>
        <v>0</v>
      </c>
      <c r="P229" s="1">
        <f t="shared" si="35"/>
        <v>1</v>
      </c>
      <c r="Q229" s="1">
        <f t="shared" si="35"/>
        <v>34</v>
      </c>
      <c r="R229" s="1">
        <f t="shared" si="35"/>
        <v>108</v>
      </c>
      <c r="S229" s="1">
        <f t="shared" si="35"/>
        <v>135</v>
      </c>
      <c r="T229" s="1">
        <f t="shared" si="35"/>
        <v>156</v>
      </c>
      <c r="U229" s="1">
        <f t="shared" si="35"/>
        <v>701</v>
      </c>
      <c r="V229" s="1">
        <f t="shared" si="35"/>
        <v>2637</v>
      </c>
      <c r="W229" s="1">
        <f t="shared" si="35"/>
        <v>2187</v>
      </c>
      <c r="X229" s="1">
        <f t="shared" si="35"/>
        <v>1357</v>
      </c>
      <c r="Y229" s="1">
        <f t="shared" si="35"/>
        <v>4772</v>
      </c>
      <c r="Z229" s="1">
        <f t="shared" si="35"/>
        <v>2970</v>
      </c>
      <c r="AA229" s="1">
        <f t="shared" si="35"/>
        <v>1114</v>
      </c>
      <c r="AB229" s="1">
        <f t="shared" si="35"/>
        <v>1697</v>
      </c>
      <c r="AC229" s="1">
        <f t="shared" si="35"/>
        <v>2006</v>
      </c>
      <c r="AD229" s="1">
        <f t="shared" si="35"/>
        <v>1670</v>
      </c>
      <c r="AE229" s="1">
        <f t="shared" si="35"/>
        <v>1323</v>
      </c>
      <c r="AF229" s="1">
        <f t="shared" si="35"/>
        <v>1381</v>
      </c>
      <c r="AG229" s="1">
        <f t="shared" si="35"/>
        <v>1327</v>
      </c>
      <c r="AH229" s="1">
        <f t="shared" si="35"/>
        <v>1031</v>
      </c>
      <c r="AI229" s="1">
        <f t="shared" si="35"/>
        <v>917</v>
      </c>
      <c r="AJ229" s="1">
        <f t="shared" si="35"/>
        <v>555</v>
      </c>
      <c r="AK229" s="1">
        <f t="shared" si="35"/>
        <v>371</v>
      </c>
      <c r="AL229" s="1">
        <f t="shared" si="35"/>
        <v>323</v>
      </c>
      <c r="AM229" s="1">
        <f t="shared" si="35"/>
        <v>310</v>
      </c>
      <c r="AN229" s="1">
        <f t="shared" si="35"/>
        <v>386</v>
      </c>
      <c r="AO229" s="1">
        <f t="shared" si="35"/>
        <v>414</v>
      </c>
      <c r="AP229" s="1">
        <f t="shared" si="35"/>
        <v>377</v>
      </c>
      <c r="AQ229" s="1">
        <f t="shared" si="35"/>
        <v>252</v>
      </c>
      <c r="AR229" s="1">
        <f t="shared" si="35"/>
        <v>213</v>
      </c>
      <c r="AS229" s="1">
        <f t="shared" si="35"/>
        <v>171</v>
      </c>
      <c r="AT229" s="1">
        <f t="shared" si="35"/>
        <v>111</v>
      </c>
      <c r="AU229" s="1">
        <f t="shared" si="35"/>
        <v>60</v>
      </c>
      <c r="AV229" s="1">
        <f t="shared" si="35"/>
        <v>58</v>
      </c>
      <c r="AW229" s="1">
        <f t="shared" si="35"/>
        <v>34</v>
      </c>
    </row>
    <row r="230" spans="1:49" x14ac:dyDescent="0.3">
      <c r="A230" s="19"/>
      <c r="B230" s="2">
        <f>B229/(13*$B$2)</f>
        <v>0</v>
      </c>
      <c r="C230" s="2">
        <f t="shared" ref="C230:AW230" si="36">C229/(13*$B$2)</f>
        <v>0</v>
      </c>
      <c r="D230" s="2">
        <f t="shared" si="36"/>
        <v>0</v>
      </c>
      <c r="E230" s="2">
        <f t="shared" si="36"/>
        <v>0</v>
      </c>
      <c r="F230" s="2">
        <f t="shared" si="36"/>
        <v>0</v>
      </c>
      <c r="G230" s="2">
        <f t="shared" si="36"/>
        <v>0</v>
      </c>
      <c r="H230" s="2">
        <f t="shared" si="36"/>
        <v>0</v>
      </c>
      <c r="I230" s="2">
        <f t="shared" si="36"/>
        <v>0</v>
      </c>
      <c r="J230" s="2">
        <f t="shared" si="36"/>
        <v>0</v>
      </c>
      <c r="K230" s="2">
        <f t="shared" si="36"/>
        <v>0</v>
      </c>
      <c r="L230" s="2">
        <f t="shared" si="36"/>
        <v>0</v>
      </c>
      <c r="M230" s="2">
        <f t="shared" si="36"/>
        <v>0</v>
      </c>
      <c r="N230" s="2">
        <f t="shared" si="36"/>
        <v>0</v>
      </c>
      <c r="O230" s="2">
        <f t="shared" si="36"/>
        <v>0</v>
      </c>
      <c r="P230" s="2">
        <f t="shared" si="36"/>
        <v>8.547008547008547E-5</v>
      </c>
      <c r="Q230" s="2">
        <f t="shared" si="36"/>
        <v>2.905982905982906E-3</v>
      </c>
      <c r="R230" s="2">
        <f t="shared" si="36"/>
        <v>9.2307692307692316E-3</v>
      </c>
      <c r="S230" s="2">
        <f t="shared" si="36"/>
        <v>1.1538461538461539E-2</v>
      </c>
      <c r="T230" s="2">
        <f t="shared" si="36"/>
        <v>1.3333333333333334E-2</v>
      </c>
      <c r="U230" s="2">
        <f t="shared" si="36"/>
        <v>5.9914529914529911E-2</v>
      </c>
      <c r="V230" s="2">
        <f t="shared" si="36"/>
        <v>0.22538461538461538</v>
      </c>
      <c r="W230" s="2">
        <f t="shared" si="36"/>
        <v>0.18692307692307691</v>
      </c>
      <c r="X230" s="2">
        <f t="shared" si="36"/>
        <v>0.11598290598290598</v>
      </c>
      <c r="Y230" s="2">
        <f t="shared" si="36"/>
        <v>0.40786324786324785</v>
      </c>
      <c r="Z230" s="2">
        <f t="shared" si="36"/>
        <v>0.25384615384615383</v>
      </c>
      <c r="AA230" s="2">
        <f t="shared" si="36"/>
        <v>9.5213675213675214E-2</v>
      </c>
      <c r="AB230" s="2">
        <f t="shared" si="36"/>
        <v>0.14504273504273504</v>
      </c>
      <c r="AC230" s="2">
        <f t="shared" si="36"/>
        <v>0.17145299145299145</v>
      </c>
      <c r="AD230" s="2">
        <f t="shared" si="36"/>
        <v>0.14273504273504273</v>
      </c>
      <c r="AE230" s="2">
        <f t="shared" si="36"/>
        <v>0.11307692307692307</v>
      </c>
      <c r="AF230" s="2">
        <f t="shared" si="36"/>
        <v>0.11803418803418804</v>
      </c>
      <c r="AG230" s="2">
        <f t="shared" si="36"/>
        <v>0.11341880341880342</v>
      </c>
      <c r="AH230" s="2">
        <f t="shared" si="36"/>
        <v>8.811965811965812E-2</v>
      </c>
      <c r="AI230" s="2">
        <f t="shared" si="36"/>
        <v>7.8376068376068378E-2</v>
      </c>
      <c r="AJ230" s="2">
        <f t="shared" si="36"/>
        <v>4.7435897435897434E-2</v>
      </c>
      <c r="AK230" s="2">
        <f t="shared" si="36"/>
        <v>3.1709401709401709E-2</v>
      </c>
      <c r="AL230" s="2">
        <f t="shared" si="36"/>
        <v>2.7606837606837607E-2</v>
      </c>
      <c r="AM230" s="2">
        <f t="shared" si="36"/>
        <v>2.6495726495726495E-2</v>
      </c>
      <c r="AN230" s="2">
        <f t="shared" si="36"/>
        <v>3.2991452991452994E-2</v>
      </c>
      <c r="AO230" s="2">
        <f t="shared" si="36"/>
        <v>3.5384615384615382E-2</v>
      </c>
      <c r="AP230" s="2">
        <f t="shared" si="36"/>
        <v>3.2222222222222222E-2</v>
      </c>
      <c r="AQ230" s="2">
        <f t="shared" si="36"/>
        <v>2.1538461538461538E-2</v>
      </c>
      <c r="AR230" s="2">
        <f t="shared" si="36"/>
        <v>1.8205128205128204E-2</v>
      </c>
      <c r="AS230" s="2">
        <f t="shared" si="36"/>
        <v>1.4615384615384615E-2</v>
      </c>
      <c r="AT230" s="2">
        <f t="shared" si="36"/>
        <v>9.4871794871794878E-3</v>
      </c>
      <c r="AU230" s="2">
        <f t="shared" si="36"/>
        <v>5.1282051282051282E-3</v>
      </c>
      <c r="AV230" s="2">
        <f t="shared" si="36"/>
        <v>4.9572649572649577E-3</v>
      </c>
      <c r="AW230" s="2">
        <f t="shared" si="36"/>
        <v>2.905982905982906E-3</v>
      </c>
    </row>
    <row r="231" spans="1:49" x14ac:dyDescent="0.3">
      <c r="A231" s="19" t="s">
        <v>96</v>
      </c>
    </row>
    <row r="232" spans="1:49" x14ac:dyDescent="0.3">
      <c r="A232" s="19" t="s">
        <v>1</v>
      </c>
      <c r="B232" t="s">
        <v>2</v>
      </c>
      <c r="C232" t="s">
        <v>3</v>
      </c>
      <c r="D232" t="s">
        <v>4</v>
      </c>
      <c r="E232" t="s">
        <v>5</v>
      </c>
      <c r="F232" t="s">
        <v>6</v>
      </c>
      <c r="G232" t="s">
        <v>7</v>
      </c>
      <c r="H232" t="s">
        <v>8</v>
      </c>
      <c r="I232" t="s">
        <v>9</v>
      </c>
      <c r="J232" t="s">
        <v>10</v>
      </c>
      <c r="K232" t="s">
        <v>11</v>
      </c>
      <c r="L232" t="s">
        <v>12</v>
      </c>
      <c r="M232" t="s">
        <v>13</v>
      </c>
      <c r="N232" t="s">
        <v>14</v>
      </c>
      <c r="O232" t="s">
        <v>15</v>
      </c>
      <c r="P232" t="s">
        <v>16</v>
      </c>
      <c r="Q232" t="s">
        <v>17</v>
      </c>
      <c r="R232" t="s">
        <v>18</v>
      </c>
      <c r="S232" t="s">
        <v>19</v>
      </c>
      <c r="T232" t="s">
        <v>20</v>
      </c>
      <c r="U232" t="s">
        <v>21</v>
      </c>
      <c r="V232" t="s">
        <v>22</v>
      </c>
      <c r="W232" t="s">
        <v>23</v>
      </c>
      <c r="X232" t="s">
        <v>24</v>
      </c>
      <c r="Y232" t="s">
        <v>25</v>
      </c>
      <c r="Z232" t="s">
        <v>26</v>
      </c>
      <c r="AA232" t="s">
        <v>27</v>
      </c>
      <c r="AB232" t="s">
        <v>28</v>
      </c>
      <c r="AC232" t="s">
        <v>29</v>
      </c>
      <c r="AD232" t="s">
        <v>30</v>
      </c>
      <c r="AE232" t="s">
        <v>31</v>
      </c>
      <c r="AF232" t="s">
        <v>32</v>
      </c>
      <c r="AG232" t="s">
        <v>33</v>
      </c>
      <c r="AH232" t="s">
        <v>34</v>
      </c>
      <c r="AI232" t="s">
        <v>35</v>
      </c>
      <c r="AJ232" t="s">
        <v>36</v>
      </c>
      <c r="AK232" t="s">
        <v>37</v>
      </c>
      <c r="AL232" t="s">
        <v>38</v>
      </c>
      <c r="AM232" t="s">
        <v>39</v>
      </c>
      <c r="AN232" t="s">
        <v>40</v>
      </c>
      <c r="AO232" t="s">
        <v>41</v>
      </c>
      <c r="AP232" t="s">
        <v>42</v>
      </c>
      <c r="AQ232" t="s">
        <v>43</v>
      </c>
      <c r="AR232" t="s">
        <v>44</v>
      </c>
      <c r="AS232" t="s">
        <v>45</v>
      </c>
      <c r="AT232" t="s">
        <v>46</v>
      </c>
      <c r="AU232" t="s">
        <v>47</v>
      </c>
      <c r="AV232" t="s">
        <v>48</v>
      </c>
      <c r="AW232" t="s">
        <v>49</v>
      </c>
    </row>
    <row r="233" spans="1:49" x14ac:dyDescent="0.3">
      <c r="A233" s="19"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3">
      <c r="A234" s="19">
        <v>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3">
      <c r="A235" s="19">
        <v>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3">
      <c r="A236" s="19">
        <v>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21</v>
      </c>
      <c r="T236">
        <v>29</v>
      </c>
      <c r="U236">
        <v>29</v>
      </c>
      <c r="V236">
        <v>29</v>
      </c>
      <c r="W236">
        <v>29</v>
      </c>
      <c r="X236">
        <v>11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28</v>
      </c>
      <c r="AM236">
        <v>8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 x14ac:dyDescent="0.3">
      <c r="A237" s="19">
        <v>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24</v>
      </c>
      <c r="R237">
        <v>29</v>
      </c>
      <c r="S237">
        <v>29</v>
      </c>
      <c r="T237">
        <v>29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3">
      <c r="A238" s="19">
        <v>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29</v>
      </c>
      <c r="U238">
        <v>29</v>
      </c>
      <c r="V238">
        <v>29</v>
      </c>
      <c r="W238">
        <v>29</v>
      </c>
      <c r="X238">
        <v>29</v>
      </c>
      <c r="Y238">
        <v>29</v>
      </c>
      <c r="Z238">
        <v>13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3">
      <c r="A239" s="19">
        <v>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10</v>
      </c>
      <c r="S239">
        <v>29</v>
      </c>
      <c r="T239">
        <v>29</v>
      </c>
      <c r="U239">
        <v>34</v>
      </c>
      <c r="V239">
        <v>58</v>
      </c>
      <c r="W239">
        <v>58</v>
      </c>
      <c r="X239">
        <v>56</v>
      </c>
      <c r="Y239">
        <v>116</v>
      </c>
      <c r="Z239">
        <v>116</v>
      </c>
      <c r="AA239">
        <v>102</v>
      </c>
      <c r="AB239">
        <v>65</v>
      </c>
      <c r="AC239">
        <v>42</v>
      </c>
      <c r="AD239">
        <v>29</v>
      </c>
      <c r="AE239">
        <v>28</v>
      </c>
      <c r="AF239">
        <v>27</v>
      </c>
      <c r="AG239">
        <v>29</v>
      </c>
      <c r="AH239">
        <v>29</v>
      </c>
      <c r="AI239">
        <v>29</v>
      </c>
      <c r="AJ239">
        <v>29</v>
      </c>
      <c r="AK239">
        <v>29</v>
      </c>
      <c r="AL239">
        <v>29</v>
      </c>
      <c r="AM239">
        <v>29</v>
      </c>
      <c r="AN239">
        <v>29</v>
      </c>
      <c r="AO239">
        <v>29</v>
      </c>
      <c r="AP239">
        <v>29</v>
      </c>
      <c r="AQ239">
        <v>29</v>
      </c>
      <c r="AR239">
        <v>8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 x14ac:dyDescent="0.3">
      <c r="A240" s="19">
        <v>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29</v>
      </c>
      <c r="R240">
        <v>29</v>
      </c>
      <c r="S240">
        <v>29</v>
      </c>
      <c r="T240">
        <v>29</v>
      </c>
      <c r="U240">
        <v>29</v>
      </c>
      <c r="V240">
        <v>29</v>
      </c>
      <c r="W240">
        <v>29</v>
      </c>
      <c r="X240">
        <v>29</v>
      </c>
      <c r="Y240">
        <v>29</v>
      </c>
      <c r="Z240">
        <v>29</v>
      </c>
      <c r="AA240">
        <v>29</v>
      </c>
      <c r="AB240">
        <v>29</v>
      </c>
      <c r="AC240">
        <v>2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 x14ac:dyDescent="0.3">
      <c r="A241" s="19">
        <v>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18</v>
      </c>
      <c r="S241">
        <v>29</v>
      </c>
      <c r="T241">
        <v>29</v>
      </c>
      <c r="U241">
        <v>29</v>
      </c>
      <c r="V241">
        <v>29</v>
      </c>
      <c r="W241">
        <v>8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3">
      <c r="A242" s="19">
        <v>10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11</v>
      </c>
      <c r="S242">
        <v>29</v>
      </c>
      <c r="T242">
        <v>29</v>
      </c>
      <c r="U242">
        <v>4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5</v>
      </c>
      <c r="AD242">
        <v>29</v>
      </c>
      <c r="AE242">
        <v>29</v>
      </c>
      <c r="AF242">
        <v>29</v>
      </c>
      <c r="AG242">
        <v>29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3">
      <c r="A243" s="19">
        <v>11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9</v>
      </c>
      <c r="S243">
        <v>29</v>
      </c>
      <c r="T243">
        <v>29</v>
      </c>
      <c r="U243">
        <v>17</v>
      </c>
      <c r="V243">
        <v>0</v>
      </c>
      <c r="W243">
        <v>0</v>
      </c>
      <c r="X243">
        <v>29</v>
      </c>
      <c r="Y243">
        <v>7</v>
      </c>
      <c r="Z243">
        <v>0</v>
      </c>
      <c r="AA243">
        <v>0</v>
      </c>
      <c r="AB243">
        <v>15</v>
      </c>
      <c r="AC243">
        <v>29</v>
      </c>
      <c r="AD243">
        <v>29</v>
      </c>
      <c r="AE243">
        <v>29</v>
      </c>
      <c r="AF243">
        <v>29</v>
      </c>
      <c r="AG243">
        <v>33</v>
      </c>
      <c r="AH243">
        <v>33</v>
      </c>
      <c r="AI243">
        <v>75</v>
      </c>
      <c r="AJ243">
        <v>87</v>
      </c>
      <c r="AK243">
        <v>87</v>
      </c>
      <c r="AL243">
        <v>87</v>
      </c>
      <c r="AM243">
        <v>87</v>
      </c>
      <c r="AN243">
        <v>87</v>
      </c>
      <c r="AO243">
        <v>87</v>
      </c>
      <c r="AP243">
        <v>43</v>
      </c>
      <c r="AQ243">
        <v>29</v>
      </c>
      <c r="AR243">
        <v>29</v>
      </c>
      <c r="AS243">
        <v>29</v>
      </c>
      <c r="AT243">
        <v>6</v>
      </c>
      <c r="AU243">
        <v>0</v>
      </c>
      <c r="AV243">
        <v>0</v>
      </c>
      <c r="AW243">
        <v>0</v>
      </c>
    </row>
    <row r="244" spans="1:49" x14ac:dyDescent="0.3">
      <c r="A244" s="19">
        <v>12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23</v>
      </c>
      <c r="S244">
        <v>29</v>
      </c>
      <c r="T244">
        <v>29</v>
      </c>
      <c r="U244">
        <v>2</v>
      </c>
      <c r="V244">
        <v>33</v>
      </c>
      <c r="W244">
        <v>60</v>
      </c>
      <c r="X244">
        <v>114</v>
      </c>
      <c r="Y244">
        <v>156</v>
      </c>
      <c r="Z244">
        <v>189</v>
      </c>
      <c r="AA244">
        <v>174</v>
      </c>
      <c r="AB244">
        <v>193</v>
      </c>
      <c r="AC244">
        <v>228</v>
      </c>
      <c r="AD244">
        <v>261</v>
      </c>
      <c r="AE244">
        <v>261</v>
      </c>
      <c r="AF244">
        <v>261</v>
      </c>
      <c r="AG244">
        <v>280</v>
      </c>
      <c r="AH244">
        <v>307</v>
      </c>
      <c r="AI244">
        <v>319</v>
      </c>
      <c r="AJ244">
        <v>254</v>
      </c>
      <c r="AK244">
        <v>190</v>
      </c>
      <c r="AL244">
        <v>147</v>
      </c>
      <c r="AM244">
        <v>125</v>
      </c>
      <c r="AN244">
        <v>87</v>
      </c>
      <c r="AO244">
        <v>60</v>
      </c>
      <c r="AP244">
        <v>37</v>
      </c>
      <c r="AQ244">
        <v>29</v>
      </c>
      <c r="AR244">
        <v>29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3">
      <c r="A245" s="19"/>
      <c r="B245" s="1">
        <f>SUM(B233:B244)</f>
        <v>0</v>
      </c>
      <c r="C245" s="1">
        <f t="shared" ref="C245:AW245" si="37">SUM(C233:C244)</f>
        <v>0</v>
      </c>
      <c r="D245" s="1">
        <f t="shared" si="37"/>
        <v>0</v>
      </c>
      <c r="E245" s="1">
        <f t="shared" si="37"/>
        <v>0</v>
      </c>
      <c r="F245" s="1">
        <f t="shared" si="37"/>
        <v>0</v>
      </c>
      <c r="G245" s="1">
        <f t="shared" si="37"/>
        <v>0</v>
      </c>
      <c r="H245" s="1">
        <f t="shared" si="37"/>
        <v>0</v>
      </c>
      <c r="I245" s="1">
        <f t="shared" si="37"/>
        <v>0</v>
      </c>
      <c r="J245" s="1">
        <f t="shared" si="37"/>
        <v>0</v>
      </c>
      <c r="K245" s="1">
        <f t="shared" si="37"/>
        <v>0</v>
      </c>
      <c r="L245" s="1">
        <f t="shared" si="37"/>
        <v>0</v>
      </c>
      <c r="M245" s="1">
        <f t="shared" si="37"/>
        <v>0</v>
      </c>
      <c r="N245" s="1">
        <f t="shared" si="37"/>
        <v>0</v>
      </c>
      <c r="O245" s="1">
        <f t="shared" si="37"/>
        <v>0</v>
      </c>
      <c r="P245" s="1">
        <f t="shared" si="37"/>
        <v>5</v>
      </c>
      <c r="Q245" s="1">
        <f t="shared" si="37"/>
        <v>53</v>
      </c>
      <c r="R245" s="1">
        <f t="shared" si="37"/>
        <v>129</v>
      </c>
      <c r="S245" s="1">
        <f t="shared" si="37"/>
        <v>224</v>
      </c>
      <c r="T245" s="1">
        <f t="shared" si="37"/>
        <v>261</v>
      </c>
      <c r="U245" s="1">
        <f t="shared" si="37"/>
        <v>174</v>
      </c>
      <c r="V245" s="1">
        <f t="shared" si="37"/>
        <v>207</v>
      </c>
      <c r="W245" s="1">
        <f t="shared" si="37"/>
        <v>213</v>
      </c>
      <c r="X245" s="1">
        <f t="shared" si="37"/>
        <v>268</v>
      </c>
      <c r="Y245" s="1">
        <f t="shared" si="37"/>
        <v>337</v>
      </c>
      <c r="Z245" s="1">
        <f t="shared" si="37"/>
        <v>347</v>
      </c>
      <c r="AA245" s="1">
        <f t="shared" si="37"/>
        <v>305</v>
      </c>
      <c r="AB245" s="1">
        <f t="shared" si="37"/>
        <v>302</v>
      </c>
      <c r="AC245" s="1">
        <f t="shared" si="37"/>
        <v>306</v>
      </c>
      <c r="AD245" s="1">
        <f t="shared" si="37"/>
        <v>348</v>
      </c>
      <c r="AE245" s="1">
        <f t="shared" si="37"/>
        <v>347</v>
      </c>
      <c r="AF245" s="1">
        <f t="shared" si="37"/>
        <v>346</v>
      </c>
      <c r="AG245" s="1">
        <f t="shared" si="37"/>
        <v>371</v>
      </c>
      <c r="AH245" s="1">
        <f t="shared" si="37"/>
        <v>369</v>
      </c>
      <c r="AI245" s="1">
        <f t="shared" si="37"/>
        <v>423</v>
      </c>
      <c r="AJ245" s="1">
        <f t="shared" si="37"/>
        <v>370</v>
      </c>
      <c r="AK245" s="1">
        <f t="shared" si="37"/>
        <v>306</v>
      </c>
      <c r="AL245" s="1">
        <f t="shared" si="37"/>
        <v>291</v>
      </c>
      <c r="AM245" s="1">
        <f t="shared" si="37"/>
        <v>249</v>
      </c>
      <c r="AN245" s="1">
        <f t="shared" si="37"/>
        <v>203</v>
      </c>
      <c r="AO245" s="1">
        <f t="shared" si="37"/>
        <v>176</v>
      </c>
      <c r="AP245" s="1">
        <f t="shared" si="37"/>
        <v>109</v>
      </c>
      <c r="AQ245" s="1">
        <f t="shared" si="37"/>
        <v>87</v>
      </c>
      <c r="AR245" s="1">
        <f t="shared" si="37"/>
        <v>66</v>
      </c>
      <c r="AS245" s="1">
        <f t="shared" si="37"/>
        <v>29</v>
      </c>
      <c r="AT245" s="1">
        <f t="shared" si="37"/>
        <v>6</v>
      </c>
      <c r="AU245" s="1">
        <f t="shared" si="37"/>
        <v>0</v>
      </c>
      <c r="AV245" s="1">
        <f t="shared" si="37"/>
        <v>0</v>
      </c>
      <c r="AW245" s="1">
        <f t="shared" si="37"/>
        <v>0</v>
      </c>
    </row>
    <row r="246" spans="1:49" x14ac:dyDescent="0.3">
      <c r="A246" s="19"/>
      <c r="B246" s="2">
        <f>B245/(12*$B$2)</f>
        <v>0</v>
      </c>
      <c r="C246" s="2">
        <f t="shared" ref="C246:AW246" si="38">C245/(12*$B$2)</f>
        <v>0</v>
      </c>
      <c r="D246" s="2">
        <f t="shared" si="38"/>
        <v>0</v>
      </c>
      <c r="E246" s="2">
        <f t="shared" si="38"/>
        <v>0</v>
      </c>
      <c r="F246" s="2">
        <f t="shared" si="38"/>
        <v>0</v>
      </c>
      <c r="G246" s="2">
        <f t="shared" si="38"/>
        <v>0</v>
      </c>
      <c r="H246" s="2">
        <f t="shared" si="38"/>
        <v>0</v>
      </c>
      <c r="I246" s="2">
        <f t="shared" si="38"/>
        <v>0</v>
      </c>
      <c r="J246" s="2">
        <f t="shared" si="38"/>
        <v>0</v>
      </c>
      <c r="K246" s="2">
        <f t="shared" si="38"/>
        <v>0</v>
      </c>
      <c r="L246" s="2">
        <f t="shared" si="38"/>
        <v>0</v>
      </c>
      <c r="M246" s="2">
        <f t="shared" si="38"/>
        <v>0</v>
      </c>
      <c r="N246" s="2">
        <f t="shared" si="38"/>
        <v>0</v>
      </c>
      <c r="O246" s="2">
        <f t="shared" si="38"/>
        <v>0</v>
      </c>
      <c r="P246" s="2">
        <f t="shared" si="38"/>
        <v>4.6296296296296298E-4</v>
      </c>
      <c r="Q246" s="2">
        <f t="shared" si="38"/>
        <v>4.9074074074074072E-3</v>
      </c>
      <c r="R246" s="2">
        <f t="shared" si="38"/>
        <v>1.1944444444444445E-2</v>
      </c>
      <c r="S246" s="2">
        <f t="shared" si="38"/>
        <v>2.074074074074074E-2</v>
      </c>
      <c r="T246" s="2">
        <f t="shared" si="38"/>
        <v>2.4166666666666666E-2</v>
      </c>
      <c r="U246" s="2">
        <f t="shared" si="38"/>
        <v>1.6111111111111111E-2</v>
      </c>
      <c r="V246" s="2">
        <f t="shared" si="38"/>
        <v>1.9166666666666665E-2</v>
      </c>
      <c r="W246" s="2">
        <f t="shared" si="38"/>
        <v>1.9722222222222221E-2</v>
      </c>
      <c r="X246" s="2">
        <f t="shared" si="38"/>
        <v>2.4814814814814814E-2</v>
      </c>
      <c r="Y246" s="2">
        <f t="shared" si="38"/>
        <v>3.1203703703703702E-2</v>
      </c>
      <c r="Z246" s="2">
        <f t="shared" si="38"/>
        <v>3.2129629629629633E-2</v>
      </c>
      <c r="AA246" s="2">
        <f t="shared" si="38"/>
        <v>2.824074074074074E-2</v>
      </c>
      <c r="AB246" s="2">
        <f t="shared" si="38"/>
        <v>2.7962962962962964E-2</v>
      </c>
      <c r="AC246" s="2">
        <f t="shared" si="38"/>
        <v>2.8333333333333332E-2</v>
      </c>
      <c r="AD246" s="2">
        <f t="shared" si="38"/>
        <v>3.2222222222222222E-2</v>
      </c>
      <c r="AE246" s="2">
        <f t="shared" si="38"/>
        <v>3.2129629629629633E-2</v>
      </c>
      <c r="AF246" s="2">
        <f t="shared" si="38"/>
        <v>3.2037037037037037E-2</v>
      </c>
      <c r="AG246" s="2">
        <f t="shared" si="38"/>
        <v>3.4351851851851849E-2</v>
      </c>
      <c r="AH246" s="2">
        <f t="shared" si="38"/>
        <v>3.4166666666666665E-2</v>
      </c>
      <c r="AI246" s="2">
        <f t="shared" si="38"/>
        <v>3.9166666666666669E-2</v>
      </c>
      <c r="AJ246" s="2">
        <f t="shared" si="38"/>
        <v>3.425925925925926E-2</v>
      </c>
      <c r="AK246" s="2">
        <f t="shared" si="38"/>
        <v>2.8333333333333332E-2</v>
      </c>
      <c r="AL246" s="2">
        <f t="shared" si="38"/>
        <v>2.6944444444444444E-2</v>
      </c>
      <c r="AM246" s="2">
        <f t="shared" si="38"/>
        <v>2.3055555555555555E-2</v>
      </c>
      <c r="AN246" s="2">
        <f t="shared" si="38"/>
        <v>1.8796296296296297E-2</v>
      </c>
      <c r="AO246" s="2">
        <f t="shared" si="38"/>
        <v>1.6296296296296295E-2</v>
      </c>
      <c r="AP246" s="2">
        <f t="shared" si="38"/>
        <v>1.0092592592592592E-2</v>
      </c>
      <c r="AQ246" s="2">
        <f t="shared" si="38"/>
        <v>8.0555555555555554E-3</v>
      </c>
      <c r="AR246" s="2">
        <f t="shared" si="38"/>
        <v>6.1111111111111114E-3</v>
      </c>
      <c r="AS246" s="2">
        <f t="shared" si="38"/>
        <v>2.685185185185185E-3</v>
      </c>
      <c r="AT246" s="2">
        <f t="shared" si="38"/>
        <v>5.5555555555555556E-4</v>
      </c>
      <c r="AU246" s="2">
        <f t="shared" si="38"/>
        <v>0</v>
      </c>
      <c r="AV246" s="2">
        <f t="shared" si="38"/>
        <v>0</v>
      </c>
      <c r="AW246" s="2">
        <f t="shared" si="38"/>
        <v>0</v>
      </c>
    </row>
    <row r="247" spans="1:49" x14ac:dyDescent="0.3">
      <c r="A247" s="19" t="s">
        <v>97</v>
      </c>
    </row>
    <row r="248" spans="1:49" x14ac:dyDescent="0.3">
      <c r="A248" s="19" t="s">
        <v>1</v>
      </c>
      <c r="B248" t="s">
        <v>2</v>
      </c>
      <c r="C248" t="s">
        <v>3</v>
      </c>
      <c r="D248" t="s">
        <v>4</v>
      </c>
      <c r="E248" t="s">
        <v>5</v>
      </c>
      <c r="F248" t="s">
        <v>6</v>
      </c>
      <c r="G248" t="s">
        <v>7</v>
      </c>
      <c r="H248" t="s">
        <v>8</v>
      </c>
      <c r="I248" t="s">
        <v>9</v>
      </c>
      <c r="J248" t="s">
        <v>10</v>
      </c>
      <c r="K248" t="s">
        <v>11</v>
      </c>
      <c r="L248" t="s">
        <v>12</v>
      </c>
      <c r="M248" t="s">
        <v>13</v>
      </c>
      <c r="N248" t="s">
        <v>14</v>
      </c>
      <c r="O248" t="s">
        <v>15</v>
      </c>
      <c r="P248" t="s">
        <v>16</v>
      </c>
      <c r="Q248" t="s">
        <v>17</v>
      </c>
      <c r="R248" t="s">
        <v>18</v>
      </c>
      <c r="S248" t="s">
        <v>19</v>
      </c>
      <c r="T248" t="s">
        <v>20</v>
      </c>
      <c r="U248" t="s">
        <v>21</v>
      </c>
      <c r="V248" t="s">
        <v>22</v>
      </c>
      <c r="W248" t="s">
        <v>23</v>
      </c>
      <c r="X248" t="s">
        <v>24</v>
      </c>
      <c r="Y248" t="s">
        <v>25</v>
      </c>
      <c r="Z248" t="s">
        <v>26</v>
      </c>
      <c r="AA248" t="s">
        <v>27</v>
      </c>
      <c r="AB248" t="s">
        <v>28</v>
      </c>
      <c r="AC248" t="s">
        <v>29</v>
      </c>
      <c r="AD248" t="s">
        <v>30</v>
      </c>
      <c r="AE248" t="s">
        <v>31</v>
      </c>
      <c r="AF248" t="s">
        <v>32</v>
      </c>
      <c r="AG248" t="s">
        <v>33</v>
      </c>
      <c r="AH248" t="s">
        <v>34</v>
      </c>
      <c r="AI248" t="s">
        <v>35</v>
      </c>
      <c r="AJ248" t="s">
        <v>36</v>
      </c>
      <c r="AK248" t="s">
        <v>37</v>
      </c>
      <c r="AL248" t="s">
        <v>38</v>
      </c>
      <c r="AM248" t="s">
        <v>39</v>
      </c>
      <c r="AN248" t="s">
        <v>40</v>
      </c>
      <c r="AO248" t="s">
        <v>41</v>
      </c>
      <c r="AP248" t="s">
        <v>42</v>
      </c>
      <c r="AQ248" t="s">
        <v>43</v>
      </c>
      <c r="AR248" t="s">
        <v>44</v>
      </c>
      <c r="AS248" t="s">
        <v>45</v>
      </c>
      <c r="AT248" t="s">
        <v>46</v>
      </c>
      <c r="AU248" t="s">
        <v>47</v>
      </c>
      <c r="AV248" t="s">
        <v>48</v>
      </c>
      <c r="AW248" t="s">
        <v>49</v>
      </c>
    </row>
    <row r="249" spans="1:49" x14ac:dyDescent="0.3">
      <c r="A249" s="19"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3">
      <c r="A250" s="19">
        <v>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3">
      <c r="A251" s="19">
        <v>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23</v>
      </c>
      <c r="S251">
        <v>29</v>
      </c>
      <c r="T251">
        <v>10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3">
      <c r="A252" s="19">
        <v>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18</v>
      </c>
      <c r="T252">
        <v>29</v>
      </c>
      <c r="U252">
        <v>21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3">
      <c r="A253" s="19">
        <v>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5</v>
      </c>
      <c r="S253">
        <v>29</v>
      </c>
      <c r="T253">
        <v>29</v>
      </c>
      <c r="U253">
        <v>29</v>
      </c>
      <c r="V253">
        <v>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3">
      <c r="A254" s="19">
        <v>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10</v>
      </c>
      <c r="T254">
        <v>29</v>
      </c>
      <c r="U254">
        <v>29</v>
      </c>
      <c r="V254">
        <v>29</v>
      </c>
      <c r="W254">
        <v>29</v>
      </c>
      <c r="X254">
        <v>29</v>
      </c>
      <c r="Y254">
        <v>10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3">
      <c r="A255" s="19">
        <v>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2</v>
      </c>
      <c r="R255">
        <v>29</v>
      </c>
      <c r="S255">
        <v>29</v>
      </c>
      <c r="T255">
        <v>29</v>
      </c>
      <c r="U255">
        <v>29</v>
      </c>
      <c r="V255">
        <v>29</v>
      </c>
      <c r="W255">
        <v>29</v>
      </c>
      <c r="X255">
        <v>42</v>
      </c>
      <c r="Y255">
        <v>39</v>
      </c>
      <c r="Z255">
        <v>44</v>
      </c>
      <c r="AA255">
        <v>59</v>
      </c>
      <c r="AB255">
        <v>66</v>
      </c>
      <c r="AC255">
        <v>43</v>
      </c>
      <c r="AD255">
        <v>58</v>
      </c>
      <c r="AE255">
        <v>58</v>
      </c>
      <c r="AF255">
        <v>58</v>
      </c>
      <c r="AG255">
        <v>47</v>
      </c>
      <c r="AH255">
        <v>29</v>
      </c>
      <c r="AI255">
        <v>29</v>
      </c>
      <c r="AJ255">
        <v>29</v>
      </c>
      <c r="AK255">
        <v>29</v>
      </c>
      <c r="AL255">
        <v>29</v>
      </c>
      <c r="AM255">
        <v>29</v>
      </c>
      <c r="AN255">
        <v>58</v>
      </c>
      <c r="AO255">
        <v>58</v>
      </c>
      <c r="AP255">
        <v>44</v>
      </c>
      <c r="AQ255">
        <v>29</v>
      </c>
      <c r="AR255">
        <v>35</v>
      </c>
      <c r="AS255">
        <v>29</v>
      </c>
      <c r="AT255">
        <v>25</v>
      </c>
      <c r="AU255">
        <v>0</v>
      </c>
      <c r="AV255">
        <v>0</v>
      </c>
      <c r="AW255">
        <v>0</v>
      </c>
    </row>
    <row r="256" spans="1:49" x14ac:dyDescent="0.3">
      <c r="A256" s="19">
        <v>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28</v>
      </c>
      <c r="T256">
        <v>29</v>
      </c>
      <c r="U256">
        <v>29</v>
      </c>
      <c r="V256">
        <v>36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3">
      <c r="A257" s="19">
        <v>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25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12</v>
      </c>
      <c r="S257">
        <v>29</v>
      </c>
      <c r="T257">
        <v>29</v>
      </c>
      <c r="U257">
        <v>29</v>
      </c>
      <c r="V257">
        <v>29</v>
      </c>
      <c r="W257">
        <v>0</v>
      </c>
      <c r="X257">
        <v>0</v>
      </c>
      <c r="Y257">
        <v>0</v>
      </c>
      <c r="Z257">
        <v>0</v>
      </c>
      <c r="AA257">
        <v>19</v>
      </c>
      <c r="AB257">
        <v>76</v>
      </c>
      <c r="AC257">
        <v>86</v>
      </c>
      <c r="AD257">
        <v>69</v>
      </c>
      <c r="AE257">
        <v>58</v>
      </c>
      <c r="AF257">
        <v>39</v>
      </c>
      <c r="AG257">
        <v>29</v>
      </c>
      <c r="AH257">
        <v>27</v>
      </c>
      <c r="AI257">
        <v>29</v>
      </c>
      <c r="AJ257">
        <v>18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 x14ac:dyDescent="0.3">
      <c r="A258" s="19">
        <v>10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22</v>
      </c>
      <c r="S258">
        <v>29</v>
      </c>
      <c r="T258">
        <v>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19</v>
      </c>
      <c r="AE258">
        <v>87</v>
      </c>
      <c r="AF258">
        <v>69</v>
      </c>
      <c r="AG258">
        <v>58</v>
      </c>
      <c r="AH258">
        <v>58</v>
      </c>
      <c r="AI258">
        <v>58</v>
      </c>
      <c r="AJ258">
        <v>58</v>
      </c>
      <c r="AK258">
        <v>58</v>
      </c>
      <c r="AL258">
        <v>58</v>
      </c>
      <c r="AM258">
        <v>49</v>
      </c>
      <c r="AN258">
        <v>29</v>
      </c>
      <c r="AO258">
        <v>23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 x14ac:dyDescent="0.3">
      <c r="A259" s="19">
        <v>11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17</v>
      </c>
      <c r="S259">
        <v>29</v>
      </c>
      <c r="T259">
        <v>19</v>
      </c>
      <c r="U259">
        <v>29</v>
      </c>
      <c r="V259">
        <v>7</v>
      </c>
      <c r="W259">
        <v>0</v>
      </c>
      <c r="X259">
        <v>12</v>
      </c>
      <c r="Y259">
        <v>4</v>
      </c>
      <c r="Z259">
        <v>0</v>
      </c>
      <c r="AA259">
        <v>24</v>
      </c>
      <c r="AB259">
        <v>29</v>
      </c>
      <c r="AC259">
        <v>45</v>
      </c>
      <c r="AD259">
        <v>103</v>
      </c>
      <c r="AE259">
        <v>121</v>
      </c>
      <c r="AF259">
        <v>115</v>
      </c>
      <c r="AG259">
        <v>108</v>
      </c>
      <c r="AH259">
        <v>116</v>
      </c>
      <c r="AI259">
        <v>116</v>
      </c>
      <c r="AJ259">
        <v>116</v>
      </c>
      <c r="AK259">
        <v>130</v>
      </c>
      <c r="AL259">
        <v>116</v>
      </c>
      <c r="AM259">
        <v>116</v>
      </c>
      <c r="AN259">
        <v>116</v>
      </c>
      <c r="AO259">
        <v>90</v>
      </c>
      <c r="AP259">
        <v>58</v>
      </c>
      <c r="AQ259">
        <v>58</v>
      </c>
      <c r="AR259">
        <v>45</v>
      </c>
      <c r="AS259">
        <v>29</v>
      </c>
      <c r="AT259">
        <v>18</v>
      </c>
      <c r="AU259">
        <v>0</v>
      </c>
      <c r="AV259">
        <v>0</v>
      </c>
      <c r="AW259">
        <v>0</v>
      </c>
    </row>
    <row r="260" spans="1:49" x14ac:dyDescent="0.3">
      <c r="A260" s="19">
        <v>12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8</v>
      </c>
      <c r="S260">
        <v>0</v>
      </c>
      <c r="T260">
        <v>0</v>
      </c>
      <c r="U260">
        <v>0</v>
      </c>
      <c r="V260">
        <v>0</v>
      </c>
      <c r="W260">
        <v>21</v>
      </c>
      <c r="X260">
        <v>29</v>
      </c>
      <c r="Y260">
        <v>29</v>
      </c>
      <c r="Z260">
        <v>29</v>
      </c>
      <c r="AA260">
        <v>30</v>
      </c>
      <c r="AB260">
        <v>98</v>
      </c>
      <c r="AC260">
        <v>155</v>
      </c>
      <c r="AD260">
        <v>145</v>
      </c>
      <c r="AE260">
        <v>167</v>
      </c>
      <c r="AF260">
        <v>207</v>
      </c>
      <c r="AG260">
        <v>273</v>
      </c>
      <c r="AH260">
        <v>280</v>
      </c>
      <c r="AI260">
        <v>261</v>
      </c>
      <c r="AJ260">
        <v>252</v>
      </c>
      <c r="AK260">
        <v>209</v>
      </c>
      <c r="AL260">
        <v>179</v>
      </c>
      <c r="AM260">
        <v>168</v>
      </c>
      <c r="AN260">
        <v>127</v>
      </c>
      <c r="AO260">
        <v>114</v>
      </c>
      <c r="AP260">
        <v>68</v>
      </c>
      <c r="AQ260">
        <v>28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 x14ac:dyDescent="0.3">
      <c r="B261" s="1">
        <f>SUM(B249:B260)</f>
        <v>0</v>
      </c>
      <c r="C261" s="1">
        <f t="shared" ref="C261:AW261" si="39">SUM(C249:C260)</f>
        <v>0</v>
      </c>
      <c r="D261" s="1">
        <f t="shared" si="39"/>
        <v>0</v>
      </c>
      <c r="E261" s="1">
        <f t="shared" si="39"/>
        <v>0</v>
      </c>
      <c r="F261" s="1">
        <f t="shared" si="39"/>
        <v>0</v>
      </c>
      <c r="G261" s="1">
        <f t="shared" si="39"/>
        <v>0</v>
      </c>
      <c r="H261" s="1">
        <f t="shared" si="39"/>
        <v>25</v>
      </c>
      <c r="I261" s="1">
        <f t="shared" si="39"/>
        <v>0</v>
      </c>
      <c r="J261" s="1">
        <f t="shared" si="39"/>
        <v>0</v>
      </c>
      <c r="K261" s="1">
        <f t="shared" si="39"/>
        <v>0</v>
      </c>
      <c r="L261" s="1">
        <f t="shared" si="39"/>
        <v>0</v>
      </c>
      <c r="M261" s="1">
        <f t="shared" si="39"/>
        <v>0</v>
      </c>
      <c r="N261" s="1">
        <f t="shared" si="39"/>
        <v>0</v>
      </c>
      <c r="O261" s="1">
        <f t="shared" si="39"/>
        <v>0</v>
      </c>
      <c r="P261" s="1">
        <f t="shared" si="39"/>
        <v>0</v>
      </c>
      <c r="Q261" s="1">
        <f t="shared" si="39"/>
        <v>2</v>
      </c>
      <c r="R261" s="1">
        <f t="shared" si="39"/>
        <v>116</v>
      </c>
      <c r="S261" s="1">
        <f t="shared" si="39"/>
        <v>230</v>
      </c>
      <c r="T261" s="1">
        <f t="shared" si="39"/>
        <v>207</v>
      </c>
      <c r="U261" s="1">
        <f t="shared" si="39"/>
        <v>195</v>
      </c>
      <c r="V261" s="1">
        <f t="shared" si="39"/>
        <v>135</v>
      </c>
      <c r="W261" s="1">
        <f t="shared" si="39"/>
        <v>79</v>
      </c>
      <c r="X261" s="1">
        <f t="shared" si="39"/>
        <v>112</v>
      </c>
      <c r="Y261" s="1">
        <f t="shared" si="39"/>
        <v>82</v>
      </c>
      <c r="Z261" s="1">
        <f t="shared" si="39"/>
        <v>73</v>
      </c>
      <c r="AA261" s="1">
        <f t="shared" si="39"/>
        <v>132</v>
      </c>
      <c r="AB261" s="1">
        <f t="shared" si="39"/>
        <v>269</v>
      </c>
      <c r="AC261" s="1">
        <f t="shared" si="39"/>
        <v>329</v>
      </c>
      <c r="AD261" s="1">
        <f t="shared" si="39"/>
        <v>394</v>
      </c>
      <c r="AE261" s="1">
        <f t="shared" si="39"/>
        <v>491</v>
      </c>
      <c r="AF261" s="1">
        <f t="shared" si="39"/>
        <v>488</v>
      </c>
      <c r="AG261" s="1">
        <f t="shared" si="39"/>
        <v>515</v>
      </c>
      <c r="AH261" s="1">
        <f t="shared" si="39"/>
        <v>510</v>
      </c>
      <c r="AI261" s="1">
        <f t="shared" si="39"/>
        <v>493</v>
      </c>
      <c r="AJ261" s="1">
        <f t="shared" si="39"/>
        <v>473</v>
      </c>
      <c r="AK261" s="1">
        <f t="shared" si="39"/>
        <v>426</v>
      </c>
      <c r="AL261" s="1">
        <f t="shared" si="39"/>
        <v>382</v>
      </c>
      <c r="AM261" s="1">
        <f t="shared" si="39"/>
        <v>362</v>
      </c>
      <c r="AN261" s="1">
        <f t="shared" si="39"/>
        <v>332</v>
      </c>
      <c r="AO261" s="1">
        <f t="shared" si="39"/>
        <v>285</v>
      </c>
      <c r="AP261" s="1">
        <f t="shared" si="39"/>
        <v>170</v>
      </c>
      <c r="AQ261" s="1">
        <f t="shared" si="39"/>
        <v>115</v>
      </c>
      <c r="AR261" s="1">
        <f t="shared" si="39"/>
        <v>80</v>
      </c>
      <c r="AS261" s="1">
        <f t="shared" si="39"/>
        <v>58</v>
      </c>
      <c r="AT261" s="1">
        <f t="shared" si="39"/>
        <v>43</v>
      </c>
      <c r="AU261" s="1">
        <f t="shared" si="39"/>
        <v>0</v>
      </c>
      <c r="AV261" s="1">
        <f t="shared" si="39"/>
        <v>0</v>
      </c>
      <c r="AW261" s="1">
        <f t="shared" si="39"/>
        <v>0</v>
      </c>
    </row>
    <row r="262" spans="1:49" x14ac:dyDescent="0.3">
      <c r="B262" s="2">
        <f>B261/(12*$B$2)</f>
        <v>0</v>
      </c>
      <c r="C262" s="2">
        <f t="shared" ref="C262:AW262" si="40">C261/(12*$B$2)</f>
        <v>0</v>
      </c>
      <c r="D262" s="2">
        <f t="shared" si="40"/>
        <v>0</v>
      </c>
      <c r="E262" s="2">
        <f t="shared" si="40"/>
        <v>0</v>
      </c>
      <c r="F262" s="2">
        <f t="shared" si="40"/>
        <v>0</v>
      </c>
      <c r="G262" s="2">
        <f t="shared" si="40"/>
        <v>0</v>
      </c>
      <c r="H262" s="2">
        <f t="shared" si="40"/>
        <v>2.3148148148148147E-3</v>
      </c>
      <c r="I262" s="2">
        <f t="shared" si="40"/>
        <v>0</v>
      </c>
      <c r="J262" s="2">
        <f t="shared" si="40"/>
        <v>0</v>
      </c>
      <c r="K262" s="2">
        <f t="shared" si="40"/>
        <v>0</v>
      </c>
      <c r="L262" s="2">
        <f t="shared" si="40"/>
        <v>0</v>
      </c>
      <c r="M262" s="2">
        <f t="shared" si="40"/>
        <v>0</v>
      </c>
      <c r="N262" s="2">
        <f t="shared" si="40"/>
        <v>0</v>
      </c>
      <c r="O262" s="2">
        <f t="shared" si="40"/>
        <v>0</v>
      </c>
      <c r="P262" s="2">
        <f t="shared" si="40"/>
        <v>0</v>
      </c>
      <c r="Q262" s="2">
        <f t="shared" si="40"/>
        <v>1.8518518518518518E-4</v>
      </c>
      <c r="R262" s="2">
        <f t="shared" si="40"/>
        <v>1.074074074074074E-2</v>
      </c>
      <c r="S262" s="2">
        <f t="shared" si="40"/>
        <v>2.1296296296296296E-2</v>
      </c>
      <c r="T262" s="2">
        <f t="shared" si="40"/>
        <v>1.9166666666666665E-2</v>
      </c>
      <c r="U262" s="2">
        <f t="shared" si="40"/>
        <v>1.8055555555555554E-2</v>
      </c>
      <c r="V262" s="2">
        <f t="shared" si="40"/>
        <v>1.2500000000000001E-2</v>
      </c>
      <c r="W262" s="2">
        <f t="shared" si="40"/>
        <v>7.3148148148148148E-3</v>
      </c>
      <c r="X262" s="2">
        <f t="shared" si="40"/>
        <v>1.037037037037037E-2</v>
      </c>
      <c r="Y262" s="2">
        <f t="shared" si="40"/>
        <v>7.5925925925925926E-3</v>
      </c>
      <c r="Z262" s="2">
        <f t="shared" si="40"/>
        <v>6.7592592592592591E-3</v>
      </c>
      <c r="AA262" s="2">
        <f t="shared" si="40"/>
        <v>1.2222222222222223E-2</v>
      </c>
      <c r="AB262" s="2">
        <f t="shared" si="40"/>
        <v>2.4907407407407406E-2</v>
      </c>
      <c r="AC262" s="2">
        <f t="shared" si="40"/>
        <v>3.0462962962962963E-2</v>
      </c>
      <c r="AD262" s="2">
        <f t="shared" si="40"/>
        <v>3.6481481481481483E-2</v>
      </c>
      <c r="AE262" s="2">
        <f t="shared" si="40"/>
        <v>4.5462962962962962E-2</v>
      </c>
      <c r="AF262" s="2">
        <f t="shared" si="40"/>
        <v>4.5185185185185182E-2</v>
      </c>
      <c r="AG262" s="2">
        <f t="shared" si="40"/>
        <v>4.7685185185185185E-2</v>
      </c>
      <c r="AH262" s="2">
        <f t="shared" si="40"/>
        <v>4.7222222222222221E-2</v>
      </c>
      <c r="AI262" s="2">
        <f t="shared" si="40"/>
        <v>4.5648148148148146E-2</v>
      </c>
      <c r="AJ262" s="2">
        <f t="shared" si="40"/>
        <v>4.3796296296296298E-2</v>
      </c>
      <c r="AK262" s="2">
        <f t="shared" si="40"/>
        <v>3.9444444444444442E-2</v>
      </c>
      <c r="AL262" s="2">
        <f t="shared" si="40"/>
        <v>3.5370370370370371E-2</v>
      </c>
      <c r="AM262" s="2">
        <f t="shared" si="40"/>
        <v>3.3518518518518517E-2</v>
      </c>
      <c r="AN262" s="2">
        <f t="shared" si="40"/>
        <v>3.0740740740740742E-2</v>
      </c>
      <c r="AO262" s="2">
        <f t="shared" si="40"/>
        <v>2.6388888888888889E-2</v>
      </c>
      <c r="AP262" s="2">
        <f t="shared" si="40"/>
        <v>1.5740740740740739E-2</v>
      </c>
      <c r="AQ262" s="2">
        <f t="shared" si="40"/>
        <v>1.0648148148148148E-2</v>
      </c>
      <c r="AR262" s="2">
        <f t="shared" si="40"/>
        <v>7.4074074074074077E-3</v>
      </c>
      <c r="AS262" s="2">
        <f t="shared" si="40"/>
        <v>5.37037037037037E-3</v>
      </c>
      <c r="AT262" s="2">
        <f t="shared" si="40"/>
        <v>3.9814814814814817E-3</v>
      </c>
      <c r="AU262" s="2">
        <f t="shared" si="40"/>
        <v>0</v>
      </c>
      <c r="AV262" s="2">
        <f t="shared" si="40"/>
        <v>0</v>
      </c>
      <c r="AW262" s="2">
        <f t="shared" si="40"/>
        <v>0</v>
      </c>
    </row>
    <row r="264" spans="1:49" s="22" customFormat="1" x14ac:dyDescent="0.3">
      <c r="A264" s="22" t="s">
        <v>119</v>
      </c>
    </row>
    <row r="265" spans="1:49" x14ac:dyDescent="0.3">
      <c r="A265" s="22" t="s">
        <v>1</v>
      </c>
      <c r="B265" t="s">
        <v>2</v>
      </c>
      <c r="C265" t="s">
        <v>3</v>
      </c>
      <c r="D265" t="s">
        <v>4</v>
      </c>
      <c r="E265" t="s">
        <v>5</v>
      </c>
      <c r="F265" t="s">
        <v>6</v>
      </c>
      <c r="G265" t="s">
        <v>7</v>
      </c>
      <c r="H265" t="s">
        <v>8</v>
      </c>
      <c r="I265" t="s">
        <v>9</v>
      </c>
      <c r="J265" t="s">
        <v>10</v>
      </c>
      <c r="K265" t="s">
        <v>11</v>
      </c>
      <c r="L265" t="s">
        <v>12</v>
      </c>
      <c r="M265" t="s">
        <v>13</v>
      </c>
      <c r="N265" t="s">
        <v>14</v>
      </c>
      <c r="O265" t="s">
        <v>15</v>
      </c>
      <c r="P265" t="s">
        <v>16</v>
      </c>
      <c r="Q265" t="s">
        <v>17</v>
      </c>
      <c r="R265" t="s">
        <v>18</v>
      </c>
      <c r="S265" t="s">
        <v>19</v>
      </c>
      <c r="T265" t="s">
        <v>20</v>
      </c>
      <c r="U265" t="s">
        <v>21</v>
      </c>
      <c r="V265" t="s">
        <v>22</v>
      </c>
      <c r="W265" t="s">
        <v>23</v>
      </c>
      <c r="X265" t="s">
        <v>24</v>
      </c>
      <c r="Y265" s="20" t="s">
        <v>25</v>
      </c>
      <c r="Z265" s="20" t="s">
        <v>26</v>
      </c>
      <c r="AA265" s="20" t="s">
        <v>27</v>
      </c>
      <c r="AB265" s="20" t="s">
        <v>28</v>
      </c>
      <c r="AC265" s="20" t="s">
        <v>29</v>
      </c>
      <c r="AD265" s="20" t="s">
        <v>30</v>
      </c>
      <c r="AE265" t="s">
        <v>31</v>
      </c>
      <c r="AF265" t="s">
        <v>32</v>
      </c>
      <c r="AG265" t="s">
        <v>33</v>
      </c>
      <c r="AH265" t="s">
        <v>34</v>
      </c>
      <c r="AI265" t="s">
        <v>35</v>
      </c>
      <c r="AJ265" t="s">
        <v>36</v>
      </c>
      <c r="AK265" t="s">
        <v>37</v>
      </c>
      <c r="AL265" t="s">
        <v>38</v>
      </c>
      <c r="AM265" t="s">
        <v>39</v>
      </c>
      <c r="AN265" t="s">
        <v>40</v>
      </c>
      <c r="AO265" t="s">
        <v>41</v>
      </c>
      <c r="AP265" t="s">
        <v>42</v>
      </c>
      <c r="AQ265" t="s">
        <v>43</v>
      </c>
      <c r="AR265" t="s">
        <v>44</v>
      </c>
      <c r="AS265" t="s">
        <v>45</v>
      </c>
      <c r="AT265" t="s">
        <v>46</v>
      </c>
      <c r="AU265" t="s">
        <v>47</v>
      </c>
      <c r="AV265" t="s">
        <v>48</v>
      </c>
      <c r="AW265" t="s">
        <v>49</v>
      </c>
    </row>
    <row r="266" spans="1:49" x14ac:dyDescent="0.3">
      <c r="A266" s="22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4</v>
      </c>
      <c r="W266">
        <v>0</v>
      </c>
      <c r="X266">
        <v>70</v>
      </c>
      <c r="Y266" s="20">
        <v>596</v>
      </c>
      <c r="Z266" s="20">
        <v>574</v>
      </c>
      <c r="AA266" s="20">
        <v>390</v>
      </c>
      <c r="AB266" s="20">
        <v>425</v>
      </c>
      <c r="AC266" s="20">
        <v>664</v>
      </c>
      <c r="AD266" s="20">
        <v>401</v>
      </c>
      <c r="AE266">
        <v>0</v>
      </c>
      <c r="AF266">
        <v>10</v>
      </c>
      <c r="AG266">
        <v>42</v>
      </c>
      <c r="AH266">
        <v>31</v>
      </c>
      <c r="AI266">
        <v>29</v>
      </c>
      <c r="AJ266">
        <v>29</v>
      </c>
      <c r="AK266">
        <v>15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 x14ac:dyDescent="0.3">
      <c r="A267" s="22">
        <v>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32</v>
      </c>
      <c r="W267">
        <v>58</v>
      </c>
      <c r="X267">
        <v>179</v>
      </c>
      <c r="Y267" s="20">
        <v>629</v>
      </c>
      <c r="Z267" s="20">
        <v>518</v>
      </c>
      <c r="AA267" s="20">
        <v>469</v>
      </c>
      <c r="AB267" s="20">
        <v>417</v>
      </c>
      <c r="AC267" s="20">
        <v>634</v>
      </c>
      <c r="AD267" s="20">
        <v>466</v>
      </c>
      <c r="AE267">
        <v>58</v>
      </c>
      <c r="AF267">
        <v>32</v>
      </c>
      <c r="AG267">
        <v>72</v>
      </c>
      <c r="AH267">
        <v>75</v>
      </c>
      <c r="AI267">
        <v>154</v>
      </c>
      <c r="AJ267">
        <v>135</v>
      </c>
      <c r="AK267">
        <v>174</v>
      </c>
      <c r="AL267">
        <v>89</v>
      </c>
      <c r="AM267">
        <v>23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3">
      <c r="A268" s="22">
        <v>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24</v>
      </c>
      <c r="V268">
        <v>29</v>
      </c>
      <c r="W268">
        <v>49</v>
      </c>
      <c r="X268">
        <v>191</v>
      </c>
      <c r="Y268" s="20">
        <v>580</v>
      </c>
      <c r="Z268" s="20">
        <v>492</v>
      </c>
      <c r="AA268" s="20">
        <v>433</v>
      </c>
      <c r="AB268" s="20">
        <v>378</v>
      </c>
      <c r="AC268" s="20">
        <v>631</v>
      </c>
      <c r="AD268" s="20">
        <v>523</v>
      </c>
      <c r="AE268">
        <v>67</v>
      </c>
      <c r="AF268">
        <v>54</v>
      </c>
      <c r="AG268">
        <v>14</v>
      </c>
      <c r="AH268">
        <v>0</v>
      </c>
      <c r="AI268">
        <v>0</v>
      </c>
      <c r="AJ268">
        <v>45</v>
      </c>
      <c r="AK268">
        <v>88</v>
      </c>
      <c r="AL268">
        <v>63</v>
      </c>
      <c r="AM268">
        <v>81</v>
      </c>
      <c r="AN268">
        <v>58</v>
      </c>
      <c r="AO268">
        <v>58</v>
      </c>
      <c r="AP268">
        <v>38</v>
      </c>
      <c r="AQ268">
        <v>23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3">
      <c r="A269" s="22">
        <v>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29</v>
      </c>
      <c r="W269">
        <v>29</v>
      </c>
      <c r="X269">
        <v>103</v>
      </c>
      <c r="Y269" s="20">
        <v>366</v>
      </c>
      <c r="Z269" s="20">
        <v>346</v>
      </c>
      <c r="AA269" s="20">
        <v>254</v>
      </c>
      <c r="AB269" s="20">
        <v>211</v>
      </c>
      <c r="AC269" s="20">
        <v>454</v>
      </c>
      <c r="AD269" s="20">
        <v>350</v>
      </c>
      <c r="AE269">
        <v>9</v>
      </c>
      <c r="AF269">
        <v>0</v>
      </c>
      <c r="AG269">
        <v>28</v>
      </c>
      <c r="AH269">
        <v>6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3">
      <c r="A270" s="22">
        <v>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25</v>
      </c>
      <c r="W270">
        <v>54</v>
      </c>
      <c r="X270">
        <v>173</v>
      </c>
      <c r="Y270" s="20">
        <v>486</v>
      </c>
      <c r="Z270" s="20">
        <v>410</v>
      </c>
      <c r="AA270" s="20">
        <v>280</v>
      </c>
      <c r="AB270" s="20">
        <v>274</v>
      </c>
      <c r="AC270" s="20">
        <v>596</v>
      </c>
      <c r="AD270" s="20">
        <v>432</v>
      </c>
      <c r="AE270">
        <v>46</v>
      </c>
      <c r="AF270">
        <v>48</v>
      </c>
      <c r="AG270">
        <v>39</v>
      </c>
      <c r="AH270">
        <v>58</v>
      </c>
      <c r="AI270">
        <v>103</v>
      </c>
      <c r="AJ270">
        <v>106</v>
      </c>
      <c r="AK270">
        <v>103</v>
      </c>
      <c r="AL270">
        <v>58</v>
      </c>
      <c r="AM270">
        <v>58</v>
      </c>
      <c r="AN270">
        <v>56</v>
      </c>
      <c r="AO270">
        <v>58</v>
      </c>
      <c r="AP270">
        <v>36</v>
      </c>
      <c r="AQ270">
        <v>0</v>
      </c>
      <c r="AR270">
        <v>32</v>
      </c>
      <c r="AS270">
        <v>25</v>
      </c>
      <c r="AT270">
        <v>29</v>
      </c>
      <c r="AU270">
        <v>29</v>
      </c>
      <c r="AV270">
        <v>29</v>
      </c>
      <c r="AW270">
        <v>21</v>
      </c>
    </row>
    <row r="271" spans="1:49" x14ac:dyDescent="0.3">
      <c r="A271" s="22">
        <v>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s="20">
        <v>0</v>
      </c>
      <c r="Z271" s="20">
        <v>0</v>
      </c>
      <c r="AA271" s="20">
        <v>0</v>
      </c>
      <c r="AB271" s="20">
        <v>0</v>
      </c>
      <c r="AC271" s="20">
        <v>0</v>
      </c>
      <c r="AD271" s="20">
        <v>0</v>
      </c>
      <c r="AE271">
        <v>0</v>
      </c>
      <c r="AF271">
        <v>13</v>
      </c>
      <c r="AG271">
        <v>58</v>
      </c>
      <c r="AH271">
        <v>58</v>
      </c>
      <c r="AI271">
        <v>58</v>
      </c>
      <c r="AJ271">
        <v>58</v>
      </c>
      <c r="AK271">
        <v>58</v>
      </c>
      <c r="AL271">
        <v>58</v>
      </c>
      <c r="AM271">
        <v>58</v>
      </c>
      <c r="AN271">
        <v>58</v>
      </c>
      <c r="AO271">
        <v>58</v>
      </c>
      <c r="AP271">
        <v>58</v>
      </c>
      <c r="AQ271">
        <v>58</v>
      </c>
      <c r="AR271">
        <v>49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 x14ac:dyDescent="0.3">
      <c r="A272" s="22">
        <v>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56</v>
      </c>
      <c r="W272">
        <v>85</v>
      </c>
      <c r="X272">
        <v>168</v>
      </c>
      <c r="Y272" s="20">
        <v>532</v>
      </c>
      <c r="Z272" s="20">
        <v>422</v>
      </c>
      <c r="AA272" s="20">
        <v>261</v>
      </c>
      <c r="AB272" s="20">
        <v>157</v>
      </c>
      <c r="AC272" s="20">
        <v>344</v>
      </c>
      <c r="AD272" s="20">
        <v>228</v>
      </c>
      <c r="AE272">
        <v>86</v>
      </c>
      <c r="AF272">
        <v>90</v>
      </c>
      <c r="AG272">
        <v>118</v>
      </c>
      <c r="AH272">
        <v>121</v>
      </c>
      <c r="AI272">
        <v>37</v>
      </c>
      <c r="AJ272">
        <v>32</v>
      </c>
      <c r="AK272">
        <v>58</v>
      </c>
      <c r="AL272">
        <v>29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 x14ac:dyDescent="0.3">
      <c r="A273" s="22">
        <v>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24</v>
      </c>
      <c r="S273">
        <v>29</v>
      </c>
      <c r="T273">
        <v>29</v>
      </c>
      <c r="U273">
        <v>35</v>
      </c>
      <c r="V273">
        <v>53</v>
      </c>
      <c r="W273">
        <v>104</v>
      </c>
      <c r="X273">
        <v>162</v>
      </c>
      <c r="Y273" s="20">
        <v>512</v>
      </c>
      <c r="Z273" s="20">
        <v>392</v>
      </c>
      <c r="AA273" s="20">
        <v>204</v>
      </c>
      <c r="AB273" s="20">
        <v>185</v>
      </c>
      <c r="AC273" s="20">
        <v>448</v>
      </c>
      <c r="AD273" s="20">
        <v>363</v>
      </c>
      <c r="AE273">
        <v>32</v>
      </c>
      <c r="AF273">
        <v>0</v>
      </c>
      <c r="AG273">
        <v>6</v>
      </c>
      <c r="AH273">
        <v>29</v>
      </c>
      <c r="AI273">
        <v>29</v>
      </c>
      <c r="AJ273">
        <v>29</v>
      </c>
      <c r="AK273">
        <v>20</v>
      </c>
      <c r="AL273">
        <v>0</v>
      </c>
      <c r="AM273">
        <v>0</v>
      </c>
      <c r="AN273">
        <v>0</v>
      </c>
      <c r="AO273">
        <v>16</v>
      </c>
      <c r="AP273">
        <v>20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 x14ac:dyDescent="0.3">
      <c r="A274" s="22">
        <v>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32</v>
      </c>
      <c r="V274">
        <v>62</v>
      </c>
      <c r="W274">
        <v>85</v>
      </c>
      <c r="X274">
        <v>200</v>
      </c>
      <c r="Y274" s="20">
        <v>548</v>
      </c>
      <c r="Z274" s="20">
        <v>506</v>
      </c>
      <c r="AA274" s="20">
        <v>302</v>
      </c>
      <c r="AB274" s="20">
        <v>281</v>
      </c>
      <c r="AC274" s="20">
        <v>473</v>
      </c>
      <c r="AD274" s="20">
        <v>349</v>
      </c>
      <c r="AE274">
        <v>106</v>
      </c>
      <c r="AF274">
        <v>120</v>
      </c>
      <c r="AG274">
        <v>86</v>
      </c>
      <c r="AH274">
        <v>29</v>
      </c>
      <c r="AI274">
        <v>16</v>
      </c>
      <c r="AJ274">
        <v>0</v>
      </c>
      <c r="AK274">
        <v>0</v>
      </c>
      <c r="AL274">
        <v>9</v>
      </c>
      <c r="AM274">
        <v>34</v>
      </c>
      <c r="AN274">
        <v>29</v>
      </c>
      <c r="AO274">
        <v>29</v>
      </c>
      <c r="AP274">
        <v>29</v>
      </c>
      <c r="AQ274">
        <v>5</v>
      </c>
      <c r="AR274">
        <v>0</v>
      </c>
      <c r="AS274">
        <v>0</v>
      </c>
      <c r="AT274">
        <v>16</v>
      </c>
      <c r="AU274">
        <v>33</v>
      </c>
      <c r="AV274">
        <v>6</v>
      </c>
      <c r="AW274">
        <v>0</v>
      </c>
    </row>
    <row r="275" spans="1:49" x14ac:dyDescent="0.3">
      <c r="A275" s="22">
        <v>10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s="20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>
        <v>0</v>
      </c>
      <c r="AF275">
        <v>0</v>
      </c>
      <c r="AG275">
        <v>0</v>
      </c>
      <c r="AH275">
        <v>0</v>
      </c>
      <c r="AI275">
        <v>4</v>
      </c>
      <c r="AJ275">
        <v>29</v>
      </c>
      <c r="AK275">
        <v>29</v>
      </c>
      <c r="AL275">
        <v>29</v>
      </c>
      <c r="AM275">
        <v>46</v>
      </c>
      <c r="AN275">
        <v>58</v>
      </c>
      <c r="AO275">
        <v>58</v>
      </c>
      <c r="AP275">
        <v>18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 x14ac:dyDescent="0.3">
      <c r="A276" s="22">
        <v>11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49</v>
      </c>
      <c r="T276">
        <v>49</v>
      </c>
      <c r="U276">
        <v>22</v>
      </c>
      <c r="V276">
        <v>113</v>
      </c>
      <c r="W276">
        <v>87</v>
      </c>
      <c r="X276">
        <v>204</v>
      </c>
      <c r="Y276" s="20">
        <v>517</v>
      </c>
      <c r="Z276" s="20">
        <v>150</v>
      </c>
      <c r="AA276" s="20">
        <v>205</v>
      </c>
      <c r="AB276" s="20">
        <v>169</v>
      </c>
      <c r="AC276" s="20">
        <v>455</v>
      </c>
      <c r="AD276" s="20">
        <v>372</v>
      </c>
      <c r="AE276">
        <v>87</v>
      </c>
      <c r="AF276">
        <v>95</v>
      </c>
      <c r="AG276">
        <v>111</v>
      </c>
      <c r="AH276">
        <v>186</v>
      </c>
      <c r="AI276">
        <v>111</v>
      </c>
      <c r="AJ276">
        <v>97</v>
      </c>
      <c r="AK276">
        <v>100</v>
      </c>
      <c r="AL276">
        <v>87</v>
      </c>
      <c r="AM276">
        <v>87</v>
      </c>
      <c r="AN276">
        <v>43</v>
      </c>
      <c r="AO276">
        <v>51</v>
      </c>
      <c r="AP276">
        <v>29</v>
      </c>
      <c r="AQ276">
        <v>29</v>
      </c>
      <c r="AR276">
        <v>29</v>
      </c>
      <c r="AS276">
        <v>29</v>
      </c>
      <c r="AT276">
        <v>29</v>
      </c>
      <c r="AU276">
        <v>29</v>
      </c>
      <c r="AV276">
        <v>11</v>
      </c>
      <c r="AW276">
        <v>0</v>
      </c>
    </row>
    <row r="277" spans="1:49" x14ac:dyDescent="0.3">
      <c r="A277" s="22">
        <v>12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7</v>
      </c>
      <c r="V277">
        <v>29</v>
      </c>
      <c r="W277">
        <v>44</v>
      </c>
      <c r="X277">
        <v>105</v>
      </c>
      <c r="Y277" s="20">
        <v>412</v>
      </c>
      <c r="Z277" s="20">
        <v>20</v>
      </c>
      <c r="AA277" s="20">
        <v>129</v>
      </c>
      <c r="AB277" s="20">
        <v>70</v>
      </c>
      <c r="AC277" s="20">
        <v>164</v>
      </c>
      <c r="AD277" s="20">
        <v>161</v>
      </c>
      <c r="AE277">
        <v>62</v>
      </c>
      <c r="AF277">
        <v>46</v>
      </c>
      <c r="AG277">
        <v>40</v>
      </c>
      <c r="AH277">
        <v>58</v>
      </c>
      <c r="AI277">
        <v>58</v>
      </c>
      <c r="AJ277">
        <v>3</v>
      </c>
      <c r="AK277">
        <v>0</v>
      </c>
      <c r="AL277">
        <v>12</v>
      </c>
      <c r="AM277">
        <v>29</v>
      </c>
      <c r="AN277">
        <v>29</v>
      </c>
      <c r="AO277">
        <v>20</v>
      </c>
      <c r="AP277">
        <v>9</v>
      </c>
      <c r="AQ277">
        <v>29</v>
      </c>
      <c r="AR277">
        <v>8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3">
      <c r="A278" s="22">
        <v>13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40</v>
      </c>
      <c r="W278">
        <v>58</v>
      </c>
      <c r="X278">
        <v>153</v>
      </c>
      <c r="Y278" s="20">
        <v>491</v>
      </c>
      <c r="Z278" s="20">
        <v>242</v>
      </c>
      <c r="AA278" s="20">
        <v>201</v>
      </c>
      <c r="AB278" s="20">
        <v>58</v>
      </c>
      <c r="AC278" s="20">
        <v>408</v>
      </c>
      <c r="AD278" s="20">
        <v>306</v>
      </c>
      <c r="AE278">
        <v>94</v>
      </c>
      <c r="AF278">
        <v>53</v>
      </c>
      <c r="AG278">
        <v>41</v>
      </c>
      <c r="AH278">
        <v>41</v>
      </c>
      <c r="AI278">
        <v>58</v>
      </c>
      <c r="AJ278">
        <v>42</v>
      </c>
      <c r="AK278">
        <v>39</v>
      </c>
      <c r="AL278">
        <v>87</v>
      </c>
      <c r="AM278">
        <v>87</v>
      </c>
      <c r="AN278">
        <v>87</v>
      </c>
      <c r="AO278">
        <v>81</v>
      </c>
      <c r="AP278">
        <v>58</v>
      </c>
      <c r="AQ278">
        <v>58</v>
      </c>
      <c r="AR278">
        <v>58</v>
      </c>
      <c r="AS278">
        <v>58</v>
      </c>
      <c r="AT278">
        <v>58</v>
      </c>
      <c r="AU278">
        <v>58</v>
      </c>
      <c r="AV278">
        <v>13</v>
      </c>
      <c r="AW278">
        <v>0</v>
      </c>
    </row>
    <row r="279" spans="1:49" x14ac:dyDescent="0.3">
      <c r="A279" s="22"/>
      <c r="B279" s="1">
        <f>SUM(B266:B278)</f>
        <v>0</v>
      </c>
      <c r="C279" s="1">
        <f t="shared" ref="C279:AW279" si="41">SUM(C266:C278)</f>
        <v>0</v>
      </c>
      <c r="D279" s="1">
        <f t="shared" si="41"/>
        <v>0</v>
      </c>
      <c r="E279" s="1">
        <f t="shared" si="41"/>
        <v>0</v>
      </c>
      <c r="F279" s="1">
        <f t="shared" si="41"/>
        <v>0</v>
      </c>
      <c r="G279" s="1">
        <f t="shared" si="41"/>
        <v>0</v>
      </c>
      <c r="H279" s="1">
        <f t="shared" si="41"/>
        <v>0</v>
      </c>
      <c r="I279" s="1">
        <f t="shared" si="41"/>
        <v>0</v>
      </c>
      <c r="J279" s="1">
        <f t="shared" si="41"/>
        <v>0</v>
      </c>
      <c r="K279" s="1">
        <f t="shared" si="41"/>
        <v>0</v>
      </c>
      <c r="L279" s="1">
        <f t="shared" si="41"/>
        <v>0</v>
      </c>
      <c r="M279" s="1">
        <f t="shared" si="41"/>
        <v>0</v>
      </c>
      <c r="N279" s="1">
        <f t="shared" si="41"/>
        <v>0</v>
      </c>
      <c r="O279" s="1">
        <f t="shared" si="41"/>
        <v>0</v>
      </c>
      <c r="P279" s="1">
        <f t="shared" si="41"/>
        <v>0</v>
      </c>
      <c r="Q279" s="1">
        <f t="shared" si="41"/>
        <v>0</v>
      </c>
      <c r="R279" s="1">
        <f t="shared" si="41"/>
        <v>24</v>
      </c>
      <c r="S279" s="1">
        <f t="shared" si="41"/>
        <v>78</v>
      </c>
      <c r="T279" s="1">
        <f t="shared" si="41"/>
        <v>78</v>
      </c>
      <c r="U279" s="1">
        <f t="shared" si="41"/>
        <v>121</v>
      </c>
      <c r="V279" s="1">
        <f t="shared" si="41"/>
        <v>472</v>
      </c>
      <c r="W279" s="1">
        <f t="shared" si="41"/>
        <v>653</v>
      </c>
      <c r="X279" s="1">
        <f t="shared" si="41"/>
        <v>1708</v>
      </c>
      <c r="Y279" s="1">
        <f t="shared" si="41"/>
        <v>5669</v>
      </c>
      <c r="Z279" s="1">
        <f t="shared" si="41"/>
        <v>4072</v>
      </c>
      <c r="AA279" s="1">
        <f t="shared" si="41"/>
        <v>3128</v>
      </c>
      <c r="AB279" s="1">
        <f t="shared" si="41"/>
        <v>2625</v>
      </c>
      <c r="AC279" s="1">
        <f t="shared" si="41"/>
        <v>5271</v>
      </c>
      <c r="AD279" s="1">
        <f t="shared" si="41"/>
        <v>3951</v>
      </c>
      <c r="AE279" s="1">
        <f t="shared" si="41"/>
        <v>647</v>
      </c>
      <c r="AF279" s="1">
        <f t="shared" si="41"/>
        <v>561</v>
      </c>
      <c r="AG279" s="1">
        <f t="shared" si="41"/>
        <v>655</v>
      </c>
      <c r="AH279" s="1">
        <f t="shared" si="41"/>
        <v>692</v>
      </c>
      <c r="AI279" s="1">
        <f t="shared" si="41"/>
        <v>657</v>
      </c>
      <c r="AJ279" s="1">
        <f t="shared" si="41"/>
        <v>605</v>
      </c>
      <c r="AK279" s="1">
        <f t="shared" si="41"/>
        <v>684</v>
      </c>
      <c r="AL279" s="1">
        <f t="shared" si="41"/>
        <v>521</v>
      </c>
      <c r="AM279" s="1">
        <f t="shared" si="41"/>
        <v>503</v>
      </c>
      <c r="AN279" s="1">
        <f t="shared" si="41"/>
        <v>418</v>
      </c>
      <c r="AO279" s="1">
        <f t="shared" si="41"/>
        <v>429</v>
      </c>
      <c r="AP279" s="1">
        <f t="shared" si="41"/>
        <v>295</v>
      </c>
      <c r="AQ279" s="1">
        <f t="shared" si="41"/>
        <v>202</v>
      </c>
      <c r="AR279" s="1">
        <f t="shared" si="41"/>
        <v>176</v>
      </c>
      <c r="AS279" s="1">
        <f t="shared" si="41"/>
        <v>112</v>
      </c>
      <c r="AT279" s="1">
        <f t="shared" si="41"/>
        <v>132</v>
      </c>
      <c r="AU279" s="1">
        <f t="shared" si="41"/>
        <v>149</v>
      </c>
      <c r="AV279" s="1">
        <f t="shared" si="41"/>
        <v>59</v>
      </c>
      <c r="AW279" s="1">
        <f t="shared" si="41"/>
        <v>21</v>
      </c>
    </row>
    <row r="280" spans="1:49" x14ac:dyDescent="0.3">
      <c r="A280" s="22"/>
      <c r="B280" s="2">
        <f>B279/(13*$B$2)</f>
        <v>0</v>
      </c>
      <c r="C280" s="2">
        <f t="shared" ref="C280:AW280" si="42">C279/(13*$B$2)</f>
        <v>0</v>
      </c>
      <c r="D280" s="2">
        <f t="shared" si="42"/>
        <v>0</v>
      </c>
      <c r="E280" s="2">
        <f t="shared" si="42"/>
        <v>0</v>
      </c>
      <c r="F280" s="2">
        <f t="shared" si="42"/>
        <v>0</v>
      </c>
      <c r="G280" s="2">
        <f t="shared" si="42"/>
        <v>0</v>
      </c>
      <c r="H280" s="2">
        <f t="shared" si="42"/>
        <v>0</v>
      </c>
      <c r="I280" s="2">
        <f t="shared" si="42"/>
        <v>0</v>
      </c>
      <c r="J280" s="2">
        <f t="shared" si="42"/>
        <v>0</v>
      </c>
      <c r="K280" s="2">
        <f t="shared" si="42"/>
        <v>0</v>
      </c>
      <c r="L280" s="2">
        <f t="shared" si="42"/>
        <v>0</v>
      </c>
      <c r="M280" s="2">
        <f t="shared" si="42"/>
        <v>0</v>
      </c>
      <c r="N280" s="2">
        <f t="shared" si="42"/>
        <v>0</v>
      </c>
      <c r="O280" s="2">
        <f t="shared" si="42"/>
        <v>0</v>
      </c>
      <c r="P280" s="2">
        <f t="shared" si="42"/>
        <v>0</v>
      </c>
      <c r="Q280" s="2">
        <f t="shared" si="42"/>
        <v>0</v>
      </c>
      <c r="R280" s="2">
        <f t="shared" si="42"/>
        <v>2.0512820512820513E-3</v>
      </c>
      <c r="S280" s="2">
        <f t="shared" si="42"/>
        <v>6.6666666666666671E-3</v>
      </c>
      <c r="T280" s="2">
        <f t="shared" si="42"/>
        <v>6.6666666666666671E-3</v>
      </c>
      <c r="U280" s="2">
        <f t="shared" si="42"/>
        <v>1.0341880341880341E-2</v>
      </c>
      <c r="V280" s="2">
        <f t="shared" si="42"/>
        <v>4.034188034188034E-2</v>
      </c>
      <c r="W280" s="2">
        <f t="shared" si="42"/>
        <v>5.5811965811965812E-2</v>
      </c>
      <c r="X280" s="2">
        <f t="shared" si="42"/>
        <v>0.14598290598290597</v>
      </c>
      <c r="Y280" s="2">
        <f t="shared" si="42"/>
        <v>0.48452991452991451</v>
      </c>
      <c r="Z280" s="2">
        <f t="shared" si="42"/>
        <v>0.34803418803418801</v>
      </c>
      <c r="AA280" s="2">
        <f t="shared" si="42"/>
        <v>0.26735042735042736</v>
      </c>
      <c r="AB280" s="2">
        <f t="shared" si="42"/>
        <v>0.22435897435897437</v>
      </c>
      <c r="AC280" s="2">
        <f t="shared" si="42"/>
        <v>0.45051282051282049</v>
      </c>
      <c r="AD280" s="2">
        <f t="shared" si="42"/>
        <v>0.33769230769230768</v>
      </c>
      <c r="AE280" s="2">
        <f t="shared" si="42"/>
        <v>5.52991452991453E-2</v>
      </c>
      <c r="AF280" s="2">
        <f t="shared" si="42"/>
        <v>4.7948717948717946E-2</v>
      </c>
      <c r="AG280" s="2">
        <f t="shared" si="42"/>
        <v>5.5982905982905985E-2</v>
      </c>
      <c r="AH280" s="2">
        <f t="shared" si="42"/>
        <v>5.9145299145299146E-2</v>
      </c>
      <c r="AI280" s="2">
        <f t="shared" si="42"/>
        <v>5.6153846153846151E-2</v>
      </c>
      <c r="AJ280" s="2">
        <f t="shared" si="42"/>
        <v>5.1709401709401706E-2</v>
      </c>
      <c r="AK280" s="2">
        <f t="shared" si="42"/>
        <v>5.8461538461538461E-2</v>
      </c>
      <c r="AL280" s="2">
        <f t="shared" si="42"/>
        <v>4.4529914529914533E-2</v>
      </c>
      <c r="AM280" s="2">
        <f t="shared" si="42"/>
        <v>4.2991452991452989E-2</v>
      </c>
      <c r="AN280" s="2">
        <f t="shared" si="42"/>
        <v>3.5726495726495729E-2</v>
      </c>
      <c r="AO280" s="2">
        <f t="shared" si="42"/>
        <v>3.6666666666666667E-2</v>
      </c>
      <c r="AP280" s="2">
        <f t="shared" si="42"/>
        <v>2.5213675213675214E-2</v>
      </c>
      <c r="AQ280" s="2">
        <f t="shared" si="42"/>
        <v>1.7264957264957265E-2</v>
      </c>
      <c r="AR280" s="2">
        <f t="shared" si="42"/>
        <v>1.5042735042735043E-2</v>
      </c>
      <c r="AS280" s="2">
        <f t="shared" si="42"/>
        <v>9.5726495726495726E-3</v>
      </c>
      <c r="AT280" s="2">
        <f t="shared" si="42"/>
        <v>1.1282051282051283E-2</v>
      </c>
      <c r="AU280" s="2">
        <f t="shared" si="42"/>
        <v>1.2735042735042735E-2</v>
      </c>
      <c r="AV280" s="2">
        <f t="shared" si="42"/>
        <v>5.0427350427350425E-3</v>
      </c>
      <c r="AW280" s="2">
        <f t="shared" si="42"/>
        <v>1.7948717948717949E-3</v>
      </c>
    </row>
    <row r="281" spans="1:49" x14ac:dyDescent="0.3">
      <c r="A281" s="22" t="s">
        <v>120</v>
      </c>
    </row>
    <row r="282" spans="1:49" x14ac:dyDescent="0.3">
      <c r="A282" s="22" t="s">
        <v>1</v>
      </c>
      <c r="B282" t="s">
        <v>2</v>
      </c>
      <c r="C282" t="s">
        <v>3</v>
      </c>
      <c r="D282" t="s">
        <v>4</v>
      </c>
      <c r="E282" t="s">
        <v>5</v>
      </c>
      <c r="F282" t="s">
        <v>6</v>
      </c>
      <c r="G282" t="s">
        <v>7</v>
      </c>
      <c r="H282" t="s">
        <v>8</v>
      </c>
      <c r="I282" t="s">
        <v>9</v>
      </c>
      <c r="J282" t="s">
        <v>10</v>
      </c>
      <c r="K282" t="s">
        <v>11</v>
      </c>
      <c r="L282" t="s">
        <v>12</v>
      </c>
      <c r="M282" t="s">
        <v>13</v>
      </c>
      <c r="N282" t="s">
        <v>14</v>
      </c>
      <c r="O282" t="s">
        <v>15</v>
      </c>
      <c r="P282" t="s">
        <v>16</v>
      </c>
      <c r="Q282" t="s">
        <v>17</v>
      </c>
      <c r="R282" t="s">
        <v>18</v>
      </c>
      <c r="S282" t="s">
        <v>19</v>
      </c>
      <c r="T282" t="s">
        <v>20</v>
      </c>
      <c r="U282" t="s">
        <v>21</v>
      </c>
      <c r="V282" s="20" t="s">
        <v>22</v>
      </c>
      <c r="W282" s="20" t="s">
        <v>23</v>
      </c>
      <c r="X282" t="s">
        <v>24</v>
      </c>
      <c r="Y282" t="s">
        <v>25</v>
      </c>
      <c r="Z282" t="s">
        <v>26</v>
      </c>
      <c r="AA282" s="20" t="s">
        <v>27</v>
      </c>
      <c r="AB282" s="20" t="s">
        <v>28</v>
      </c>
      <c r="AC282" s="20" t="s">
        <v>29</v>
      </c>
      <c r="AD282" s="20" t="s">
        <v>30</v>
      </c>
      <c r="AE282" s="20" t="s">
        <v>31</v>
      </c>
      <c r="AF282" s="20" t="s">
        <v>32</v>
      </c>
      <c r="AG282" t="s">
        <v>33</v>
      </c>
      <c r="AH282" t="s">
        <v>34</v>
      </c>
      <c r="AI282" t="s">
        <v>35</v>
      </c>
      <c r="AJ282" t="s">
        <v>36</v>
      </c>
      <c r="AK282" t="s">
        <v>37</v>
      </c>
      <c r="AL282" t="s">
        <v>38</v>
      </c>
      <c r="AM282" t="s">
        <v>39</v>
      </c>
      <c r="AN282" t="s">
        <v>40</v>
      </c>
      <c r="AO282" t="s">
        <v>41</v>
      </c>
      <c r="AP282" t="s">
        <v>42</v>
      </c>
      <c r="AQ282" t="s">
        <v>43</v>
      </c>
      <c r="AR282" t="s">
        <v>44</v>
      </c>
      <c r="AS282" t="s">
        <v>45</v>
      </c>
      <c r="AT282" t="s">
        <v>46</v>
      </c>
      <c r="AU282" t="s">
        <v>47</v>
      </c>
      <c r="AV282" t="s">
        <v>48</v>
      </c>
      <c r="AW282" t="s">
        <v>49</v>
      </c>
    </row>
    <row r="283" spans="1:49" x14ac:dyDescent="0.3">
      <c r="A283" s="22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24</v>
      </c>
      <c r="T283">
        <v>29</v>
      </c>
      <c r="U283">
        <v>193</v>
      </c>
      <c r="V283" s="20">
        <v>623</v>
      </c>
      <c r="W283" s="20">
        <v>560</v>
      </c>
      <c r="X283">
        <v>68</v>
      </c>
      <c r="Y283">
        <v>702</v>
      </c>
      <c r="Z283">
        <v>524</v>
      </c>
      <c r="AA283" s="20">
        <v>222</v>
      </c>
      <c r="AB283" s="20">
        <v>223</v>
      </c>
      <c r="AC283" s="20">
        <v>431</v>
      </c>
      <c r="AD283" s="20">
        <v>418</v>
      </c>
      <c r="AE283" s="20">
        <v>322</v>
      </c>
      <c r="AF283" s="20">
        <v>229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 x14ac:dyDescent="0.3">
      <c r="A284" s="22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31</v>
      </c>
      <c r="R284">
        <v>47</v>
      </c>
      <c r="S284">
        <v>29</v>
      </c>
      <c r="T284">
        <v>29</v>
      </c>
      <c r="U284">
        <v>122</v>
      </c>
      <c r="V284" s="20">
        <v>699</v>
      </c>
      <c r="W284" s="20">
        <v>580</v>
      </c>
      <c r="X284">
        <v>71</v>
      </c>
      <c r="Y284">
        <v>77</v>
      </c>
      <c r="Z284">
        <v>87</v>
      </c>
      <c r="AA284" s="20">
        <v>113</v>
      </c>
      <c r="AB284" s="20">
        <v>82</v>
      </c>
      <c r="AC284" s="20">
        <v>486</v>
      </c>
      <c r="AD284" s="20">
        <v>489</v>
      </c>
      <c r="AE284" s="20">
        <v>257</v>
      </c>
      <c r="AF284" s="20">
        <v>148</v>
      </c>
      <c r="AG284">
        <v>38</v>
      </c>
      <c r="AH284">
        <v>21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3">
      <c r="A285" s="22">
        <v>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21</v>
      </c>
      <c r="R285">
        <v>32</v>
      </c>
      <c r="S285">
        <v>8</v>
      </c>
      <c r="T285">
        <v>0</v>
      </c>
      <c r="U285">
        <v>152</v>
      </c>
      <c r="V285" s="20">
        <v>714</v>
      </c>
      <c r="W285" s="20">
        <v>427</v>
      </c>
      <c r="X285">
        <v>69</v>
      </c>
      <c r="Y285">
        <v>65</v>
      </c>
      <c r="Z285">
        <v>31</v>
      </c>
      <c r="AA285" s="20">
        <v>125</v>
      </c>
      <c r="AB285" s="20">
        <v>81</v>
      </c>
      <c r="AC285" s="20">
        <v>399</v>
      </c>
      <c r="AD285" s="20">
        <v>351</v>
      </c>
      <c r="AE285" s="20">
        <v>231</v>
      </c>
      <c r="AF285" s="20">
        <v>201</v>
      </c>
      <c r="AG285">
        <v>56</v>
      </c>
      <c r="AH285">
        <v>58</v>
      </c>
      <c r="AI285">
        <v>58</v>
      </c>
      <c r="AJ285">
        <v>58</v>
      </c>
      <c r="AK285">
        <v>86</v>
      </c>
      <c r="AL285">
        <v>61</v>
      </c>
      <c r="AM285">
        <v>54</v>
      </c>
      <c r="AN285">
        <v>29</v>
      </c>
      <c r="AO285">
        <v>29</v>
      </c>
      <c r="AP285">
        <v>29</v>
      </c>
      <c r="AQ285">
        <v>14</v>
      </c>
      <c r="AR285">
        <v>2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 x14ac:dyDescent="0.3">
      <c r="A286" s="22">
        <v>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21</v>
      </c>
      <c r="R286">
        <v>13</v>
      </c>
      <c r="S286">
        <v>20</v>
      </c>
      <c r="T286">
        <v>31</v>
      </c>
      <c r="U286">
        <v>112</v>
      </c>
      <c r="V286" s="20">
        <v>438</v>
      </c>
      <c r="W286" s="20">
        <v>397</v>
      </c>
      <c r="X286">
        <v>192</v>
      </c>
      <c r="Y286">
        <v>84</v>
      </c>
      <c r="Z286">
        <v>55</v>
      </c>
      <c r="AA286" s="20">
        <v>108</v>
      </c>
      <c r="AB286" s="20">
        <v>95</v>
      </c>
      <c r="AC286" s="20">
        <v>400</v>
      </c>
      <c r="AD286" s="20">
        <v>407</v>
      </c>
      <c r="AE286" s="20">
        <v>184</v>
      </c>
      <c r="AF286" s="20">
        <v>140</v>
      </c>
      <c r="AG286">
        <v>39</v>
      </c>
      <c r="AH286">
        <v>58</v>
      </c>
      <c r="AI286">
        <v>55</v>
      </c>
      <c r="AJ286">
        <v>47</v>
      </c>
      <c r="AK286">
        <v>40</v>
      </c>
      <c r="AL286">
        <v>29</v>
      </c>
      <c r="AM286">
        <v>29</v>
      </c>
      <c r="AN286">
        <v>29</v>
      </c>
      <c r="AO286">
        <v>12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3">
      <c r="A287" s="22">
        <v>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23</v>
      </c>
      <c r="S287">
        <v>29</v>
      </c>
      <c r="T287">
        <v>29</v>
      </c>
      <c r="U287">
        <v>79</v>
      </c>
      <c r="V287" s="20">
        <v>188</v>
      </c>
      <c r="W287" s="20">
        <v>158</v>
      </c>
      <c r="X287">
        <v>126</v>
      </c>
      <c r="Y287">
        <v>70</v>
      </c>
      <c r="Z287">
        <v>25</v>
      </c>
      <c r="AA287" s="20">
        <v>25</v>
      </c>
      <c r="AB287" s="20">
        <v>29</v>
      </c>
      <c r="AC287" s="20">
        <v>445</v>
      </c>
      <c r="AD287" s="20">
        <v>425</v>
      </c>
      <c r="AE287" s="20">
        <v>130</v>
      </c>
      <c r="AF287" s="20">
        <v>82</v>
      </c>
      <c r="AG287">
        <v>19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 x14ac:dyDescent="0.3">
      <c r="A288" s="22">
        <v>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15</v>
      </c>
      <c r="U288">
        <v>9</v>
      </c>
      <c r="V288" s="20">
        <v>0</v>
      </c>
      <c r="W288" s="20">
        <v>0</v>
      </c>
      <c r="X288">
        <v>0</v>
      </c>
      <c r="Y288">
        <v>0</v>
      </c>
      <c r="Z288">
        <v>0</v>
      </c>
      <c r="AA288" s="20">
        <v>0</v>
      </c>
      <c r="AB288" s="20">
        <v>0</v>
      </c>
      <c r="AC288" s="20">
        <v>14</v>
      </c>
      <c r="AD288" s="20">
        <v>37</v>
      </c>
      <c r="AE288" s="20">
        <v>58</v>
      </c>
      <c r="AF288" s="20">
        <v>58</v>
      </c>
      <c r="AG288">
        <v>75</v>
      </c>
      <c r="AH288">
        <v>51</v>
      </c>
      <c r="AI288">
        <v>29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3">
      <c r="A289" s="22">
        <v>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29</v>
      </c>
      <c r="T289">
        <v>29</v>
      </c>
      <c r="U289">
        <v>56</v>
      </c>
      <c r="V289" s="20">
        <v>185</v>
      </c>
      <c r="W289" s="20">
        <v>180</v>
      </c>
      <c r="X289">
        <v>102</v>
      </c>
      <c r="Y289">
        <v>447</v>
      </c>
      <c r="Z289">
        <v>279</v>
      </c>
      <c r="AA289" s="20">
        <v>64</v>
      </c>
      <c r="AB289" s="20">
        <v>56</v>
      </c>
      <c r="AC289" s="20">
        <v>290</v>
      </c>
      <c r="AD289" s="20">
        <v>281</v>
      </c>
      <c r="AE289" s="20">
        <v>133</v>
      </c>
      <c r="AF289" s="20">
        <v>100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3">
      <c r="A290" s="22">
        <v>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17</v>
      </c>
      <c r="S290">
        <v>29</v>
      </c>
      <c r="T290">
        <v>31</v>
      </c>
      <c r="U290">
        <v>48</v>
      </c>
      <c r="V290" s="20">
        <v>140</v>
      </c>
      <c r="W290" s="20">
        <v>145</v>
      </c>
      <c r="X290">
        <v>122</v>
      </c>
      <c r="Y290">
        <v>88</v>
      </c>
      <c r="Z290">
        <v>72</v>
      </c>
      <c r="AA290" s="20">
        <v>35</v>
      </c>
      <c r="AB290" s="20">
        <v>103</v>
      </c>
      <c r="AC290" s="20">
        <v>308</v>
      </c>
      <c r="AD290" s="20">
        <v>269</v>
      </c>
      <c r="AE290" s="20">
        <v>145</v>
      </c>
      <c r="AF290" s="20">
        <v>123</v>
      </c>
      <c r="AG290">
        <v>0</v>
      </c>
      <c r="AH290">
        <v>0</v>
      </c>
      <c r="AI290">
        <v>0</v>
      </c>
      <c r="AJ290">
        <v>14</v>
      </c>
      <c r="AK290">
        <v>58</v>
      </c>
      <c r="AL290">
        <v>58</v>
      </c>
      <c r="AM290">
        <v>58</v>
      </c>
      <c r="AN290">
        <v>58</v>
      </c>
      <c r="AO290">
        <v>58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3">
      <c r="A291" s="22">
        <v>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25</v>
      </c>
      <c r="P291">
        <v>2</v>
      </c>
      <c r="Q291">
        <v>32</v>
      </c>
      <c r="R291">
        <v>42</v>
      </c>
      <c r="S291">
        <v>0</v>
      </c>
      <c r="T291">
        <v>29</v>
      </c>
      <c r="U291">
        <v>82</v>
      </c>
      <c r="V291" s="20">
        <v>223</v>
      </c>
      <c r="W291" s="20">
        <v>212</v>
      </c>
      <c r="X291">
        <v>140</v>
      </c>
      <c r="Y291">
        <v>52</v>
      </c>
      <c r="Z291">
        <v>28</v>
      </c>
      <c r="AA291" s="20">
        <v>52</v>
      </c>
      <c r="AB291" s="20">
        <v>42</v>
      </c>
      <c r="AC291" s="20">
        <v>337</v>
      </c>
      <c r="AD291" s="20">
        <v>343</v>
      </c>
      <c r="AE291" s="20">
        <v>216</v>
      </c>
      <c r="AF291" s="20">
        <v>139</v>
      </c>
      <c r="AG291">
        <v>42</v>
      </c>
      <c r="AH291">
        <v>26</v>
      </c>
      <c r="AI291">
        <v>24</v>
      </c>
      <c r="AJ291">
        <v>27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3">
      <c r="A292" s="22">
        <v>10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68</v>
      </c>
      <c r="U292">
        <v>59</v>
      </c>
      <c r="V292" s="20">
        <v>144</v>
      </c>
      <c r="W292" s="20">
        <v>142</v>
      </c>
      <c r="X292">
        <v>59</v>
      </c>
      <c r="Y292">
        <v>59</v>
      </c>
      <c r="Z292">
        <v>28</v>
      </c>
      <c r="AA292" s="20">
        <v>49</v>
      </c>
      <c r="AB292" s="20">
        <v>46</v>
      </c>
      <c r="AC292" s="20">
        <v>319</v>
      </c>
      <c r="AD292" s="20">
        <v>260</v>
      </c>
      <c r="AE292" s="20">
        <v>58</v>
      </c>
      <c r="AF292" s="20">
        <v>56</v>
      </c>
      <c r="AG292">
        <v>33</v>
      </c>
      <c r="AH292">
        <v>33</v>
      </c>
      <c r="AI292">
        <v>6</v>
      </c>
      <c r="AJ292">
        <v>18</v>
      </c>
      <c r="AK292">
        <v>45</v>
      </c>
      <c r="AL292">
        <v>69</v>
      </c>
      <c r="AM292">
        <v>49</v>
      </c>
      <c r="AN292">
        <v>41</v>
      </c>
      <c r="AO292">
        <v>13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3">
      <c r="A293" s="22">
        <v>11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41</v>
      </c>
      <c r="S293">
        <v>115</v>
      </c>
      <c r="T293">
        <v>132</v>
      </c>
      <c r="U293">
        <v>139</v>
      </c>
      <c r="V293" s="20">
        <v>104</v>
      </c>
      <c r="W293" s="20">
        <v>88</v>
      </c>
      <c r="X293">
        <v>115</v>
      </c>
      <c r="Y293">
        <v>87</v>
      </c>
      <c r="Z293">
        <v>78</v>
      </c>
      <c r="AA293" s="20">
        <v>35</v>
      </c>
      <c r="AB293" s="20">
        <v>108</v>
      </c>
      <c r="AC293" s="20">
        <v>392</v>
      </c>
      <c r="AD293" s="20">
        <v>360</v>
      </c>
      <c r="AE293" s="20">
        <v>193</v>
      </c>
      <c r="AF293" s="20">
        <v>139</v>
      </c>
      <c r="AG293">
        <v>94</v>
      </c>
      <c r="AH293">
        <v>64</v>
      </c>
      <c r="AI293">
        <v>33</v>
      </c>
      <c r="AJ293">
        <v>29</v>
      </c>
      <c r="AK293">
        <v>2</v>
      </c>
      <c r="AL293">
        <v>0</v>
      </c>
      <c r="AM293">
        <v>21</v>
      </c>
      <c r="AN293">
        <v>29</v>
      </c>
      <c r="AO293">
        <v>29</v>
      </c>
      <c r="AP293">
        <v>29</v>
      </c>
      <c r="AQ293">
        <v>11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 x14ac:dyDescent="0.3">
      <c r="A294" s="22">
        <v>12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</v>
      </c>
      <c r="S294">
        <v>29</v>
      </c>
      <c r="T294">
        <v>52</v>
      </c>
      <c r="U294">
        <v>50</v>
      </c>
      <c r="V294" s="20">
        <v>29</v>
      </c>
      <c r="W294" s="20">
        <v>33</v>
      </c>
      <c r="X294">
        <v>90</v>
      </c>
      <c r="Y294">
        <v>162</v>
      </c>
      <c r="Z294">
        <v>160</v>
      </c>
      <c r="AA294" s="20">
        <v>53</v>
      </c>
      <c r="AB294" s="20">
        <v>55</v>
      </c>
      <c r="AC294" s="20">
        <v>281</v>
      </c>
      <c r="AD294" s="20">
        <v>217</v>
      </c>
      <c r="AE294" s="20">
        <v>91</v>
      </c>
      <c r="AF294" s="20">
        <v>107</v>
      </c>
      <c r="AG294">
        <v>26</v>
      </c>
      <c r="AH294">
        <v>38</v>
      </c>
      <c r="AI294">
        <v>37</v>
      </c>
      <c r="AJ294">
        <v>29</v>
      </c>
      <c r="AK294">
        <v>49</v>
      </c>
      <c r="AL294">
        <v>60</v>
      </c>
      <c r="AM294">
        <v>87</v>
      </c>
      <c r="AN294">
        <v>76</v>
      </c>
      <c r="AO294">
        <v>58</v>
      </c>
      <c r="AP294">
        <v>49</v>
      </c>
      <c r="AQ294">
        <v>4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3">
      <c r="A295" s="22">
        <v>13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14</v>
      </c>
      <c r="R295">
        <v>29</v>
      </c>
      <c r="S295">
        <v>44</v>
      </c>
      <c r="T295">
        <v>58</v>
      </c>
      <c r="U295">
        <v>43</v>
      </c>
      <c r="V295" s="20">
        <v>61</v>
      </c>
      <c r="W295" s="20">
        <v>95</v>
      </c>
      <c r="X295">
        <v>91</v>
      </c>
      <c r="Y295">
        <v>129</v>
      </c>
      <c r="Z295">
        <v>115</v>
      </c>
      <c r="AA295" s="20">
        <v>20</v>
      </c>
      <c r="AB295" s="20">
        <v>19</v>
      </c>
      <c r="AC295" s="20">
        <v>272</v>
      </c>
      <c r="AD295" s="20">
        <v>259</v>
      </c>
      <c r="AE295" s="20">
        <v>59</v>
      </c>
      <c r="AF295" s="20">
        <v>87</v>
      </c>
      <c r="AG295">
        <v>67</v>
      </c>
      <c r="AH295">
        <v>104</v>
      </c>
      <c r="AI295">
        <v>68</v>
      </c>
      <c r="AJ295">
        <v>74</v>
      </c>
      <c r="AK295">
        <v>34</v>
      </c>
      <c r="AL295">
        <v>29</v>
      </c>
      <c r="AM295">
        <v>29</v>
      </c>
      <c r="AN295">
        <v>29</v>
      </c>
      <c r="AO295">
        <v>29</v>
      </c>
      <c r="AP295">
        <v>29</v>
      </c>
      <c r="AQ295">
        <v>29</v>
      </c>
      <c r="AR295">
        <v>29</v>
      </c>
      <c r="AS295">
        <v>27</v>
      </c>
      <c r="AT295">
        <v>9</v>
      </c>
      <c r="AU295">
        <v>0</v>
      </c>
      <c r="AV295">
        <v>0</v>
      </c>
      <c r="AW295">
        <v>0</v>
      </c>
    </row>
    <row r="296" spans="1:49" x14ac:dyDescent="0.3">
      <c r="A296" s="22"/>
      <c r="B296" s="1">
        <f>SUM(B283:B295)</f>
        <v>0</v>
      </c>
      <c r="C296" s="1">
        <f t="shared" ref="C296:AW296" si="43">SUM(C283:C295)</f>
        <v>0</v>
      </c>
      <c r="D296" s="1">
        <f t="shared" si="43"/>
        <v>0</v>
      </c>
      <c r="E296" s="1">
        <f t="shared" si="43"/>
        <v>0</v>
      </c>
      <c r="F296" s="1">
        <f t="shared" si="43"/>
        <v>0</v>
      </c>
      <c r="G296" s="1">
        <f t="shared" si="43"/>
        <v>0</v>
      </c>
      <c r="H296" s="1">
        <f t="shared" si="43"/>
        <v>0</v>
      </c>
      <c r="I296" s="1">
        <f t="shared" si="43"/>
        <v>0</v>
      </c>
      <c r="J296" s="1">
        <f t="shared" si="43"/>
        <v>0</v>
      </c>
      <c r="K296" s="1">
        <f t="shared" si="43"/>
        <v>0</v>
      </c>
      <c r="L296" s="1">
        <f t="shared" si="43"/>
        <v>0</v>
      </c>
      <c r="M296" s="1">
        <f t="shared" si="43"/>
        <v>0</v>
      </c>
      <c r="N296" s="1">
        <f t="shared" si="43"/>
        <v>0</v>
      </c>
      <c r="O296" s="1">
        <f t="shared" si="43"/>
        <v>25</v>
      </c>
      <c r="P296" s="1">
        <f t="shared" si="43"/>
        <v>2</v>
      </c>
      <c r="Q296" s="1">
        <f t="shared" si="43"/>
        <v>119</v>
      </c>
      <c r="R296" s="1">
        <f t="shared" si="43"/>
        <v>247</v>
      </c>
      <c r="S296" s="1">
        <f t="shared" si="43"/>
        <v>356</v>
      </c>
      <c r="T296" s="1">
        <f t="shared" si="43"/>
        <v>532</v>
      </c>
      <c r="U296" s="1">
        <f t="shared" si="43"/>
        <v>1144</v>
      </c>
      <c r="V296" s="1">
        <f t="shared" si="43"/>
        <v>3548</v>
      </c>
      <c r="W296" s="1">
        <f t="shared" si="43"/>
        <v>3017</v>
      </c>
      <c r="X296" s="1">
        <f t="shared" si="43"/>
        <v>1245</v>
      </c>
      <c r="Y296" s="1">
        <f t="shared" si="43"/>
        <v>2022</v>
      </c>
      <c r="Z296" s="1">
        <f t="shared" si="43"/>
        <v>1482</v>
      </c>
      <c r="AA296" s="1">
        <f t="shared" si="43"/>
        <v>901</v>
      </c>
      <c r="AB296" s="1">
        <f t="shared" si="43"/>
        <v>939</v>
      </c>
      <c r="AC296" s="1">
        <f t="shared" si="43"/>
        <v>4374</v>
      </c>
      <c r="AD296" s="1">
        <f t="shared" si="43"/>
        <v>4116</v>
      </c>
      <c r="AE296" s="1">
        <f t="shared" si="43"/>
        <v>2077</v>
      </c>
      <c r="AF296" s="1">
        <f t="shared" si="43"/>
        <v>1609</v>
      </c>
      <c r="AG296" s="1">
        <f t="shared" si="43"/>
        <v>489</v>
      </c>
      <c r="AH296" s="1">
        <f t="shared" si="43"/>
        <v>453</v>
      </c>
      <c r="AI296" s="1">
        <f t="shared" si="43"/>
        <v>310</v>
      </c>
      <c r="AJ296" s="1">
        <f t="shared" si="43"/>
        <v>296</v>
      </c>
      <c r="AK296" s="1">
        <f t="shared" si="43"/>
        <v>314</v>
      </c>
      <c r="AL296" s="1">
        <f t="shared" si="43"/>
        <v>306</v>
      </c>
      <c r="AM296" s="1">
        <f t="shared" si="43"/>
        <v>327</v>
      </c>
      <c r="AN296" s="1">
        <f t="shared" si="43"/>
        <v>291</v>
      </c>
      <c r="AO296" s="1">
        <f t="shared" si="43"/>
        <v>235</v>
      </c>
      <c r="AP296" s="1">
        <f t="shared" si="43"/>
        <v>136</v>
      </c>
      <c r="AQ296" s="1">
        <f t="shared" si="43"/>
        <v>58</v>
      </c>
      <c r="AR296" s="1">
        <f t="shared" si="43"/>
        <v>31</v>
      </c>
      <c r="AS296" s="1">
        <f t="shared" si="43"/>
        <v>27</v>
      </c>
      <c r="AT296" s="1">
        <f t="shared" si="43"/>
        <v>9</v>
      </c>
      <c r="AU296" s="1">
        <f t="shared" si="43"/>
        <v>0</v>
      </c>
      <c r="AV296" s="1">
        <f t="shared" si="43"/>
        <v>0</v>
      </c>
      <c r="AW296" s="1">
        <f t="shared" si="43"/>
        <v>0</v>
      </c>
    </row>
    <row r="297" spans="1:49" x14ac:dyDescent="0.3">
      <c r="A297" s="22"/>
      <c r="B297" s="2">
        <f>B296/(13*$B$2)</f>
        <v>0</v>
      </c>
      <c r="C297" s="2">
        <f t="shared" ref="C297:AW297" si="44">C296/(13*$B$2)</f>
        <v>0</v>
      </c>
      <c r="D297" s="2">
        <f t="shared" si="44"/>
        <v>0</v>
      </c>
      <c r="E297" s="2">
        <f t="shared" si="44"/>
        <v>0</v>
      </c>
      <c r="F297" s="2">
        <f t="shared" si="44"/>
        <v>0</v>
      </c>
      <c r="G297" s="2">
        <f t="shared" si="44"/>
        <v>0</v>
      </c>
      <c r="H297" s="2">
        <f t="shared" si="44"/>
        <v>0</v>
      </c>
      <c r="I297" s="2">
        <f t="shared" si="44"/>
        <v>0</v>
      </c>
      <c r="J297" s="2">
        <f t="shared" si="44"/>
        <v>0</v>
      </c>
      <c r="K297" s="2">
        <f t="shared" si="44"/>
        <v>0</v>
      </c>
      <c r="L297" s="2">
        <f t="shared" si="44"/>
        <v>0</v>
      </c>
      <c r="M297" s="2">
        <f t="shared" si="44"/>
        <v>0</v>
      </c>
      <c r="N297" s="2">
        <f t="shared" si="44"/>
        <v>0</v>
      </c>
      <c r="O297" s="2">
        <f t="shared" si="44"/>
        <v>2.136752136752137E-3</v>
      </c>
      <c r="P297" s="2">
        <f t="shared" si="44"/>
        <v>1.7094017094017094E-4</v>
      </c>
      <c r="Q297" s="2">
        <f t="shared" si="44"/>
        <v>1.0170940170940172E-2</v>
      </c>
      <c r="R297" s="2">
        <f t="shared" si="44"/>
        <v>2.1111111111111112E-2</v>
      </c>
      <c r="S297" s="2">
        <f t="shared" si="44"/>
        <v>3.0427350427350428E-2</v>
      </c>
      <c r="T297" s="2">
        <f t="shared" si="44"/>
        <v>4.5470085470085471E-2</v>
      </c>
      <c r="U297" s="2">
        <f t="shared" si="44"/>
        <v>9.7777777777777783E-2</v>
      </c>
      <c r="V297" s="2">
        <f t="shared" si="44"/>
        <v>0.30324786324786324</v>
      </c>
      <c r="W297" s="2">
        <f t="shared" si="44"/>
        <v>0.25786324786324788</v>
      </c>
      <c r="X297" s="2">
        <f t="shared" si="44"/>
        <v>0.10641025641025641</v>
      </c>
      <c r="Y297" s="2">
        <f t="shared" si="44"/>
        <v>0.17282051282051283</v>
      </c>
      <c r="Z297" s="2">
        <f t="shared" si="44"/>
        <v>0.12666666666666668</v>
      </c>
      <c r="AA297" s="2">
        <f t="shared" si="44"/>
        <v>7.7008547008547007E-2</v>
      </c>
      <c r="AB297" s="2">
        <f t="shared" si="44"/>
        <v>8.0256410256410254E-2</v>
      </c>
      <c r="AC297" s="2">
        <f t="shared" si="44"/>
        <v>0.37384615384615383</v>
      </c>
      <c r="AD297" s="2">
        <f t="shared" si="44"/>
        <v>0.35179487179487179</v>
      </c>
      <c r="AE297" s="2">
        <f t="shared" si="44"/>
        <v>0.17752136752136752</v>
      </c>
      <c r="AF297" s="2">
        <f t="shared" si="44"/>
        <v>0.13752136752136751</v>
      </c>
      <c r="AG297" s="2">
        <f t="shared" si="44"/>
        <v>4.1794871794871798E-2</v>
      </c>
      <c r="AH297" s="2">
        <f t="shared" si="44"/>
        <v>3.8717948717948716E-2</v>
      </c>
      <c r="AI297" s="2">
        <f t="shared" si="44"/>
        <v>2.6495726495726495E-2</v>
      </c>
      <c r="AJ297" s="2">
        <f t="shared" si="44"/>
        <v>2.5299145299145301E-2</v>
      </c>
      <c r="AK297" s="2">
        <f t="shared" si="44"/>
        <v>2.6837606837606838E-2</v>
      </c>
      <c r="AL297" s="2">
        <f t="shared" si="44"/>
        <v>2.6153846153846153E-2</v>
      </c>
      <c r="AM297" s="2">
        <f t="shared" si="44"/>
        <v>2.7948717948717949E-2</v>
      </c>
      <c r="AN297" s="2">
        <f t="shared" si="44"/>
        <v>2.4871794871794872E-2</v>
      </c>
      <c r="AO297" s="2">
        <f t="shared" si="44"/>
        <v>2.0085470085470087E-2</v>
      </c>
      <c r="AP297" s="2">
        <f t="shared" si="44"/>
        <v>1.1623931623931624E-2</v>
      </c>
      <c r="AQ297" s="2">
        <f t="shared" si="44"/>
        <v>4.9572649572649577E-3</v>
      </c>
      <c r="AR297" s="2">
        <f t="shared" si="44"/>
        <v>2.6495726495726498E-3</v>
      </c>
      <c r="AS297" s="2">
        <f t="shared" si="44"/>
        <v>2.3076923076923079E-3</v>
      </c>
      <c r="AT297" s="2">
        <f t="shared" si="44"/>
        <v>7.6923076923076923E-4</v>
      </c>
      <c r="AU297" s="2">
        <f t="shared" si="44"/>
        <v>0</v>
      </c>
      <c r="AV297" s="2">
        <f t="shared" si="44"/>
        <v>0</v>
      </c>
      <c r="AW297" s="2">
        <f t="shared" si="44"/>
        <v>0</v>
      </c>
    </row>
    <row r="298" spans="1:49" x14ac:dyDescent="0.3">
      <c r="A298" s="22" t="s">
        <v>121</v>
      </c>
    </row>
    <row r="299" spans="1:49" x14ac:dyDescent="0.3">
      <c r="A299" s="22" t="s">
        <v>1</v>
      </c>
      <c r="B299" t="s">
        <v>2</v>
      </c>
      <c r="C299" t="s">
        <v>3</v>
      </c>
      <c r="D299" t="s">
        <v>4</v>
      </c>
      <c r="E299" t="s">
        <v>5</v>
      </c>
      <c r="F299" t="s">
        <v>6</v>
      </c>
      <c r="G299" t="s">
        <v>7</v>
      </c>
      <c r="H299" t="s">
        <v>8</v>
      </c>
      <c r="I299" t="s">
        <v>9</v>
      </c>
      <c r="J299" t="s">
        <v>10</v>
      </c>
      <c r="K299" t="s">
        <v>11</v>
      </c>
      <c r="L299" t="s">
        <v>12</v>
      </c>
      <c r="M299" t="s">
        <v>13</v>
      </c>
      <c r="N299" t="s">
        <v>14</v>
      </c>
      <c r="O299" t="s">
        <v>15</v>
      </c>
      <c r="P299" t="s">
        <v>16</v>
      </c>
      <c r="Q299" t="s">
        <v>17</v>
      </c>
      <c r="R299" t="s">
        <v>18</v>
      </c>
      <c r="S299" t="s">
        <v>19</v>
      </c>
      <c r="T299" t="s">
        <v>20</v>
      </c>
      <c r="U299" t="s">
        <v>21</v>
      </c>
      <c r="V299" t="s">
        <v>22</v>
      </c>
      <c r="W299" t="s">
        <v>23</v>
      </c>
      <c r="X299" t="s">
        <v>24</v>
      </c>
      <c r="Y299" s="20" t="s">
        <v>25</v>
      </c>
      <c r="Z299" s="20" t="s">
        <v>26</v>
      </c>
      <c r="AA299" s="20" t="s">
        <v>27</v>
      </c>
      <c r="AB299" s="20" t="s">
        <v>28</v>
      </c>
      <c r="AC299" s="20" t="s">
        <v>29</v>
      </c>
      <c r="AD299" s="20" t="s">
        <v>30</v>
      </c>
      <c r="AE299" s="20" t="s">
        <v>31</v>
      </c>
      <c r="AF299" s="20" t="s">
        <v>32</v>
      </c>
      <c r="AG299" t="s">
        <v>33</v>
      </c>
      <c r="AH299" s="20" t="s">
        <v>34</v>
      </c>
      <c r="AI299" s="20" t="s">
        <v>35</v>
      </c>
      <c r="AJ299" t="s">
        <v>36</v>
      </c>
      <c r="AK299" t="s">
        <v>37</v>
      </c>
      <c r="AL299" t="s">
        <v>38</v>
      </c>
      <c r="AM299" t="s">
        <v>39</v>
      </c>
      <c r="AN299" t="s">
        <v>40</v>
      </c>
      <c r="AO299" t="s">
        <v>41</v>
      </c>
      <c r="AP299" t="s">
        <v>42</v>
      </c>
      <c r="AQ299" t="s">
        <v>43</v>
      </c>
      <c r="AR299" t="s">
        <v>44</v>
      </c>
      <c r="AS299" t="s">
        <v>45</v>
      </c>
      <c r="AT299" t="s">
        <v>46</v>
      </c>
      <c r="AU299" t="s">
        <v>47</v>
      </c>
      <c r="AV299" t="s">
        <v>48</v>
      </c>
      <c r="AW299" t="s">
        <v>49</v>
      </c>
    </row>
    <row r="300" spans="1:49" x14ac:dyDescent="0.3">
      <c r="A300" s="22"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6</v>
      </c>
      <c r="U300">
        <v>20</v>
      </c>
      <c r="V300">
        <v>9</v>
      </c>
      <c r="W300">
        <v>0</v>
      </c>
      <c r="X300">
        <v>59</v>
      </c>
      <c r="Y300" s="20">
        <v>174</v>
      </c>
      <c r="Z300" s="20">
        <v>148</v>
      </c>
      <c r="AA300" s="20">
        <v>190</v>
      </c>
      <c r="AB300" s="20">
        <v>254</v>
      </c>
      <c r="AC300" s="20">
        <v>659</v>
      </c>
      <c r="AD300" s="20">
        <v>521</v>
      </c>
      <c r="AE300" s="20">
        <v>393</v>
      </c>
      <c r="AF300" s="20">
        <v>406</v>
      </c>
      <c r="AG300">
        <v>136</v>
      </c>
      <c r="AH300" s="20">
        <v>408</v>
      </c>
      <c r="AI300" s="20">
        <v>206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 x14ac:dyDescent="0.3">
      <c r="A301" s="22">
        <v>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15</v>
      </c>
      <c r="U301">
        <v>15</v>
      </c>
      <c r="V301">
        <v>44</v>
      </c>
      <c r="W301">
        <v>81</v>
      </c>
      <c r="X301">
        <v>92</v>
      </c>
      <c r="Y301" s="20">
        <v>151</v>
      </c>
      <c r="Z301" s="20">
        <v>53</v>
      </c>
      <c r="AA301" s="20">
        <v>84</v>
      </c>
      <c r="AB301" s="20">
        <v>119</v>
      </c>
      <c r="AC301" s="20">
        <v>525</v>
      </c>
      <c r="AD301" s="20">
        <v>422</v>
      </c>
      <c r="AE301" s="20">
        <v>421</v>
      </c>
      <c r="AF301" s="20">
        <v>334</v>
      </c>
      <c r="AG301">
        <v>57</v>
      </c>
      <c r="AH301" s="20">
        <v>251</v>
      </c>
      <c r="AI301" s="20">
        <v>66</v>
      </c>
      <c r="AJ301">
        <v>12</v>
      </c>
      <c r="AK301">
        <v>31</v>
      </c>
      <c r="AL301">
        <v>29</v>
      </c>
      <c r="AM301">
        <v>29</v>
      </c>
      <c r="AN301">
        <v>29</v>
      </c>
      <c r="AO301">
        <v>10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3">
      <c r="A302" s="22">
        <v>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20</v>
      </c>
      <c r="X302">
        <v>41</v>
      </c>
      <c r="Y302" s="20">
        <v>91</v>
      </c>
      <c r="Z302" s="20">
        <v>111</v>
      </c>
      <c r="AA302" s="20">
        <v>167</v>
      </c>
      <c r="AB302" s="20">
        <v>156</v>
      </c>
      <c r="AC302" s="20">
        <v>524</v>
      </c>
      <c r="AD302" s="20">
        <v>461</v>
      </c>
      <c r="AE302" s="20">
        <v>435</v>
      </c>
      <c r="AF302" s="20">
        <v>324</v>
      </c>
      <c r="AG302">
        <v>101</v>
      </c>
      <c r="AH302" s="20">
        <v>302</v>
      </c>
      <c r="AI302" s="20">
        <v>182</v>
      </c>
      <c r="AJ302">
        <v>6</v>
      </c>
      <c r="AK302">
        <v>67</v>
      </c>
      <c r="AL302">
        <v>58</v>
      </c>
      <c r="AM302">
        <v>4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 x14ac:dyDescent="0.3">
      <c r="A303" s="22">
        <v>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21</v>
      </c>
      <c r="T303">
        <v>31</v>
      </c>
      <c r="U303">
        <v>22</v>
      </c>
      <c r="V303">
        <v>35</v>
      </c>
      <c r="W303">
        <v>58</v>
      </c>
      <c r="X303">
        <v>53</v>
      </c>
      <c r="Y303" s="20">
        <v>115</v>
      </c>
      <c r="Z303" s="20">
        <v>99</v>
      </c>
      <c r="AA303" s="20">
        <v>89</v>
      </c>
      <c r="AB303" s="20">
        <v>77</v>
      </c>
      <c r="AC303" s="20">
        <v>458</v>
      </c>
      <c r="AD303" s="20">
        <v>412</v>
      </c>
      <c r="AE303" s="20">
        <v>352</v>
      </c>
      <c r="AF303" s="20">
        <v>265</v>
      </c>
      <c r="AG303">
        <v>38</v>
      </c>
      <c r="AH303" s="20">
        <v>0</v>
      </c>
      <c r="AI303" s="20">
        <v>12</v>
      </c>
      <c r="AJ303">
        <v>6</v>
      </c>
      <c r="AK303">
        <v>58</v>
      </c>
      <c r="AL303">
        <v>45</v>
      </c>
      <c r="AM303">
        <v>8</v>
      </c>
      <c r="AN303">
        <v>29</v>
      </c>
      <c r="AO303">
        <v>29</v>
      </c>
      <c r="AP303">
        <v>11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 x14ac:dyDescent="0.3">
      <c r="A304" s="22">
        <v>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27</v>
      </c>
      <c r="O304">
        <v>29</v>
      </c>
      <c r="P304">
        <v>29</v>
      </c>
      <c r="Q304">
        <v>29</v>
      </c>
      <c r="R304">
        <v>19</v>
      </c>
      <c r="S304">
        <v>12</v>
      </c>
      <c r="T304">
        <v>42</v>
      </c>
      <c r="U304">
        <v>52</v>
      </c>
      <c r="V304">
        <v>68</v>
      </c>
      <c r="W304">
        <v>68</v>
      </c>
      <c r="X304">
        <v>100</v>
      </c>
      <c r="Y304" s="20">
        <v>151</v>
      </c>
      <c r="Z304" s="20">
        <v>112</v>
      </c>
      <c r="AA304" s="20">
        <v>13</v>
      </c>
      <c r="AB304" s="20">
        <v>97</v>
      </c>
      <c r="AC304" s="20">
        <v>562</v>
      </c>
      <c r="AD304" s="20">
        <v>422</v>
      </c>
      <c r="AE304" s="20">
        <v>257</v>
      </c>
      <c r="AF304" s="20">
        <v>175</v>
      </c>
      <c r="AG304">
        <v>52</v>
      </c>
      <c r="AH304" s="20">
        <v>183</v>
      </c>
      <c r="AI304" s="20">
        <v>109</v>
      </c>
      <c r="AJ304">
        <v>45</v>
      </c>
      <c r="AK304">
        <v>38</v>
      </c>
      <c r="AL304">
        <v>9</v>
      </c>
      <c r="AM304">
        <v>6</v>
      </c>
      <c r="AN304">
        <v>28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3">
      <c r="A305" s="22">
        <v>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18</v>
      </c>
      <c r="R305">
        <v>29</v>
      </c>
      <c r="S305">
        <v>29</v>
      </c>
      <c r="T305">
        <v>29</v>
      </c>
      <c r="U305">
        <v>29</v>
      </c>
      <c r="V305">
        <v>70</v>
      </c>
      <c r="W305">
        <v>87</v>
      </c>
      <c r="X305">
        <v>87</v>
      </c>
      <c r="Y305" s="20">
        <v>87</v>
      </c>
      <c r="Z305" s="20">
        <v>111</v>
      </c>
      <c r="AA305" s="20">
        <v>87</v>
      </c>
      <c r="AB305" s="20">
        <v>87</v>
      </c>
      <c r="AC305" s="20">
        <v>50</v>
      </c>
      <c r="AD305" s="20">
        <v>57</v>
      </c>
      <c r="AE305" s="20">
        <v>58</v>
      </c>
      <c r="AF305" s="20">
        <v>44</v>
      </c>
      <c r="AG305">
        <v>14</v>
      </c>
      <c r="AH305" s="20">
        <v>0</v>
      </c>
      <c r="AI305" s="20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 x14ac:dyDescent="0.3">
      <c r="A306" s="22">
        <v>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</v>
      </c>
      <c r="X306">
        <v>30</v>
      </c>
      <c r="Y306" s="20">
        <v>116</v>
      </c>
      <c r="Z306" s="20">
        <v>116</v>
      </c>
      <c r="AA306" s="20">
        <v>94</v>
      </c>
      <c r="AB306" s="20">
        <v>99</v>
      </c>
      <c r="AC306" s="20">
        <v>456</v>
      </c>
      <c r="AD306" s="20">
        <v>360</v>
      </c>
      <c r="AE306" s="20">
        <v>312</v>
      </c>
      <c r="AF306" s="20">
        <v>247</v>
      </c>
      <c r="AG306">
        <v>116</v>
      </c>
      <c r="AH306" s="20">
        <v>193</v>
      </c>
      <c r="AI306" s="20">
        <v>98</v>
      </c>
      <c r="AJ306">
        <v>117</v>
      </c>
      <c r="AK306">
        <v>152</v>
      </c>
      <c r="AL306">
        <v>90</v>
      </c>
      <c r="AM306">
        <v>87</v>
      </c>
      <c r="AN306">
        <v>29</v>
      </c>
      <c r="AO306">
        <v>32</v>
      </c>
      <c r="AP306">
        <v>31</v>
      </c>
      <c r="AQ306">
        <v>41</v>
      </c>
      <c r="AR306">
        <v>58</v>
      </c>
      <c r="AS306">
        <v>58</v>
      </c>
      <c r="AT306">
        <v>58</v>
      </c>
      <c r="AU306">
        <v>43</v>
      </c>
      <c r="AV306">
        <v>0</v>
      </c>
      <c r="AW306">
        <v>0</v>
      </c>
    </row>
    <row r="307" spans="1:49" x14ac:dyDescent="0.3">
      <c r="A307" s="22">
        <v>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29</v>
      </c>
      <c r="U307">
        <v>49</v>
      </c>
      <c r="V307">
        <v>36</v>
      </c>
      <c r="W307">
        <v>58</v>
      </c>
      <c r="X307">
        <v>58</v>
      </c>
      <c r="Y307" s="20">
        <v>103</v>
      </c>
      <c r="Z307" s="20">
        <v>88</v>
      </c>
      <c r="AA307" s="20">
        <v>71</v>
      </c>
      <c r="AB307" s="20">
        <v>98</v>
      </c>
      <c r="AC307" s="20">
        <v>494</v>
      </c>
      <c r="AD307" s="20">
        <v>415</v>
      </c>
      <c r="AE307" s="20">
        <v>300</v>
      </c>
      <c r="AF307" s="20">
        <v>241</v>
      </c>
      <c r="AG307">
        <v>29</v>
      </c>
      <c r="AH307" s="20">
        <v>152</v>
      </c>
      <c r="AI307" s="20">
        <v>71</v>
      </c>
      <c r="AJ307">
        <v>0</v>
      </c>
      <c r="AK307">
        <v>8</v>
      </c>
      <c r="AL307">
        <v>29</v>
      </c>
      <c r="AM307">
        <v>11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</row>
    <row r="308" spans="1:49" x14ac:dyDescent="0.3">
      <c r="A308" s="22">
        <v>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21</v>
      </c>
      <c r="T308">
        <v>36</v>
      </c>
      <c r="U308">
        <v>53</v>
      </c>
      <c r="V308">
        <v>48</v>
      </c>
      <c r="W308">
        <v>61</v>
      </c>
      <c r="X308">
        <v>71</v>
      </c>
      <c r="Y308" s="20">
        <v>35</v>
      </c>
      <c r="Z308" s="20">
        <v>54</v>
      </c>
      <c r="AA308" s="20">
        <v>56</v>
      </c>
      <c r="AB308" s="20">
        <v>71</v>
      </c>
      <c r="AC308" s="20">
        <v>345</v>
      </c>
      <c r="AD308" s="20">
        <v>290</v>
      </c>
      <c r="AE308" s="20">
        <v>290</v>
      </c>
      <c r="AF308" s="20">
        <v>203</v>
      </c>
      <c r="AG308">
        <v>13</v>
      </c>
      <c r="AH308" s="20">
        <v>142</v>
      </c>
      <c r="AI308" s="20">
        <v>102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</row>
    <row r="309" spans="1:49" x14ac:dyDescent="0.3">
      <c r="A309" s="22">
        <v>10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21</v>
      </c>
      <c r="R309">
        <v>29</v>
      </c>
      <c r="S309">
        <v>29</v>
      </c>
      <c r="T309">
        <v>29</v>
      </c>
      <c r="U309">
        <v>23</v>
      </c>
      <c r="V309">
        <v>0</v>
      </c>
      <c r="W309">
        <v>0</v>
      </c>
      <c r="X309">
        <v>6</v>
      </c>
      <c r="Y309" s="20">
        <v>58</v>
      </c>
      <c r="Z309" s="20">
        <v>58</v>
      </c>
      <c r="AA309" s="20">
        <v>58</v>
      </c>
      <c r="AB309" s="20">
        <v>117</v>
      </c>
      <c r="AC309" s="20">
        <v>347</v>
      </c>
      <c r="AD309" s="20">
        <v>284</v>
      </c>
      <c r="AE309" s="20">
        <v>281</v>
      </c>
      <c r="AF309" s="20">
        <v>203</v>
      </c>
      <c r="AG309">
        <v>114</v>
      </c>
      <c r="AH309" s="20">
        <v>126</v>
      </c>
      <c r="AI309" s="20">
        <v>23</v>
      </c>
      <c r="AJ309">
        <v>17</v>
      </c>
      <c r="AK309">
        <v>29</v>
      </c>
      <c r="AL309">
        <v>29</v>
      </c>
      <c r="AM309">
        <v>24</v>
      </c>
      <c r="AN309">
        <v>0</v>
      </c>
      <c r="AO309">
        <v>0</v>
      </c>
      <c r="AP309">
        <v>0</v>
      </c>
      <c r="AQ309">
        <v>0</v>
      </c>
      <c r="AR309">
        <v>4</v>
      </c>
      <c r="AS309">
        <v>0</v>
      </c>
      <c r="AT309">
        <v>0</v>
      </c>
      <c r="AU309">
        <v>0</v>
      </c>
      <c r="AV309">
        <v>0</v>
      </c>
      <c r="AW309">
        <v>0</v>
      </c>
    </row>
    <row r="310" spans="1:49" x14ac:dyDescent="0.3">
      <c r="A310" s="22">
        <v>11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9</v>
      </c>
      <c r="R310">
        <v>25</v>
      </c>
      <c r="S310">
        <v>0</v>
      </c>
      <c r="T310">
        <v>25</v>
      </c>
      <c r="U310">
        <v>32</v>
      </c>
      <c r="V310">
        <v>94</v>
      </c>
      <c r="W310">
        <v>79</v>
      </c>
      <c r="X310">
        <v>65</v>
      </c>
      <c r="Y310" s="20">
        <v>65</v>
      </c>
      <c r="Z310" s="20">
        <v>29</v>
      </c>
      <c r="AA310" s="20">
        <v>35</v>
      </c>
      <c r="AB310" s="20">
        <v>201</v>
      </c>
      <c r="AC310" s="20">
        <v>546</v>
      </c>
      <c r="AD310" s="20">
        <v>321</v>
      </c>
      <c r="AE310" s="20">
        <v>259</v>
      </c>
      <c r="AF310" s="20">
        <v>196</v>
      </c>
      <c r="AG310">
        <v>78</v>
      </c>
      <c r="AH310" s="20">
        <v>127</v>
      </c>
      <c r="AI310" s="20">
        <v>37</v>
      </c>
      <c r="AJ310">
        <v>0</v>
      </c>
      <c r="AK310">
        <v>43</v>
      </c>
      <c r="AL310">
        <v>41</v>
      </c>
      <c r="AM310">
        <v>46</v>
      </c>
      <c r="AN310">
        <v>58</v>
      </c>
      <c r="AO310">
        <v>50</v>
      </c>
      <c r="AP310">
        <v>29</v>
      </c>
      <c r="AQ310">
        <v>29</v>
      </c>
      <c r="AR310">
        <v>29</v>
      </c>
      <c r="AS310">
        <v>29</v>
      </c>
      <c r="AT310">
        <v>29</v>
      </c>
      <c r="AU310">
        <v>29</v>
      </c>
      <c r="AV310">
        <v>15</v>
      </c>
      <c r="AW310">
        <v>0</v>
      </c>
    </row>
    <row r="311" spans="1:49" x14ac:dyDescent="0.3">
      <c r="A311" s="22">
        <v>12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6</v>
      </c>
      <c r="R311">
        <v>29</v>
      </c>
      <c r="S311">
        <v>29</v>
      </c>
      <c r="T311">
        <v>29</v>
      </c>
      <c r="U311">
        <v>18</v>
      </c>
      <c r="V311">
        <v>0</v>
      </c>
      <c r="W311">
        <v>0</v>
      </c>
      <c r="X311">
        <v>0</v>
      </c>
      <c r="Y311" s="20">
        <v>49</v>
      </c>
      <c r="Z311" s="20">
        <v>66</v>
      </c>
      <c r="AA311" s="20">
        <v>69</v>
      </c>
      <c r="AB311" s="20">
        <v>114</v>
      </c>
      <c r="AC311" s="20">
        <v>204</v>
      </c>
      <c r="AD311" s="20">
        <v>201</v>
      </c>
      <c r="AE311" s="20">
        <v>255</v>
      </c>
      <c r="AF311" s="20">
        <v>223</v>
      </c>
      <c r="AG311">
        <v>30</v>
      </c>
      <c r="AH311" s="20">
        <v>58</v>
      </c>
      <c r="AI311" s="20">
        <v>43</v>
      </c>
      <c r="AJ311">
        <v>0</v>
      </c>
      <c r="AK311">
        <v>27</v>
      </c>
      <c r="AL311">
        <v>29</v>
      </c>
      <c r="AM311">
        <v>75</v>
      </c>
      <c r="AN311">
        <v>65</v>
      </c>
      <c r="AO311">
        <v>58</v>
      </c>
      <c r="AP311">
        <v>52</v>
      </c>
      <c r="AQ311">
        <v>19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3">
      <c r="A312" s="22">
        <v>13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11</v>
      </c>
      <c r="P312">
        <v>29</v>
      </c>
      <c r="Q312">
        <v>29</v>
      </c>
      <c r="R312">
        <v>36</v>
      </c>
      <c r="S312">
        <v>29</v>
      </c>
      <c r="T312">
        <v>36</v>
      </c>
      <c r="U312">
        <v>22</v>
      </c>
      <c r="V312">
        <v>42</v>
      </c>
      <c r="W312">
        <v>29</v>
      </c>
      <c r="X312">
        <v>26</v>
      </c>
      <c r="Y312" s="20">
        <v>4</v>
      </c>
      <c r="Z312" s="20">
        <v>29</v>
      </c>
      <c r="AA312" s="20">
        <v>29</v>
      </c>
      <c r="AB312" s="20">
        <v>64</v>
      </c>
      <c r="AC312" s="20">
        <v>230</v>
      </c>
      <c r="AD312" s="20">
        <v>172</v>
      </c>
      <c r="AE312" s="20">
        <v>265</v>
      </c>
      <c r="AF312" s="20">
        <v>196</v>
      </c>
      <c r="AG312">
        <v>0</v>
      </c>
      <c r="AH312" s="20">
        <v>13</v>
      </c>
      <c r="AI312" s="20">
        <v>58</v>
      </c>
      <c r="AJ312">
        <v>58</v>
      </c>
      <c r="AK312">
        <v>58</v>
      </c>
      <c r="AL312">
        <v>2</v>
      </c>
      <c r="AM312">
        <v>29</v>
      </c>
      <c r="AN312">
        <v>29</v>
      </c>
      <c r="AO312">
        <v>6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3">
      <c r="A313" s="22"/>
      <c r="B313" s="1">
        <f>SUM(B300:B312)</f>
        <v>0</v>
      </c>
      <c r="C313" s="1">
        <f t="shared" ref="C313:AW313" si="45">SUM(C300:C312)</f>
        <v>0</v>
      </c>
      <c r="D313" s="1">
        <f t="shared" si="45"/>
        <v>0</v>
      </c>
      <c r="E313" s="1">
        <f t="shared" si="45"/>
        <v>0</v>
      </c>
      <c r="F313" s="1">
        <f t="shared" si="45"/>
        <v>0</v>
      </c>
      <c r="G313" s="1">
        <f t="shared" si="45"/>
        <v>0</v>
      </c>
      <c r="H313" s="1">
        <f t="shared" si="45"/>
        <v>0</v>
      </c>
      <c r="I313" s="1">
        <f t="shared" si="45"/>
        <v>0</v>
      </c>
      <c r="J313" s="1">
        <f t="shared" si="45"/>
        <v>0</v>
      </c>
      <c r="K313" s="1">
        <f t="shared" si="45"/>
        <v>0</v>
      </c>
      <c r="L313" s="1">
        <f t="shared" si="45"/>
        <v>0</v>
      </c>
      <c r="M313" s="1">
        <f t="shared" si="45"/>
        <v>0</v>
      </c>
      <c r="N313" s="1">
        <f t="shared" si="45"/>
        <v>27</v>
      </c>
      <c r="O313" s="1">
        <f t="shared" si="45"/>
        <v>40</v>
      </c>
      <c r="P313" s="1">
        <f t="shared" si="45"/>
        <v>58</v>
      </c>
      <c r="Q313" s="1">
        <f t="shared" si="45"/>
        <v>112</v>
      </c>
      <c r="R313" s="1">
        <f t="shared" si="45"/>
        <v>167</v>
      </c>
      <c r="S313" s="1">
        <f t="shared" si="45"/>
        <v>171</v>
      </c>
      <c r="T313" s="1">
        <f t="shared" si="45"/>
        <v>307</v>
      </c>
      <c r="U313" s="1">
        <f t="shared" si="45"/>
        <v>335</v>
      </c>
      <c r="V313" s="1">
        <f t="shared" si="45"/>
        <v>446</v>
      </c>
      <c r="W313" s="1">
        <f t="shared" si="45"/>
        <v>551</v>
      </c>
      <c r="X313" s="1">
        <f t="shared" si="45"/>
        <v>688</v>
      </c>
      <c r="Y313" s="1">
        <f t="shared" si="45"/>
        <v>1199</v>
      </c>
      <c r="Z313" s="1">
        <f t="shared" si="45"/>
        <v>1074</v>
      </c>
      <c r="AA313" s="1">
        <f t="shared" si="45"/>
        <v>1042</v>
      </c>
      <c r="AB313" s="1">
        <f t="shared" si="45"/>
        <v>1554</v>
      </c>
      <c r="AC313" s="1">
        <f t="shared" si="45"/>
        <v>5400</v>
      </c>
      <c r="AD313" s="1">
        <f t="shared" si="45"/>
        <v>4338</v>
      </c>
      <c r="AE313" s="1">
        <f t="shared" si="45"/>
        <v>3878</v>
      </c>
      <c r="AF313" s="1">
        <f t="shared" si="45"/>
        <v>3057</v>
      </c>
      <c r="AG313" s="1">
        <f t="shared" si="45"/>
        <v>778</v>
      </c>
      <c r="AH313" s="1">
        <f t="shared" si="45"/>
        <v>1955</v>
      </c>
      <c r="AI313" s="1">
        <f t="shared" si="45"/>
        <v>1007</v>
      </c>
      <c r="AJ313" s="1">
        <f t="shared" si="45"/>
        <v>261</v>
      </c>
      <c r="AK313" s="1">
        <f t="shared" si="45"/>
        <v>511</v>
      </c>
      <c r="AL313" s="1">
        <f t="shared" si="45"/>
        <v>361</v>
      </c>
      <c r="AM313" s="1">
        <f t="shared" si="45"/>
        <v>319</v>
      </c>
      <c r="AN313" s="1">
        <f t="shared" si="45"/>
        <v>267</v>
      </c>
      <c r="AO313" s="1">
        <f t="shared" si="45"/>
        <v>185</v>
      </c>
      <c r="AP313" s="1">
        <f t="shared" si="45"/>
        <v>123</v>
      </c>
      <c r="AQ313" s="1">
        <f t="shared" si="45"/>
        <v>89</v>
      </c>
      <c r="AR313" s="1">
        <f t="shared" si="45"/>
        <v>91</v>
      </c>
      <c r="AS313" s="1">
        <f t="shared" si="45"/>
        <v>87</v>
      </c>
      <c r="AT313" s="1">
        <f t="shared" si="45"/>
        <v>87</v>
      </c>
      <c r="AU313" s="1">
        <f t="shared" si="45"/>
        <v>72</v>
      </c>
      <c r="AV313" s="1">
        <f t="shared" si="45"/>
        <v>15</v>
      </c>
      <c r="AW313" s="1">
        <f t="shared" si="45"/>
        <v>0</v>
      </c>
    </row>
    <row r="314" spans="1:49" x14ac:dyDescent="0.3">
      <c r="A314" s="22"/>
      <c r="B314" s="2">
        <f>B313/(13*$B$2)</f>
        <v>0</v>
      </c>
      <c r="C314" s="2">
        <f t="shared" ref="C314:AW314" si="46">C313/(13*$B$2)</f>
        <v>0</v>
      </c>
      <c r="D314" s="2">
        <f t="shared" si="46"/>
        <v>0</v>
      </c>
      <c r="E314" s="2">
        <f t="shared" si="46"/>
        <v>0</v>
      </c>
      <c r="F314" s="2">
        <f t="shared" si="46"/>
        <v>0</v>
      </c>
      <c r="G314" s="2">
        <f t="shared" si="46"/>
        <v>0</v>
      </c>
      <c r="H314" s="2">
        <f t="shared" si="46"/>
        <v>0</v>
      </c>
      <c r="I314" s="2">
        <f t="shared" si="46"/>
        <v>0</v>
      </c>
      <c r="J314" s="2">
        <f t="shared" si="46"/>
        <v>0</v>
      </c>
      <c r="K314" s="2">
        <f t="shared" si="46"/>
        <v>0</v>
      </c>
      <c r="L314" s="2">
        <f t="shared" si="46"/>
        <v>0</v>
      </c>
      <c r="M314" s="2">
        <f t="shared" si="46"/>
        <v>0</v>
      </c>
      <c r="N314" s="2">
        <f t="shared" si="46"/>
        <v>2.3076923076923079E-3</v>
      </c>
      <c r="O314" s="2">
        <f t="shared" si="46"/>
        <v>3.4188034188034188E-3</v>
      </c>
      <c r="P314" s="2">
        <f t="shared" si="46"/>
        <v>4.9572649572649577E-3</v>
      </c>
      <c r="Q314" s="2">
        <f t="shared" si="46"/>
        <v>9.5726495726495726E-3</v>
      </c>
      <c r="R314" s="2">
        <f t="shared" si="46"/>
        <v>1.4273504273504274E-2</v>
      </c>
      <c r="S314" s="2">
        <f t="shared" si="46"/>
        <v>1.4615384615384615E-2</v>
      </c>
      <c r="T314" s="2">
        <f t="shared" si="46"/>
        <v>2.6239316239316239E-2</v>
      </c>
      <c r="U314" s="2">
        <f t="shared" si="46"/>
        <v>2.8632478632478631E-2</v>
      </c>
      <c r="V314" s="2">
        <f t="shared" si="46"/>
        <v>3.8119658119658117E-2</v>
      </c>
      <c r="W314" s="2">
        <f t="shared" si="46"/>
        <v>4.7094017094017095E-2</v>
      </c>
      <c r="X314" s="2">
        <f t="shared" si="46"/>
        <v>5.8803418803418807E-2</v>
      </c>
      <c r="Y314" s="2">
        <f t="shared" si="46"/>
        <v>0.10247863247863248</v>
      </c>
      <c r="Z314" s="2">
        <f t="shared" si="46"/>
        <v>9.1794871794871793E-2</v>
      </c>
      <c r="AA314" s="2">
        <f t="shared" si="46"/>
        <v>8.9059829059829065E-2</v>
      </c>
      <c r="AB314" s="2">
        <f t="shared" si="46"/>
        <v>0.13282051282051283</v>
      </c>
      <c r="AC314" s="2">
        <f t="shared" si="46"/>
        <v>0.46153846153846156</v>
      </c>
      <c r="AD314" s="2">
        <f t="shared" si="46"/>
        <v>0.3707692307692308</v>
      </c>
      <c r="AE314" s="2">
        <f t="shared" si="46"/>
        <v>0.33145299145299145</v>
      </c>
      <c r="AF314" s="2">
        <f t="shared" si="46"/>
        <v>0.26128205128205129</v>
      </c>
      <c r="AG314" s="2">
        <f t="shared" si="46"/>
        <v>6.6495726495726493E-2</v>
      </c>
      <c r="AH314" s="2">
        <f t="shared" si="46"/>
        <v>0.16709401709401708</v>
      </c>
      <c r="AI314" s="2">
        <f t="shared" si="46"/>
        <v>8.6068376068376071E-2</v>
      </c>
      <c r="AJ314" s="2">
        <f t="shared" si="46"/>
        <v>2.2307692307692306E-2</v>
      </c>
      <c r="AK314" s="2">
        <f t="shared" si="46"/>
        <v>4.3675213675213674E-2</v>
      </c>
      <c r="AL314" s="2">
        <f t="shared" si="46"/>
        <v>3.0854700854700854E-2</v>
      </c>
      <c r="AM314" s="2">
        <f t="shared" si="46"/>
        <v>2.7264957264957264E-2</v>
      </c>
      <c r="AN314" s="2">
        <f t="shared" si="46"/>
        <v>2.2820512820512822E-2</v>
      </c>
      <c r="AO314" s="2">
        <f t="shared" si="46"/>
        <v>1.5811965811965811E-2</v>
      </c>
      <c r="AP314" s="2">
        <f t="shared" si="46"/>
        <v>1.0512820512820513E-2</v>
      </c>
      <c r="AQ314" s="2">
        <f t="shared" si="46"/>
        <v>7.606837606837607E-3</v>
      </c>
      <c r="AR314" s="2">
        <f t="shared" si="46"/>
        <v>7.7777777777777776E-3</v>
      </c>
      <c r="AS314" s="2">
        <f t="shared" si="46"/>
        <v>7.4358974358974357E-3</v>
      </c>
      <c r="AT314" s="2">
        <f t="shared" si="46"/>
        <v>7.4358974358974357E-3</v>
      </c>
      <c r="AU314" s="2">
        <f t="shared" si="46"/>
        <v>6.1538461538461538E-3</v>
      </c>
      <c r="AV314" s="2">
        <f t="shared" si="46"/>
        <v>1.2820512820512821E-3</v>
      </c>
      <c r="AW314" s="2">
        <f t="shared" si="46"/>
        <v>0</v>
      </c>
    </row>
    <row r="315" spans="1:49" x14ac:dyDescent="0.3">
      <c r="A315" s="22" t="s">
        <v>122</v>
      </c>
    </row>
    <row r="316" spans="1:49" x14ac:dyDescent="0.3">
      <c r="A316" s="22" t="s">
        <v>1</v>
      </c>
      <c r="B316" t="s">
        <v>2</v>
      </c>
      <c r="C316" t="s">
        <v>3</v>
      </c>
      <c r="D316" t="s">
        <v>4</v>
      </c>
      <c r="E316" t="s">
        <v>5</v>
      </c>
      <c r="F316" t="s">
        <v>6</v>
      </c>
      <c r="G316" t="s">
        <v>7</v>
      </c>
      <c r="H316" t="s">
        <v>8</v>
      </c>
      <c r="I316" t="s">
        <v>9</v>
      </c>
      <c r="J316" t="s">
        <v>10</v>
      </c>
      <c r="K316" t="s">
        <v>11</v>
      </c>
      <c r="L316" t="s">
        <v>12</v>
      </c>
      <c r="M316" t="s">
        <v>13</v>
      </c>
      <c r="N316" t="s">
        <v>14</v>
      </c>
      <c r="O316" t="s">
        <v>15</v>
      </c>
      <c r="P316" t="s">
        <v>16</v>
      </c>
      <c r="Q316" t="s">
        <v>17</v>
      </c>
      <c r="R316" t="s">
        <v>18</v>
      </c>
      <c r="S316" t="s">
        <v>19</v>
      </c>
      <c r="T316" t="s">
        <v>20</v>
      </c>
      <c r="U316" t="s">
        <v>21</v>
      </c>
      <c r="V316" t="s">
        <v>22</v>
      </c>
      <c r="W316" t="s">
        <v>23</v>
      </c>
      <c r="X316" t="s">
        <v>24</v>
      </c>
      <c r="Y316" t="s">
        <v>25</v>
      </c>
      <c r="Z316" t="s">
        <v>26</v>
      </c>
      <c r="AA316" s="20" t="s">
        <v>27</v>
      </c>
      <c r="AB316" s="20" t="s">
        <v>28</v>
      </c>
      <c r="AC316" t="s">
        <v>29</v>
      </c>
      <c r="AD316" t="s">
        <v>30</v>
      </c>
      <c r="AE316" s="20" t="s">
        <v>31</v>
      </c>
      <c r="AF316" s="20" t="s">
        <v>32</v>
      </c>
      <c r="AG316" s="20" t="s">
        <v>33</v>
      </c>
      <c r="AH316" s="20" t="s">
        <v>34</v>
      </c>
      <c r="AI316" t="s">
        <v>35</v>
      </c>
      <c r="AJ316" t="s">
        <v>36</v>
      </c>
      <c r="AK316" t="s">
        <v>37</v>
      </c>
      <c r="AL316" t="s">
        <v>38</v>
      </c>
      <c r="AM316" t="s">
        <v>39</v>
      </c>
      <c r="AN316" t="s">
        <v>40</v>
      </c>
      <c r="AO316" t="s">
        <v>41</v>
      </c>
      <c r="AP316" t="s">
        <v>42</v>
      </c>
      <c r="AQ316" t="s">
        <v>43</v>
      </c>
      <c r="AR316" t="s">
        <v>44</v>
      </c>
      <c r="AS316" t="s">
        <v>45</v>
      </c>
      <c r="AT316" t="s">
        <v>46</v>
      </c>
      <c r="AU316" t="s">
        <v>47</v>
      </c>
      <c r="AV316" t="s">
        <v>48</v>
      </c>
      <c r="AW316" t="s">
        <v>49</v>
      </c>
    </row>
    <row r="317" spans="1:49" x14ac:dyDescent="0.3">
      <c r="A317" s="22"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14</v>
      </c>
      <c r="S317">
        <v>0</v>
      </c>
      <c r="T317">
        <v>0</v>
      </c>
      <c r="U317">
        <v>16</v>
      </c>
      <c r="V317">
        <v>71</v>
      </c>
      <c r="W317">
        <v>0</v>
      </c>
      <c r="X317">
        <v>41</v>
      </c>
      <c r="Y317">
        <v>582</v>
      </c>
      <c r="Z317">
        <v>174</v>
      </c>
      <c r="AA317" s="20">
        <v>94</v>
      </c>
      <c r="AB317" s="20">
        <v>82</v>
      </c>
      <c r="AC317">
        <v>49</v>
      </c>
      <c r="AD317">
        <v>223</v>
      </c>
      <c r="AE317" s="20">
        <v>717</v>
      </c>
      <c r="AF317" s="20">
        <v>619</v>
      </c>
      <c r="AG317" s="20">
        <v>680</v>
      </c>
      <c r="AH317" s="20">
        <v>628</v>
      </c>
      <c r="AI317">
        <v>172</v>
      </c>
      <c r="AJ317">
        <v>78</v>
      </c>
      <c r="AK317">
        <v>54</v>
      </c>
      <c r="AL317">
        <v>58</v>
      </c>
      <c r="AM317">
        <v>34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 x14ac:dyDescent="0.3">
      <c r="A318" s="22">
        <v>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29</v>
      </c>
      <c r="R318">
        <v>38</v>
      </c>
      <c r="S318">
        <v>0</v>
      </c>
      <c r="T318">
        <v>0</v>
      </c>
      <c r="U318">
        <v>0</v>
      </c>
      <c r="V318">
        <v>51</v>
      </c>
      <c r="W318">
        <v>116</v>
      </c>
      <c r="X318">
        <v>147</v>
      </c>
      <c r="Y318">
        <v>165</v>
      </c>
      <c r="Z318">
        <v>114</v>
      </c>
      <c r="AA318" s="20">
        <v>7</v>
      </c>
      <c r="AB318" s="20">
        <v>49</v>
      </c>
      <c r="AC318">
        <v>58</v>
      </c>
      <c r="AD318">
        <v>210</v>
      </c>
      <c r="AE318" s="20">
        <v>760</v>
      </c>
      <c r="AF318" s="20">
        <v>596</v>
      </c>
      <c r="AG318" s="20">
        <v>595</v>
      </c>
      <c r="AH318" s="20">
        <v>455</v>
      </c>
      <c r="AI318">
        <v>147</v>
      </c>
      <c r="AJ318">
        <v>15</v>
      </c>
      <c r="AK318">
        <v>16</v>
      </c>
      <c r="AL318">
        <v>29</v>
      </c>
      <c r="AM318">
        <v>29</v>
      </c>
      <c r="AN318">
        <v>44</v>
      </c>
      <c r="AO318">
        <v>47</v>
      </c>
      <c r="AP318">
        <v>29</v>
      </c>
      <c r="AQ318">
        <v>29</v>
      </c>
      <c r="AR318">
        <v>17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3">
      <c r="A319" s="22">
        <v>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45</v>
      </c>
      <c r="V319">
        <v>98</v>
      </c>
      <c r="W319">
        <v>87</v>
      </c>
      <c r="X319">
        <v>69</v>
      </c>
      <c r="Y319">
        <v>33</v>
      </c>
      <c r="Z319">
        <v>11</v>
      </c>
      <c r="AA319" s="20">
        <v>6</v>
      </c>
      <c r="AB319" s="20">
        <v>1</v>
      </c>
      <c r="AC319">
        <v>0</v>
      </c>
      <c r="AD319">
        <v>186</v>
      </c>
      <c r="AE319" s="20">
        <v>710</v>
      </c>
      <c r="AF319" s="20">
        <v>627</v>
      </c>
      <c r="AG319" s="20">
        <v>487</v>
      </c>
      <c r="AH319" s="20">
        <v>481</v>
      </c>
      <c r="AI319">
        <v>343</v>
      </c>
      <c r="AJ319">
        <v>101</v>
      </c>
      <c r="AK319">
        <v>6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 x14ac:dyDescent="0.3">
      <c r="A320" s="22">
        <v>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20</v>
      </c>
      <c r="R320">
        <v>59</v>
      </c>
      <c r="S320">
        <v>29</v>
      </c>
      <c r="T320">
        <v>6</v>
      </c>
      <c r="U320">
        <v>41</v>
      </c>
      <c r="V320">
        <v>116</v>
      </c>
      <c r="W320">
        <v>119</v>
      </c>
      <c r="X320">
        <v>133</v>
      </c>
      <c r="Y320">
        <v>81</v>
      </c>
      <c r="Z320">
        <v>1</v>
      </c>
      <c r="AA320" s="20">
        <v>2</v>
      </c>
      <c r="AB320" s="20">
        <v>3</v>
      </c>
      <c r="AC320">
        <v>22</v>
      </c>
      <c r="AD320">
        <v>165</v>
      </c>
      <c r="AE320" s="20">
        <v>659</v>
      </c>
      <c r="AF320" s="20">
        <v>582</v>
      </c>
      <c r="AG320" s="20">
        <v>573</v>
      </c>
      <c r="AH320" s="20">
        <v>492</v>
      </c>
      <c r="AI320">
        <v>240</v>
      </c>
      <c r="AJ320">
        <v>112</v>
      </c>
      <c r="AK320">
        <v>171</v>
      </c>
      <c r="AL320">
        <v>116</v>
      </c>
      <c r="AM320">
        <v>116</v>
      </c>
      <c r="AN320">
        <v>40</v>
      </c>
      <c r="AO320">
        <v>0</v>
      </c>
      <c r="AP320">
        <v>0</v>
      </c>
      <c r="AQ320">
        <v>23</v>
      </c>
      <c r="AR320">
        <v>23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 x14ac:dyDescent="0.3">
      <c r="A321" s="22">
        <v>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4</v>
      </c>
      <c r="R321">
        <v>37</v>
      </c>
      <c r="S321">
        <v>0</v>
      </c>
      <c r="T321">
        <v>0</v>
      </c>
      <c r="U321">
        <v>45</v>
      </c>
      <c r="V321">
        <v>125</v>
      </c>
      <c r="W321">
        <v>61</v>
      </c>
      <c r="X321">
        <v>93</v>
      </c>
      <c r="Y321">
        <v>89</v>
      </c>
      <c r="Z321">
        <v>112</v>
      </c>
      <c r="AA321" s="20">
        <v>72</v>
      </c>
      <c r="AB321" s="20">
        <v>55</v>
      </c>
      <c r="AC321">
        <v>35</v>
      </c>
      <c r="AD321">
        <v>116</v>
      </c>
      <c r="AE321" s="20">
        <v>539</v>
      </c>
      <c r="AF321" s="20">
        <v>436</v>
      </c>
      <c r="AG321" s="20">
        <v>431</v>
      </c>
      <c r="AH321" s="20">
        <v>377</v>
      </c>
      <c r="AI321">
        <v>249</v>
      </c>
      <c r="AJ321">
        <v>116</v>
      </c>
      <c r="AK321">
        <v>139</v>
      </c>
      <c r="AL321">
        <v>76</v>
      </c>
      <c r="AM321">
        <v>29</v>
      </c>
      <c r="AN321">
        <v>40</v>
      </c>
      <c r="AO321">
        <v>8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3">
      <c r="A322" s="22">
        <v>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s="20">
        <v>18</v>
      </c>
      <c r="AB322" s="20">
        <v>14</v>
      </c>
      <c r="AC322">
        <v>6</v>
      </c>
      <c r="AD322">
        <v>0</v>
      </c>
      <c r="AE322" s="20">
        <v>0</v>
      </c>
      <c r="AF322" s="20">
        <v>0</v>
      </c>
      <c r="AG322" s="20">
        <v>10</v>
      </c>
      <c r="AH322" s="20">
        <v>29</v>
      </c>
      <c r="AI322">
        <v>29</v>
      </c>
      <c r="AJ322">
        <v>29</v>
      </c>
      <c r="AK322">
        <v>29</v>
      </c>
      <c r="AL322">
        <v>29</v>
      </c>
      <c r="AM322">
        <v>29</v>
      </c>
      <c r="AN322">
        <v>29</v>
      </c>
      <c r="AO322">
        <v>29</v>
      </c>
      <c r="AP322">
        <v>6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3">
      <c r="A323" s="22">
        <v>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8</v>
      </c>
      <c r="S323">
        <v>0</v>
      </c>
      <c r="T323">
        <v>0</v>
      </c>
      <c r="U323">
        <v>28</v>
      </c>
      <c r="V323">
        <v>96</v>
      </c>
      <c r="W323">
        <v>78</v>
      </c>
      <c r="X323">
        <v>83</v>
      </c>
      <c r="Y323">
        <v>70</v>
      </c>
      <c r="Z323">
        <v>68</v>
      </c>
      <c r="AA323" s="20">
        <v>57</v>
      </c>
      <c r="AB323" s="20">
        <v>29</v>
      </c>
      <c r="AC323">
        <v>29</v>
      </c>
      <c r="AD323">
        <v>73</v>
      </c>
      <c r="AE323" s="20">
        <v>481</v>
      </c>
      <c r="AF323" s="20">
        <v>407</v>
      </c>
      <c r="AG323" s="20">
        <v>409</v>
      </c>
      <c r="AH323" s="20">
        <v>366</v>
      </c>
      <c r="AI323">
        <v>139</v>
      </c>
      <c r="AJ323">
        <v>49</v>
      </c>
      <c r="AK323">
        <v>29</v>
      </c>
      <c r="AL323">
        <v>95</v>
      </c>
      <c r="AM323">
        <v>116</v>
      </c>
      <c r="AN323">
        <v>116</v>
      </c>
      <c r="AO323">
        <v>69</v>
      </c>
      <c r="AP323">
        <v>12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 x14ac:dyDescent="0.3">
      <c r="A324" s="22">
        <v>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s="20">
        <v>0</v>
      </c>
      <c r="AB324" s="20">
        <v>0</v>
      </c>
      <c r="AC324">
        <v>0</v>
      </c>
      <c r="AD324">
        <v>0</v>
      </c>
      <c r="AE324" s="20">
        <v>0</v>
      </c>
      <c r="AF324" s="20">
        <v>0</v>
      </c>
      <c r="AG324" s="20">
        <v>0</v>
      </c>
      <c r="AH324" s="20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</row>
    <row r="325" spans="1:49" x14ac:dyDescent="0.3">
      <c r="A325" s="22">
        <v>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20</v>
      </c>
      <c r="S325">
        <v>0</v>
      </c>
      <c r="T325">
        <v>0</v>
      </c>
      <c r="U325">
        <v>0</v>
      </c>
      <c r="V325">
        <v>58</v>
      </c>
      <c r="W325">
        <v>55</v>
      </c>
      <c r="X325">
        <v>81</v>
      </c>
      <c r="Y325">
        <v>141</v>
      </c>
      <c r="Z325">
        <v>70</v>
      </c>
      <c r="AA325" s="20">
        <v>0</v>
      </c>
      <c r="AB325" s="20">
        <v>18</v>
      </c>
      <c r="AC325">
        <v>35</v>
      </c>
      <c r="AD325">
        <v>158</v>
      </c>
      <c r="AE325" s="20">
        <v>320</v>
      </c>
      <c r="AF325" s="20">
        <v>226</v>
      </c>
      <c r="AG325" s="20">
        <v>247</v>
      </c>
      <c r="AH325" s="20">
        <v>186</v>
      </c>
      <c r="AI325">
        <v>77</v>
      </c>
      <c r="AJ325">
        <v>28</v>
      </c>
      <c r="AK325">
        <v>58</v>
      </c>
      <c r="AL325">
        <v>58</v>
      </c>
      <c r="AM325">
        <v>27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</row>
    <row r="326" spans="1:49" x14ac:dyDescent="0.3">
      <c r="A326" s="22">
        <v>10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15</v>
      </c>
      <c r="Q326">
        <v>29</v>
      </c>
      <c r="R326">
        <v>17</v>
      </c>
      <c r="S326">
        <v>0</v>
      </c>
      <c r="T326">
        <v>0</v>
      </c>
      <c r="U326">
        <v>25</v>
      </c>
      <c r="V326">
        <v>117</v>
      </c>
      <c r="W326">
        <v>85</v>
      </c>
      <c r="X326">
        <v>58</v>
      </c>
      <c r="Y326">
        <v>53</v>
      </c>
      <c r="Z326">
        <v>32</v>
      </c>
      <c r="AA326" s="20">
        <v>44</v>
      </c>
      <c r="AB326" s="20">
        <v>26</v>
      </c>
      <c r="AC326">
        <v>72</v>
      </c>
      <c r="AD326">
        <v>172</v>
      </c>
      <c r="AE326" s="20">
        <v>306</v>
      </c>
      <c r="AF326" s="20">
        <v>388</v>
      </c>
      <c r="AG326" s="20">
        <v>387</v>
      </c>
      <c r="AH326" s="20">
        <v>263</v>
      </c>
      <c r="AI326">
        <v>158</v>
      </c>
      <c r="AJ326">
        <v>53</v>
      </c>
      <c r="AK326">
        <v>13</v>
      </c>
      <c r="AL326">
        <v>29</v>
      </c>
      <c r="AM326">
        <v>29</v>
      </c>
      <c r="AN326">
        <v>19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</row>
    <row r="327" spans="1:49" x14ac:dyDescent="0.3">
      <c r="A327" s="22">
        <v>11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21</v>
      </c>
      <c r="R327">
        <v>13</v>
      </c>
      <c r="S327">
        <v>1</v>
      </c>
      <c r="T327">
        <v>0</v>
      </c>
      <c r="U327">
        <v>0</v>
      </c>
      <c r="V327">
        <v>2</v>
      </c>
      <c r="W327">
        <v>29</v>
      </c>
      <c r="X327">
        <v>29</v>
      </c>
      <c r="Y327">
        <v>29</v>
      </c>
      <c r="Z327">
        <v>38</v>
      </c>
      <c r="AA327" s="20">
        <v>77</v>
      </c>
      <c r="AB327" s="20">
        <v>74</v>
      </c>
      <c r="AC327">
        <v>74</v>
      </c>
      <c r="AD327">
        <v>193</v>
      </c>
      <c r="AE327" s="20">
        <v>295</v>
      </c>
      <c r="AF327" s="20">
        <v>316</v>
      </c>
      <c r="AG327" s="20">
        <v>218</v>
      </c>
      <c r="AH327" s="20">
        <v>117</v>
      </c>
      <c r="AI327">
        <v>29</v>
      </c>
      <c r="AJ327">
        <v>26</v>
      </c>
      <c r="AK327">
        <v>116</v>
      </c>
      <c r="AL327">
        <v>34</v>
      </c>
      <c r="AM327">
        <v>29</v>
      </c>
      <c r="AN327">
        <v>29</v>
      </c>
      <c r="AO327">
        <v>29</v>
      </c>
      <c r="AP327">
        <v>3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</row>
    <row r="328" spans="1:49" x14ac:dyDescent="0.3">
      <c r="A328" s="22">
        <v>12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6</v>
      </c>
      <c r="V328">
        <v>44</v>
      </c>
      <c r="W328">
        <v>58</v>
      </c>
      <c r="X328">
        <v>40</v>
      </c>
      <c r="Y328">
        <v>148</v>
      </c>
      <c r="Z328">
        <v>150</v>
      </c>
      <c r="AA328" s="20">
        <v>76</v>
      </c>
      <c r="AB328" s="20">
        <v>30</v>
      </c>
      <c r="AC328">
        <v>0</v>
      </c>
      <c r="AD328">
        <v>66</v>
      </c>
      <c r="AE328" s="20">
        <v>347</v>
      </c>
      <c r="AF328" s="20">
        <v>373</v>
      </c>
      <c r="AG328" s="20">
        <v>253</v>
      </c>
      <c r="AH328" s="20">
        <v>162</v>
      </c>
      <c r="AI328">
        <v>44</v>
      </c>
      <c r="AJ328">
        <v>12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3">
      <c r="A329" s="22">
        <v>13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11</v>
      </c>
      <c r="Q329">
        <v>29</v>
      </c>
      <c r="R329">
        <v>19</v>
      </c>
      <c r="S329">
        <v>1</v>
      </c>
      <c r="T329">
        <v>49</v>
      </c>
      <c r="U329">
        <v>52</v>
      </c>
      <c r="V329">
        <v>123</v>
      </c>
      <c r="W329">
        <v>149</v>
      </c>
      <c r="X329">
        <v>165</v>
      </c>
      <c r="Y329">
        <v>168</v>
      </c>
      <c r="Z329">
        <v>228</v>
      </c>
      <c r="AA329" s="20">
        <v>179</v>
      </c>
      <c r="AB329" s="20">
        <v>81</v>
      </c>
      <c r="AC329">
        <v>58</v>
      </c>
      <c r="AD329">
        <v>115</v>
      </c>
      <c r="AE329" s="20">
        <v>280</v>
      </c>
      <c r="AF329" s="20">
        <v>314</v>
      </c>
      <c r="AG329" s="20">
        <v>345</v>
      </c>
      <c r="AH329" s="20">
        <v>354</v>
      </c>
      <c r="AI329">
        <v>268</v>
      </c>
      <c r="AJ329">
        <v>140</v>
      </c>
      <c r="AK329">
        <v>174</v>
      </c>
      <c r="AL329">
        <v>164</v>
      </c>
      <c r="AM329">
        <v>145</v>
      </c>
      <c r="AN329">
        <v>107</v>
      </c>
      <c r="AO329">
        <v>25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3">
      <c r="A330" s="22"/>
      <c r="B330" s="1">
        <f>SUM(B317:B329)</f>
        <v>0</v>
      </c>
      <c r="C330" s="1">
        <f t="shared" ref="C330:AW330" si="47">SUM(C317:C329)</f>
        <v>0</v>
      </c>
      <c r="D330" s="1">
        <f t="shared" si="47"/>
        <v>0</v>
      </c>
      <c r="E330" s="1">
        <f t="shared" si="47"/>
        <v>0</v>
      </c>
      <c r="F330" s="1">
        <f t="shared" si="47"/>
        <v>0</v>
      </c>
      <c r="G330" s="1">
        <f t="shared" si="47"/>
        <v>0</v>
      </c>
      <c r="H330" s="1">
        <f t="shared" si="47"/>
        <v>0</v>
      </c>
      <c r="I330" s="1">
        <f t="shared" si="47"/>
        <v>0</v>
      </c>
      <c r="J330" s="1">
        <f t="shared" si="47"/>
        <v>0</v>
      </c>
      <c r="K330" s="1">
        <f t="shared" si="47"/>
        <v>0</v>
      </c>
      <c r="L330" s="1">
        <f t="shared" si="47"/>
        <v>0</v>
      </c>
      <c r="M330" s="1">
        <f t="shared" si="47"/>
        <v>0</v>
      </c>
      <c r="N330" s="1">
        <f t="shared" si="47"/>
        <v>0</v>
      </c>
      <c r="O330" s="1">
        <f t="shared" si="47"/>
        <v>0</v>
      </c>
      <c r="P330" s="1">
        <f t="shared" si="47"/>
        <v>27</v>
      </c>
      <c r="Q330" s="1">
        <f t="shared" si="47"/>
        <v>133</v>
      </c>
      <c r="R330" s="1">
        <f t="shared" si="47"/>
        <v>225</v>
      </c>
      <c r="S330" s="1">
        <f t="shared" si="47"/>
        <v>31</v>
      </c>
      <c r="T330" s="1">
        <f t="shared" si="47"/>
        <v>55</v>
      </c>
      <c r="U330" s="1">
        <f t="shared" si="47"/>
        <v>258</v>
      </c>
      <c r="V330" s="1">
        <f t="shared" si="47"/>
        <v>901</v>
      </c>
      <c r="W330" s="1">
        <f t="shared" si="47"/>
        <v>837</v>
      </c>
      <c r="X330" s="1">
        <f t="shared" si="47"/>
        <v>939</v>
      </c>
      <c r="Y330" s="1">
        <f t="shared" si="47"/>
        <v>1559</v>
      </c>
      <c r="Z330" s="1">
        <f t="shared" si="47"/>
        <v>998</v>
      </c>
      <c r="AA330" s="1">
        <f t="shared" si="47"/>
        <v>632</v>
      </c>
      <c r="AB330" s="1">
        <f t="shared" si="47"/>
        <v>462</v>
      </c>
      <c r="AC330" s="1">
        <f t="shared" si="47"/>
        <v>438</v>
      </c>
      <c r="AD330" s="1">
        <f t="shared" si="47"/>
        <v>1677</v>
      </c>
      <c r="AE330" s="1">
        <f t="shared" si="47"/>
        <v>5414</v>
      </c>
      <c r="AF330" s="1">
        <f t="shared" si="47"/>
        <v>4884</v>
      </c>
      <c r="AG330" s="1">
        <f t="shared" si="47"/>
        <v>4635</v>
      </c>
      <c r="AH330" s="1">
        <f t="shared" si="47"/>
        <v>3910</v>
      </c>
      <c r="AI330" s="1">
        <f t="shared" si="47"/>
        <v>1895</v>
      </c>
      <c r="AJ330" s="1">
        <f t="shared" si="47"/>
        <v>759</v>
      </c>
      <c r="AK330" s="1">
        <f t="shared" si="47"/>
        <v>805</v>
      </c>
      <c r="AL330" s="1">
        <f t="shared" si="47"/>
        <v>688</v>
      </c>
      <c r="AM330" s="1">
        <f t="shared" si="47"/>
        <v>583</v>
      </c>
      <c r="AN330" s="1">
        <f t="shared" si="47"/>
        <v>424</v>
      </c>
      <c r="AO330" s="1">
        <f t="shared" si="47"/>
        <v>207</v>
      </c>
      <c r="AP330" s="1">
        <f t="shared" si="47"/>
        <v>50</v>
      </c>
      <c r="AQ330" s="1">
        <f t="shared" si="47"/>
        <v>52</v>
      </c>
      <c r="AR330" s="1">
        <f t="shared" si="47"/>
        <v>40</v>
      </c>
      <c r="AS330" s="1">
        <f t="shared" si="47"/>
        <v>0</v>
      </c>
      <c r="AT330" s="1">
        <f t="shared" si="47"/>
        <v>0</v>
      </c>
      <c r="AU330" s="1">
        <f t="shared" si="47"/>
        <v>0</v>
      </c>
      <c r="AV330" s="1">
        <f t="shared" si="47"/>
        <v>0</v>
      </c>
      <c r="AW330" s="1">
        <f t="shared" si="47"/>
        <v>0</v>
      </c>
    </row>
    <row r="331" spans="1:49" x14ac:dyDescent="0.3">
      <c r="A331" s="22"/>
      <c r="B331" s="2">
        <f>B330/(13*$B$2)</f>
        <v>0</v>
      </c>
      <c r="C331" s="2">
        <f t="shared" ref="C331:AW331" si="48">C330/(13*$B$2)</f>
        <v>0</v>
      </c>
      <c r="D331" s="2">
        <f t="shared" si="48"/>
        <v>0</v>
      </c>
      <c r="E331" s="2">
        <f t="shared" si="48"/>
        <v>0</v>
      </c>
      <c r="F331" s="2">
        <f t="shared" si="48"/>
        <v>0</v>
      </c>
      <c r="G331" s="2">
        <f t="shared" si="48"/>
        <v>0</v>
      </c>
      <c r="H331" s="2">
        <f t="shared" si="48"/>
        <v>0</v>
      </c>
      <c r="I331" s="2">
        <f t="shared" si="48"/>
        <v>0</v>
      </c>
      <c r="J331" s="2">
        <f t="shared" si="48"/>
        <v>0</v>
      </c>
      <c r="K331" s="2">
        <f t="shared" si="48"/>
        <v>0</v>
      </c>
      <c r="L331" s="2">
        <f t="shared" si="48"/>
        <v>0</v>
      </c>
      <c r="M331" s="2">
        <f t="shared" si="48"/>
        <v>0</v>
      </c>
      <c r="N331" s="2">
        <f t="shared" si="48"/>
        <v>0</v>
      </c>
      <c r="O331" s="2">
        <f t="shared" si="48"/>
        <v>0</v>
      </c>
      <c r="P331" s="2">
        <f t="shared" si="48"/>
        <v>2.3076923076923079E-3</v>
      </c>
      <c r="Q331" s="2">
        <f t="shared" si="48"/>
        <v>1.1367521367521368E-2</v>
      </c>
      <c r="R331" s="2">
        <f t="shared" si="48"/>
        <v>1.9230769230769232E-2</v>
      </c>
      <c r="S331" s="2">
        <f t="shared" si="48"/>
        <v>2.6495726495726498E-3</v>
      </c>
      <c r="T331" s="2">
        <f t="shared" si="48"/>
        <v>4.7008547008547006E-3</v>
      </c>
      <c r="U331" s="2">
        <f t="shared" si="48"/>
        <v>2.205128205128205E-2</v>
      </c>
      <c r="V331" s="2">
        <f t="shared" si="48"/>
        <v>7.7008547008547007E-2</v>
      </c>
      <c r="W331" s="2">
        <f t="shared" si="48"/>
        <v>7.1538461538461537E-2</v>
      </c>
      <c r="X331" s="2">
        <f t="shared" si="48"/>
        <v>8.0256410256410254E-2</v>
      </c>
      <c r="Y331" s="2">
        <f t="shared" si="48"/>
        <v>0.13324786324786325</v>
      </c>
      <c r="Z331" s="2">
        <f t="shared" si="48"/>
        <v>8.5299145299145299E-2</v>
      </c>
      <c r="AA331" s="2">
        <f t="shared" si="48"/>
        <v>5.4017094017094015E-2</v>
      </c>
      <c r="AB331" s="2">
        <f t="shared" si="48"/>
        <v>3.9487179487179488E-2</v>
      </c>
      <c r="AC331" s="2">
        <f t="shared" si="48"/>
        <v>3.7435897435897439E-2</v>
      </c>
      <c r="AD331" s="2">
        <f t="shared" si="48"/>
        <v>0.14333333333333334</v>
      </c>
      <c r="AE331" s="2">
        <f t="shared" si="48"/>
        <v>0.46273504273504273</v>
      </c>
      <c r="AF331" s="2">
        <f t="shared" si="48"/>
        <v>0.41743589743589743</v>
      </c>
      <c r="AG331" s="2">
        <f t="shared" si="48"/>
        <v>0.39615384615384613</v>
      </c>
      <c r="AH331" s="2">
        <f t="shared" si="48"/>
        <v>0.33418803418803417</v>
      </c>
      <c r="AI331" s="2">
        <f t="shared" si="48"/>
        <v>0.16196581196581197</v>
      </c>
      <c r="AJ331" s="2">
        <f t="shared" si="48"/>
        <v>6.4871794871794869E-2</v>
      </c>
      <c r="AK331" s="2">
        <f t="shared" si="48"/>
        <v>6.8803418803418809E-2</v>
      </c>
      <c r="AL331" s="2">
        <f t="shared" si="48"/>
        <v>5.8803418803418807E-2</v>
      </c>
      <c r="AM331" s="2">
        <f t="shared" si="48"/>
        <v>4.982905982905983E-2</v>
      </c>
      <c r="AN331" s="2">
        <f t="shared" si="48"/>
        <v>3.6239316239316241E-2</v>
      </c>
      <c r="AO331" s="2">
        <f t="shared" si="48"/>
        <v>1.7692307692307691E-2</v>
      </c>
      <c r="AP331" s="2">
        <f t="shared" si="48"/>
        <v>4.2735042735042739E-3</v>
      </c>
      <c r="AQ331" s="2">
        <f t="shared" si="48"/>
        <v>4.4444444444444444E-3</v>
      </c>
      <c r="AR331" s="2">
        <f t="shared" si="48"/>
        <v>3.4188034188034188E-3</v>
      </c>
      <c r="AS331" s="2">
        <f t="shared" si="48"/>
        <v>0</v>
      </c>
      <c r="AT331" s="2">
        <f t="shared" si="48"/>
        <v>0</v>
      </c>
      <c r="AU331" s="2">
        <f t="shared" si="48"/>
        <v>0</v>
      </c>
      <c r="AV331" s="2">
        <f t="shared" si="48"/>
        <v>0</v>
      </c>
      <c r="AW331" s="2">
        <f t="shared" si="48"/>
        <v>0</v>
      </c>
    </row>
    <row r="332" spans="1:49" x14ac:dyDescent="0.3">
      <c r="A332" s="22" t="s">
        <v>123</v>
      </c>
    </row>
    <row r="333" spans="1:49" x14ac:dyDescent="0.3">
      <c r="A333" s="22" t="s">
        <v>1</v>
      </c>
      <c r="B333" t="s">
        <v>2</v>
      </c>
      <c r="C333" t="s">
        <v>3</v>
      </c>
      <c r="D333" t="s">
        <v>4</v>
      </c>
      <c r="E333" t="s">
        <v>5</v>
      </c>
      <c r="F333" t="s">
        <v>6</v>
      </c>
      <c r="G333" t="s">
        <v>7</v>
      </c>
      <c r="H333" t="s">
        <v>8</v>
      </c>
      <c r="I333" t="s">
        <v>9</v>
      </c>
      <c r="J333" t="s">
        <v>10</v>
      </c>
      <c r="K333" t="s">
        <v>11</v>
      </c>
      <c r="L333" t="s">
        <v>12</v>
      </c>
      <c r="M333" t="s">
        <v>13</v>
      </c>
      <c r="N333" t="s">
        <v>14</v>
      </c>
      <c r="O333" t="s">
        <v>15</v>
      </c>
      <c r="P333" t="s">
        <v>16</v>
      </c>
      <c r="Q333" t="s">
        <v>17</v>
      </c>
      <c r="R333" t="s">
        <v>18</v>
      </c>
      <c r="S333" s="20" t="s">
        <v>19</v>
      </c>
      <c r="T333" s="20" t="s">
        <v>20</v>
      </c>
      <c r="U333" s="20" t="s">
        <v>21</v>
      </c>
      <c r="V333" s="20" t="s">
        <v>22</v>
      </c>
      <c r="W333" t="s">
        <v>23</v>
      </c>
      <c r="X333" t="s">
        <v>24</v>
      </c>
      <c r="Y333" s="20" t="s">
        <v>25</v>
      </c>
      <c r="Z333" s="20" t="s">
        <v>26</v>
      </c>
      <c r="AA333" s="20" t="s">
        <v>27</v>
      </c>
      <c r="AB333" s="20" t="s">
        <v>28</v>
      </c>
      <c r="AC333" t="s">
        <v>29</v>
      </c>
      <c r="AD333" t="s">
        <v>30</v>
      </c>
      <c r="AE333" s="20" t="s">
        <v>31</v>
      </c>
      <c r="AF333" s="20" t="s">
        <v>32</v>
      </c>
      <c r="AG333" t="s">
        <v>33</v>
      </c>
      <c r="AH333" s="20" t="s">
        <v>34</v>
      </c>
      <c r="AI333" s="20" t="s">
        <v>35</v>
      </c>
      <c r="AJ333" t="s">
        <v>36</v>
      </c>
      <c r="AK333" t="s">
        <v>37</v>
      </c>
      <c r="AL333" t="s">
        <v>38</v>
      </c>
      <c r="AM333" t="s">
        <v>39</v>
      </c>
      <c r="AN333" t="s">
        <v>40</v>
      </c>
      <c r="AO333" t="s">
        <v>41</v>
      </c>
      <c r="AP333" t="s">
        <v>42</v>
      </c>
      <c r="AQ333" t="s">
        <v>43</v>
      </c>
      <c r="AR333" t="s">
        <v>44</v>
      </c>
      <c r="AS333" t="s">
        <v>45</v>
      </c>
      <c r="AT333" t="s">
        <v>46</v>
      </c>
      <c r="AU333" t="s">
        <v>47</v>
      </c>
      <c r="AV333" t="s">
        <v>48</v>
      </c>
      <c r="AW333" t="s">
        <v>49</v>
      </c>
    </row>
    <row r="334" spans="1:49" x14ac:dyDescent="0.3">
      <c r="A334" s="22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21</v>
      </c>
      <c r="S334" s="20">
        <v>54</v>
      </c>
      <c r="T334" s="20">
        <v>49</v>
      </c>
      <c r="U334" s="20">
        <v>38</v>
      </c>
      <c r="V334" s="20">
        <v>22</v>
      </c>
      <c r="W334">
        <v>100</v>
      </c>
      <c r="X334">
        <v>217</v>
      </c>
      <c r="Y334" s="20">
        <v>604</v>
      </c>
      <c r="Z334" s="20">
        <v>584</v>
      </c>
      <c r="AA334" s="20">
        <v>503</v>
      </c>
      <c r="AB334" s="20">
        <v>512</v>
      </c>
      <c r="AC334">
        <v>300</v>
      </c>
      <c r="AD334">
        <v>175</v>
      </c>
      <c r="AE334" s="20">
        <v>204</v>
      </c>
      <c r="AF334" s="20">
        <v>90</v>
      </c>
      <c r="AG334">
        <v>70</v>
      </c>
      <c r="AH334" s="20">
        <v>346</v>
      </c>
      <c r="AI334" s="20">
        <v>156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3">
      <c r="A335" s="22">
        <v>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27</v>
      </c>
      <c r="R335">
        <v>36</v>
      </c>
      <c r="S335" s="20">
        <v>100</v>
      </c>
      <c r="T335" s="20">
        <v>128</v>
      </c>
      <c r="U335" s="20">
        <v>188</v>
      </c>
      <c r="V335" s="20">
        <v>128</v>
      </c>
      <c r="W335">
        <v>98</v>
      </c>
      <c r="X335">
        <v>219</v>
      </c>
      <c r="Y335" s="20">
        <v>550</v>
      </c>
      <c r="Z335" s="20">
        <v>504</v>
      </c>
      <c r="AA335" s="20">
        <v>529</v>
      </c>
      <c r="AB335" s="20">
        <v>439</v>
      </c>
      <c r="AC335">
        <v>268</v>
      </c>
      <c r="AD335">
        <v>258</v>
      </c>
      <c r="AE335" s="20">
        <v>436</v>
      </c>
      <c r="AF335" s="20">
        <v>262</v>
      </c>
      <c r="AG335">
        <v>122</v>
      </c>
      <c r="AH335" s="20">
        <v>304</v>
      </c>
      <c r="AI335" s="20">
        <v>182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3">
      <c r="A336" s="22">
        <v>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</v>
      </c>
      <c r="S336" s="20">
        <v>167</v>
      </c>
      <c r="T336" s="20">
        <v>188</v>
      </c>
      <c r="U336" s="20">
        <v>258</v>
      </c>
      <c r="V336" s="20">
        <v>217</v>
      </c>
      <c r="W336">
        <v>1</v>
      </c>
      <c r="X336">
        <v>69</v>
      </c>
      <c r="Y336" s="20">
        <v>433</v>
      </c>
      <c r="Z336" s="20">
        <v>413</v>
      </c>
      <c r="AA336" s="20">
        <v>488</v>
      </c>
      <c r="AB336" s="20">
        <v>389</v>
      </c>
      <c r="AC336">
        <v>247</v>
      </c>
      <c r="AD336">
        <v>240</v>
      </c>
      <c r="AE336" s="20">
        <v>409</v>
      </c>
      <c r="AF336" s="20">
        <v>251</v>
      </c>
      <c r="AG336">
        <v>110</v>
      </c>
      <c r="AH336" s="20">
        <v>249</v>
      </c>
      <c r="AI336" s="20">
        <v>119</v>
      </c>
      <c r="AJ336">
        <v>29</v>
      </c>
      <c r="AK336">
        <v>4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3">
      <c r="A337" s="22">
        <v>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31</v>
      </c>
      <c r="S337" s="20">
        <v>75</v>
      </c>
      <c r="T337" s="20">
        <v>97</v>
      </c>
      <c r="U337" s="20">
        <v>51</v>
      </c>
      <c r="V337" s="20">
        <v>47</v>
      </c>
      <c r="W337">
        <v>14</v>
      </c>
      <c r="X337">
        <v>95</v>
      </c>
      <c r="Y337" s="20">
        <v>386</v>
      </c>
      <c r="Z337" s="20">
        <v>410</v>
      </c>
      <c r="AA337" s="20">
        <v>496</v>
      </c>
      <c r="AB337" s="20">
        <v>442</v>
      </c>
      <c r="AC337">
        <v>320</v>
      </c>
      <c r="AD337">
        <v>255</v>
      </c>
      <c r="AE337" s="20">
        <v>404</v>
      </c>
      <c r="AF337" s="20">
        <v>311</v>
      </c>
      <c r="AG337">
        <v>117</v>
      </c>
      <c r="AH337" s="20">
        <v>331</v>
      </c>
      <c r="AI337" s="20">
        <v>241</v>
      </c>
      <c r="AJ337">
        <v>105</v>
      </c>
      <c r="AK337">
        <v>87</v>
      </c>
      <c r="AL337">
        <v>100</v>
      </c>
      <c r="AM337">
        <v>116</v>
      </c>
      <c r="AN337">
        <v>113</v>
      </c>
      <c r="AO337">
        <v>30</v>
      </c>
      <c r="AP337">
        <v>16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3">
      <c r="A338" s="22">
        <v>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0">
        <v>33</v>
      </c>
      <c r="T338" s="20">
        <v>27</v>
      </c>
      <c r="U338" s="20">
        <v>49</v>
      </c>
      <c r="V338" s="20">
        <v>116</v>
      </c>
      <c r="W338">
        <v>135</v>
      </c>
      <c r="X338">
        <v>201</v>
      </c>
      <c r="Y338" s="20">
        <v>369</v>
      </c>
      <c r="Z338" s="20">
        <v>393</v>
      </c>
      <c r="AA338" s="20">
        <v>550</v>
      </c>
      <c r="AB338" s="20">
        <v>471</v>
      </c>
      <c r="AC338">
        <v>247</v>
      </c>
      <c r="AD338">
        <v>248</v>
      </c>
      <c r="AE338" s="20">
        <v>482</v>
      </c>
      <c r="AF338" s="20">
        <v>209</v>
      </c>
      <c r="AG338">
        <v>38</v>
      </c>
      <c r="AH338" s="20">
        <v>201</v>
      </c>
      <c r="AI338" s="20">
        <v>111</v>
      </c>
      <c r="AJ338">
        <v>27</v>
      </c>
      <c r="AK338">
        <v>29</v>
      </c>
      <c r="AL338">
        <v>29</v>
      </c>
      <c r="AM338">
        <v>29</v>
      </c>
      <c r="AN338">
        <v>29</v>
      </c>
      <c r="AO338">
        <v>29</v>
      </c>
      <c r="AP338">
        <v>32</v>
      </c>
      <c r="AQ338">
        <v>29</v>
      </c>
      <c r="AR338">
        <v>21</v>
      </c>
      <c r="AS338">
        <v>0</v>
      </c>
      <c r="AT338">
        <v>0</v>
      </c>
      <c r="AU338">
        <v>0</v>
      </c>
      <c r="AV338">
        <v>0</v>
      </c>
      <c r="AW338">
        <v>0</v>
      </c>
    </row>
    <row r="339" spans="1:49" x14ac:dyDescent="0.3">
      <c r="A339" s="22">
        <v>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0">
        <v>0</v>
      </c>
      <c r="T339" s="20">
        <v>0</v>
      </c>
      <c r="U339" s="20">
        <v>0</v>
      </c>
      <c r="V339" s="20">
        <v>0</v>
      </c>
      <c r="W339">
        <v>0</v>
      </c>
      <c r="X339">
        <v>0</v>
      </c>
      <c r="Y339" s="20">
        <v>0</v>
      </c>
      <c r="Z339" s="20">
        <v>0</v>
      </c>
      <c r="AA339" s="20">
        <v>0</v>
      </c>
      <c r="AB339" s="20">
        <v>0</v>
      </c>
      <c r="AC339">
        <v>0</v>
      </c>
      <c r="AD339">
        <v>0</v>
      </c>
      <c r="AE339" s="20">
        <v>0</v>
      </c>
      <c r="AF339" s="20">
        <v>0</v>
      </c>
      <c r="AG339">
        <v>0</v>
      </c>
      <c r="AH339" s="20">
        <v>9</v>
      </c>
      <c r="AI339" s="20">
        <v>29</v>
      </c>
      <c r="AJ339">
        <v>29</v>
      </c>
      <c r="AK339">
        <v>29</v>
      </c>
      <c r="AL339">
        <v>4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</row>
    <row r="340" spans="1:49" x14ac:dyDescent="0.3">
      <c r="A340" s="22">
        <v>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10</v>
      </c>
      <c r="S340" s="20">
        <v>47</v>
      </c>
      <c r="T340" s="20">
        <v>49</v>
      </c>
      <c r="U340" s="20">
        <v>10</v>
      </c>
      <c r="V340" s="20">
        <v>46</v>
      </c>
      <c r="W340">
        <v>106</v>
      </c>
      <c r="X340">
        <v>133</v>
      </c>
      <c r="Y340" s="20">
        <v>335</v>
      </c>
      <c r="Z340" s="20">
        <v>409</v>
      </c>
      <c r="AA340" s="20">
        <v>502</v>
      </c>
      <c r="AB340" s="20">
        <v>445</v>
      </c>
      <c r="AC340">
        <v>345</v>
      </c>
      <c r="AD340">
        <v>323</v>
      </c>
      <c r="AE340" s="20">
        <v>473</v>
      </c>
      <c r="AF340" s="20">
        <v>303</v>
      </c>
      <c r="AG340">
        <v>49</v>
      </c>
      <c r="AH340" s="20">
        <v>139</v>
      </c>
      <c r="AI340" s="20">
        <v>36</v>
      </c>
      <c r="AJ340">
        <v>29</v>
      </c>
      <c r="AK340">
        <v>37</v>
      </c>
      <c r="AL340">
        <v>58</v>
      </c>
      <c r="AM340">
        <v>29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</row>
    <row r="341" spans="1:49" x14ac:dyDescent="0.3">
      <c r="A341" s="22">
        <v>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5</v>
      </c>
      <c r="S341" s="20">
        <v>29</v>
      </c>
      <c r="T341" s="20">
        <v>33</v>
      </c>
      <c r="U341" s="20">
        <v>93</v>
      </c>
      <c r="V341" s="20">
        <v>106</v>
      </c>
      <c r="W341">
        <v>58</v>
      </c>
      <c r="X341">
        <v>132</v>
      </c>
      <c r="Y341" s="20">
        <v>352</v>
      </c>
      <c r="Z341" s="20">
        <v>314</v>
      </c>
      <c r="AA341" s="20">
        <v>451</v>
      </c>
      <c r="AB341" s="20">
        <v>383</v>
      </c>
      <c r="AC341">
        <v>261</v>
      </c>
      <c r="AD341">
        <v>248</v>
      </c>
      <c r="AE341" s="20">
        <v>391</v>
      </c>
      <c r="AF341" s="20">
        <v>298</v>
      </c>
      <c r="AG341">
        <v>147</v>
      </c>
      <c r="AH341" s="20">
        <v>178</v>
      </c>
      <c r="AI341" s="20">
        <v>82</v>
      </c>
      <c r="AJ341">
        <v>58</v>
      </c>
      <c r="AK341">
        <v>58</v>
      </c>
      <c r="AL341">
        <v>82</v>
      </c>
      <c r="AM341">
        <v>58</v>
      </c>
      <c r="AN341">
        <v>31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3">
      <c r="A342" s="22">
        <v>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0">
        <v>84</v>
      </c>
      <c r="T342" s="20">
        <v>143</v>
      </c>
      <c r="U342" s="20">
        <v>144</v>
      </c>
      <c r="V342" s="20">
        <v>88</v>
      </c>
      <c r="W342">
        <v>166</v>
      </c>
      <c r="X342">
        <v>240</v>
      </c>
      <c r="Y342" s="20">
        <v>436</v>
      </c>
      <c r="Z342" s="20">
        <v>425</v>
      </c>
      <c r="AA342" s="20">
        <v>378</v>
      </c>
      <c r="AB342" s="20">
        <v>291</v>
      </c>
      <c r="AC342">
        <v>313</v>
      </c>
      <c r="AD342">
        <v>204</v>
      </c>
      <c r="AE342" s="20">
        <v>348</v>
      </c>
      <c r="AF342" s="20">
        <v>227</v>
      </c>
      <c r="AG342">
        <v>16</v>
      </c>
      <c r="AH342" s="20">
        <v>136</v>
      </c>
      <c r="AI342" s="20">
        <v>45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</row>
    <row r="343" spans="1:49" x14ac:dyDescent="0.3">
      <c r="A343" s="22">
        <v>10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</v>
      </c>
      <c r="Q343">
        <v>29</v>
      </c>
      <c r="R343">
        <v>29</v>
      </c>
      <c r="S343" s="20">
        <v>29</v>
      </c>
      <c r="T343" s="20">
        <v>24</v>
      </c>
      <c r="U343" s="20">
        <v>0</v>
      </c>
      <c r="V343" s="20">
        <v>9</v>
      </c>
      <c r="W343">
        <v>33</v>
      </c>
      <c r="X343">
        <v>64</v>
      </c>
      <c r="Y343" s="20">
        <v>304</v>
      </c>
      <c r="Z343" s="20">
        <v>281</v>
      </c>
      <c r="AA343" s="20">
        <v>193</v>
      </c>
      <c r="AB343" s="20">
        <v>148</v>
      </c>
      <c r="AC343">
        <v>125</v>
      </c>
      <c r="AD343">
        <v>78</v>
      </c>
      <c r="AE343" s="20">
        <v>164</v>
      </c>
      <c r="AF343" s="20">
        <v>163</v>
      </c>
      <c r="AG343">
        <v>64</v>
      </c>
      <c r="AH343" s="20">
        <v>133</v>
      </c>
      <c r="AI343" s="20">
        <v>88</v>
      </c>
      <c r="AJ343">
        <v>76</v>
      </c>
      <c r="AK343">
        <v>0</v>
      </c>
      <c r="AL343">
        <v>0</v>
      </c>
      <c r="AM343">
        <v>8</v>
      </c>
      <c r="AN343">
        <v>29</v>
      </c>
      <c r="AO343">
        <v>35</v>
      </c>
      <c r="AP343">
        <v>29</v>
      </c>
      <c r="AQ343">
        <v>13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3">
      <c r="A344" s="22">
        <v>11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18</v>
      </c>
      <c r="R344">
        <v>30</v>
      </c>
      <c r="S344" s="20">
        <v>165</v>
      </c>
      <c r="T344" s="20">
        <v>184</v>
      </c>
      <c r="U344" s="20">
        <v>337</v>
      </c>
      <c r="V344" s="20">
        <v>189</v>
      </c>
      <c r="W344">
        <v>62</v>
      </c>
      <c r="X344">
        <v>60</v>
      </c>
      <c r="Y344" s="20">
        <v>404</v>
      </c>
      <c r="Z344" s="20">
        <v>344</v>
      </c>
      <c r="AA344" s="20">
        <v>400</v>
      </c>
      <c r="AB344" s="20">
        <v>286</v>
      </c>
      <c r="AC344">
        <v>146</v>
      </c>
      <c r="AD344">
        <v>188</v>
      </c>
      <c r="AE344" s="20">
        <v>355</v>
      </c>
      <c r="AF344" s="20">
        <v>261</v>
      </c>
      <c r="AG344">
        <v>208</v>
      </c>
      <c r="AH344" s="20">
        <v>57</v>
      </c>
      <c r="AI344" s="20">
        <v>17</v>
      </c>
      <c r="AJ344">
        <v>29</v>
      </c>
      <c r="AK344">
        <v>29</v>
      </c>
      <c r="AL344">
        <v>18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3">
      <c r="A345" s="22">
        <v>12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0">
        <v>24</v>
      </c>
      <c r="T345" s="20">
        <v>29</v>
      </c>
      <c r="U345" s="20">
        <v>50</v>
      </c>
      <c r="V345" s="20">
        <v>82</v>
      </c>
      <c r="W345">
        <v>69</v>
      </c>
      <c r="X345">
        <v>46</v>
      </c>
      <c r="Y345" s="20">
        <v>153</v>
      </c>
      <c r="Z345" s="20">
        <v>102</v>
      </c>
      <c r="AA345" s="20">
        <v>172</v>
      </c>
      <c r="AB345" s="20">
        <v>157</v>
      </c>
      <c r="AC345">
        <v>99</v>
      </c>
      <c r="AD345">
        <v>64</v>
      </c>
      <c r="AE345" s="20">
        <v>195</v>
      </c>
      <c r="AF345" s="20">
        <v>161</v>
      </c>
      <c r="AG345">
        <v>44</v>
      </c>
      <c r="AH345" s="20">
        <v>116</v>
      </c>
      <c r="AI345" s="20">
        <v>47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3">
      <c r="A346" s="22">
        <v>13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</v>
      </c>
      <c r="O346">
        <v>29</v>
      </c>
      <c r="P346">
        <v>29</v>
      </c>
      <c r="Q346">
        <v>29</v>
      </c>
      <c r="R346">
        <v>29</v>
      </c>
      <c r="S346" s="20">
        <v>77</v>
      </c>
      <c r="T346" s="20">
        <v>106</v>
      </c>
      <c r="U346" s="20">
        <v>192</v>
      </c>
      <c r="V346" s="20">
        <v>85</v>
      </c>
      <c r="W346">
        <v>24</v>
      </c>
      <c r="X346">
        <v>54</v>
      </c>
      <c r="Y346" s="20">
        <v>162</v>
      </c>
      <c r="Z346" s="20">
        <v>149</v>
      </c>
      <c r="AA346" s="20">
        <v>240</v>
      </c>
      <c r="AB346" s="20">
        <v>234</v>
      </c>
      <c r="AC346">
        <v>177</v>
      </c>
      <c r="AD346">
        <v>190</v>
      </c>
      <c r="AE346" s="20">
        <v>155</v>
      </c>
      <c r="AF346" s="20">
        <v>145</v>
      </c>
      <c r="AG346">
        <v>122</v>
      </c>
      <c r="AH346" s="20">
        <v>87</v>
      </c>
      <c r="AI346" s="20">
        <v>19</v>
      </c>
      <c r="AJ346">
        <v>29</v>
      </c>
      <c r="AK346">
        <v>16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3">
      <c r="A347" s="22"/>
      <c r="B347" s="1">
        <f>SUM(B334:B346)</f>
        <v>0</v>
      </c>
      <c r="C347" s="1">
        <f t="shared" ref="C347:AW347" si="49">SUM(C334:C346)</f>
        <v>0</v>
      </c>
      <c r="D347" s="1">
        <f t="shared" si="49"/>
        <v>0</v>
      </c>
      <c r="E347" s="1">
        <f t="shared" si="49"/>
        <v>0</v>
      </c>
      <c r="F347" s="1">
        <f t="shared" si="49"/>
        <v>0</v>
      </c>
      <c r="G347" s="1">
        <f t="shared" si="49"/>
        <v>0</v>
      </c>
      <c r="H347" s="1">
        <f t="shared" si="49"/>
        <v>0</v>
      </c>
      <c r="I347" s="1">
        <f t="shared" si="49"/>
        <v>0</v>
      </c>
      <c r="J347" s="1">
        <f t="shared" si="49"/>
        <v>0</v>
      </c>
      <c r="K347" s="1">
        <f t="shared" si="49"/>
        <v>0</v>
      </c>
      <c r="L347" s="1">
        <f t="shared" si="49"/>
        <v>0</v>
      </c>
      <c r="M347" s="1">
        <f t="shared" si="49"/>
        <v>0</v>
      </c>
      <c r="N347" s="1">
        <f t="shared" si="49"/>
        <v>2</v>
      </c>
      <c r="O347" s="1">
        <f t="shared" si="49"/>
        <v>29</v>
      </c>
      <c r="P347" s="1">
        <f t="shared" si="49"/>
        <v>33</v>
      </c>
      <c r="Q347" s="1">
        <f t="shared" si="49"/>
        <v>104</v>
      </c>
      <c r="R347" s="1">
        <f t="shared" si="49"/>
        <v>194</v>
      </c>
      <c r="S347" s="1">
        <f t="shared" si="49"/>
        <v>884</v>
      </c>
      <c r="T347" s="1">
        <f t="shared" si="49"/>
        <v>1057</v>
      </c>
      <c r="U347" s="1">
        <f t="shared" si="49"/>
        <v>1410</v>
      </c>
      <c r="V347" s="1">
        <f t="shared" si="49"/>
        <v>1135</v>
      </c>
      <c r="W347" s="1">
        <f t="shared" si="49"/>
        <v>866</v>
      </c>
      <c r="X347" s="1">
        <f t="shared" si="49"/>
        <v>1530</v>
      </c>
      <c r="Y347" s="1">
        <f t="shared" si="49"/>
        <v>4488</v>
      </c>
      <c r="Z347" s="1">
        <f t="shared" si="49"/>
        <v>4328</v>
      </c>
      <c r="AA347" s="1">
        <f t="shared" si="49"/>
        <v>4902</v>
      </c>
      <c r="AB347" s="1">
        <f t="shared" si="49"/>
        <v>4197</v>
      </c>
      <c r="AC347" s="1">
        <f t="shared" si="49"/>
        <v>2848</v>
      </c>
      <c r="AD347" s="1">
        <f t="shared" si="49"/>
        <v>2471</v>
      </c>
      <c r="AE347" s="1">
        <f t="shared" si="49"/>
        <v>4016</v>
      </c>
      <c r="AF347" s="1">
        <f t="shared" si="49"/>
        <v>2681</v>
      </c>
      <c r="AG347" s="1">
        <f t="shared" si="49"/>
        <v>1107</v>
      </c>
      <c r="AH347" s="1">
        <f t="shared" si="49"/>
        <v>2286</v>
      </c>
      <c r="AI347" s="1">
        <f t="shared" si="49"/>
        <v>1172</v>
      </c>
      <c r="AJ347" s="1">
        <f t="shared" si="49"/>
        <v>411</v>
      </c>
      <c r="AK347" s="1">
        <f t="shared" si="49"/>
        <v>289</v>
      </c>
      <c r="AL347" s="1">
        <f t="shared" si="49"/>
        <v>291</v>
      </c>
      <c r="AM347" s="1">
        <f t="shared" si="49"/>
        <v>240</v>
      </c>
      <c r="AN347" s="1">
        <f t="shared" si="49"/>
        <v>202</v>
      </c>
      <c r="AO347" s="1">
        <f t="shared" si="49"/>
        <v>94</v>
      </c>
      <c r="AP347" s="1">
        <f t="shared" si="49"/>
        <v>77</v>
      </c>
      <c r="AQ347" s="1">
        <f t="shared" si="49"/>
        <v>42</v>
      </c>
      <c r="AR347" s="1">
        <f t="shared" si="49"/>
        <v>21</v>
      </c>
      <c r="AS347" s="1">
        <f t="shared" si="49"/>
        <v>0</v>
      </c>
      <c r="AT347" s="1">
        <f t="shared" si="49"/>
        <v>0</v>
      </c>
      <c r="AU347" s="1">
        <f t="shared" si="49"/>
        <v>0</v>
      </c>
      <c r="AV347" s="1">
        <f t="shared" si="49"/>
        <v>0</v>
      </c>
      <c r="AW347" s="1">
        <f t="shared" si="49"/>
        <v>0</v>
      </c>
    </row>
    <row r="348" spans="1:49" x14ac:dyDescent="0.3">
      <c r="A348" s="22"/>
      <c r="B348" s="2">
        <f>B347/(13*$B$2)</f>
        <v>0</v>
      </c>
      <c r="C348" s="2">
        <f t="shared" ref="C348:AW348" si="50">C347/(13*$B$2)</f>
        <v>0</v>
      </c>
      <c r="D348" s="2">
        <f t="shared" si="50"/>
        <v>0</v>
      </c>
      <c r="E348" s="2">
        <f t="shared" si="50"/>
        <v>0</v>
      </c>
      <c r="F348" s="2">
        <f t="shared" si="50"/>
        <v>0</v>
      </c>
      <c r="G348" s="2">
        <f t="shared" si="50"/>
        <v>0</v>
      </c>
      <c r="H348" s="2">
        <f t="shared" si="50"/>
        <v>0</v>
      </c>
      <c r="I348" s="2">
        <f t="shared" si="50"/>
        <v>0</v>
      </c>
      <c r="J348" s="2">
        <f t="shared" si="50"/>
        <v>0</v>
      </c>
      <c r="K348" s="2">
        <f t="shared" si="50"/>
        <v>0</v>
      </c>
      <c r="L348" s="2">
        <f t="shared" si="50"/>
        <v>0</v>
      </c>
      <c r="M348" s="2">
        <f t="shared" si="50"/>
        <v>0</v>
      </c>
      <c r="N348" s="2">
        <f t="shared" si="50"/>
        <v>1.7094017094017094E-4</v>
      </c>
      <c r="O348" s="2">
        <f t="shared" si="50"/>
        <v>2.4786324786324788E-3</v>
      </c>
      <c r="P348" s="2">
        <f t="shared" si="50"/>
        <v>2.8205128205128207E-3</v>
      </c>
      <c r="Q348" s="2">
        <f t="shared" si="50"/>
        <v>8.8888888888888889E-3</v>
      </c>
      <c r="R348" s="2">
        <f t="shared" si="50"/>
        <v>1.658119658119658E-2</v>
      </c>
      <c r="S348" s="2">
        <f t="shared" si="50"/>
        <v>7.5555555555555556E-2</v>
      </c>
      <c r="T348" s="2">
        <f t="shared" si="50"/>
        <v>9.0341880341880343E-2</v>
      </c>
      <c r="U348" s="2">
        <f t="shared" si="50"/>
        <v>0.12051282051282051</v>
      </c>
      <c r="V348" s="2">
        <f t="shared" si="50"/>
        <v>9.7008547008547011E-2</v>
      </c>
      <c r="W348" s="2">
        <f t="shared" si="50"/>
        <v>7.4017094017094012E-2</v>
      </c>
      <c r="X348" s="2">
        <f t="shared" si="50"/>
        <v>0.13076923076923078</v>
      </c>
      <c r="Y348" s="2">
        <f t="shared" si="50"/>
        <v>0.38358974358974357</v>
      </c>
      <c r="Z348" s="2">
        <f t="shared" si="50"/>
        <v>0.36991452991452989</v>
      </c>
      <c r="AA348" s="2">
        <f t="shared" si="50"/>
        <v>0.41897435897435897</v>
      </c>
      <c r="AB348" s="2">
        <f t="shared" si="50"/>
        <v>0.35871794871794871</v>
      </c>
      <c r="AC348" s="2">
        <f t="shared" si="50"/>
        <v>0.24341880341880343</v>
      </c>
      <c r="AD348" s="2">
        <f t="shared" si="50"/>
        <v>0.21119658119658119</v>
      </c>
      <c r="AE348" s="2">
        <f t="shared" si="50"/>
        <v>0.34324786324786327</v>
      </c>
      <c r="AF348" s="2">
        <f t="shared" si="50"/>
        <v>0.22914529914529916</v>
      </c>
      <c r="AG348" s="2">
        <f t="shared" si="50"/>
        <v>9.4615384615384615E-2</v>
      </c>
      <c r="AH348" s="2">
        <f t="shared" si="50"/>
        <v>0.19538461538461538</v>
      </c>
      <c r="AI348" s="2">
        <f t="shared" si="50"/>
        <v>0.10017094017094016</v>
      </c>
      <c r="AJ348" s="2">
        <f t="shared" si="50"/>
        <v>3.512820512820513E-2</v>
      </c>
      <c r="AK348" s="2">
        <f t="shared" si="50"/>
        <v>2.4700854700854702E-2</v>
      </c>
      <c r="AL348" s="2">
        <f t="shared" si="50"/>
        <v>2.4871794871794872E-2</v>
      </c>
      <c r="AM348" s="2">
        <f t="shared" si="50"/>
        <v>2.0512820512820513E-2</v>
      </c>
      <c r="AN348" s="2">
        <f t="shared" si="50"/>
        <v>1.7264957264957265E-2</v>
      </c>
      <c r="AO348" s="2">
        <f t="shared" si="50"/>
        <v>8.0341880341880337E-3</v>
      </c>
      <c r="AP348" s="2">
        <f t="shared" si="50"/>
        <v>6.5811965811965814E-3</v>
      </c>
      <c r="AQ348" s="2">
        <f t="shared" si="50"/>
        <v>3.5897435897435897E-3</v>
      </c>
      <c r="AR348" s="2">
        <f t="shared" si="50"/>
        <v>1.7948717948717949E-3</v>
      </c>
      <c r="AS348" s="2">
        <f t="shared" si="50"/>
        <v>0</v>
      </c>
      <c r="AT348" s="2">
        <f t="shared" si="50"/>
        <v>0</v>
      </c>
      <c r="AU348" s="2">
        <f t="shared" si="50"/>
        <v>0</v>
      </c>
      <c r="AV348" s="2">
        <f t="shared" si="50"/>
        <v>0</v>
      </c>
      <c r="AW348" s="2">
        <f t="shared" si="50"/>
        <v>0</v>
      </c>
    </row>
    <row r="349" spans="1:49" x14ac:dyDescent="0.3">
      <c r="A349" s="22" t="s">
        <v>124</v>
      </c>
    </row>
    <row r="350" spans="1:49" x14ac:dyDescent="0.3">
      <c r="A350" s="22" t="s">
        <v>1</v>
      </c>
      <c r="B350" t="s">
        <v>2</v>
      </c>
      <c r="C350" t="s">
        <v>3</v>
      </c>
      <c r="D350" t="s">
        <v>4</v>
      </c>
      <c r="E350" t="s">
        <v>5</v>
      </c>
      <c r="F350" t="s">
        <v>6</v>
      </c>
      <c r="G350" t="s">
        <v>7</v>
      </c>
      <c r="H350" t="s">
        <v>8</v>
      </c>
      <c r="I350" t="s">
        <v>9</v>
      </c>
      <c r="J350" t="s">
        <v>10</v>
      </c>
      <c r="K350" t="s">
        <v>11</v>
      </c>
      <c r="L350" t="s">
        <v>12</v>
      </c>
      <c r="M350" t="s">
        <v>13</v>
      </c>
      <c r="N350" t="s">
        <v>14</v>
      </c>
      <c r="O350" t="s">
        <v>15</v>
      </c>
      <c r="P350" t="s">
        <v>16</v>
      </c>
      <c r="Q350" t="s">
        <v>17</v>
      </c>
      <c r="R350" t="s">
        <v>18</v>
      </c>
      <c r="S350" t="s">
        <v>19</v>
      </c>
      <c r="T350" t="s">
        <v>20</v>
      </c>
      <c r="U350" t="s">
        <v>21</v>
      </c>
      <c r="V350" t="s">
        <v>22</v>
      </c>
      <c r="W350" t="s">
        <v>23</v>
      </c>
      <c r="X350" t="s">
        <v>24</v>
      </c>
      <c r="Y350" t="s">
        <v>25</v>
      </c>
      <c r="Z350" t="s">
        <v>26</v>
      </c>
      <c r="AA350" t="s">
        <v>27</v>
      </c>
      <c r="AB350" t="s">
        <v>28</v>
      </c>
      <c r="AC350" t="s">
        <v>29</v>
      </c>
      <c r="AD350" t="s">
        <v>30</v>
      </c>
      <c r="AE350" t="s">
        <v>31</v>
      </c>
      <c r="AF350" t="s">
        <v>32</v>
      </c>
      <c r="AG350" t="s">
        <v>33</v>
      </c>
      <c r="AH350" t="s">
        <v>34</v>
      </c>
      <c r="AI350" t="s">
        <v>35</v>
      </c>
      <c r="AJ350" t="s">
        <v>36</v>
      </c>
      <c r="AK350" t="s">
        <v>37</v>
      </c>
      <c r="AL350" t="s">
        <v>38</v>
      </c>
      <c r="AM350" t="s">
        <v>39</v>
      </c>
      <c r="AN350" t="s">
        <v>40</v>
      </c>
      <c r="AO350" t="s">
        <v>41</v>
      </c>
      <c r="AP350" t="s">
        <v>42</v>
      </c>
      <c r="AQ350" t="s">
        <v>43</v>
      </c>
      <c r="AR350" t="s">
        <v>44</v>
      </c>
      <c r="AS350" t="s">
        <v>45</v>
      </c>
      <c r="AT350" t="s">
        <v>46</v>
      </c>
      <c r="AU350" t="s">
        <v>47</v>
      </c>
      <c r="AV350" t="s">
        <v>48</v>
      </c>
      <c r="AW350" t="s">
        <v>49</v>
      </c>
    </row>
    <row r="351" spans="1:49" x14ac:dyDescent="0.3">
      <c r="A351" s="22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26</v>
      </c>
      <c r="R351">
        <v>29</v>
      </c>
      <c r="S351">
        <v>17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3">
      <c r="A352" s="22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22</v>
      </c>
      <c r="R352">
        <v>30</v>
      </c>
      <c r="S352">
        <v>58</v>
      </c>
      <c r="T352">
        <v>58</v>
      </c>
      <c r="U352">
        <v>62</v>
      </c>
      <c r="V352">
        <v>105</v>
      </c>
      <c r="W352">
        <v>116</v>
      </c>
      <c r="X352">
        <v>55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3">
      <c r="A353" s="22">
        <v>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15</v>
      </c>
      <c r="Q353">
        <v>29</v>
      </c>
      <c r="R353">
        <v>29</v>
      </c>
      <c r="S353">
        <v>29</v>
      </c>
      <c r="T353">
        <v>29</v>
      </c>
      <c r="U353">
        <v>21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3">
      <c r="A354" s="22">
        <v>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17</v>
      </c>
      <c r="S354">
        <v>29</v>
      </c>
      <c r="T354">
        <v>29</v>
      </c>
      <c r="U354">
        <v>29</v>
      </c>
      <c r="V354">
        <v>29</v>
      </c>
      <c r="W354">
        <v>29</v>
      </c>
      <c r="X354">
        <v>29</v>
      </c>
      <c r="Y354">
        <v>29</v>
      </c>
      <c r="Z354">
        <v>14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3">
      <c r="A355" s="22">
        <v>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6</v>
      </c>
      <c r="AH355">
        <v>22</v>
      </c>
      <c r="AI355">
        <v>29</v>
      </c>
      <c r="AJ355">
        <v>29</v>
      </c>
      <c r="AK355">
        <v>29</v>
      </c>
      <c r="AL355">
        <v>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3">
      <c r="A356" s="22">
        <v>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14</v>
      </c>
      <c r="R356">
        <v>29</v>
      </c>
      <c r="S356">
        <v>29</v>
      </c>
      <c r="T356">
        <v>25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20</v>
      </c>
      <c r="AP356">
        <v>87</v>
      </c>
      <c r="AQ356">
        <v>87</v>
      </c>
      <c r="AR356">
        <v>87</v>
      </c>
      <c r="AS356">
        <v>87</v>
      </c>
      <c r="AT356">
        <v>29</v>
      </c>
      <c r="AU356">
        <v>0</v>
      </c>
      <c r="AV356">
        <v>0</v>
      </c>
      <c r="AW356">
        <v>0</v>
      </c>
    </row>
    <row r="357" spans="1:49" x14ac:dyDescent="0.3">
      <c r="A357" s="22">
        <v>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27</v>
      </c>
      <c r="S357">
        <v>29</v>
      </c>
      <c r="T357">
        <v>29</v>
      </c>
      <c r="U357">
        <v>29</v>
      </c>
      <c r="V357">
        <v>29</v>
      </c>
      <c r="W357">
        <v>29</v>
      </c>
      <c r="X357">
        <v>29</v>
      </c>
      <c r="Y357">
        <v>25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15</v>
      </c>
      <c r="AH357">
        <v>29</v>
      </c>
      <c r="AI357">
        <v>29</v>
      </c>
      <c r="AJ357">
        <v>29</v>
      </c>
      <c r="AK357">
        <v>29</v>
      </c>
      <c r="AL357">
        <v>29</v>
      </c>
      <c r="AM357">
        <v>15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</row>
    <row r="358" spans="1:49" x14ac:dyDescent="0.3">
      <c r="A358" s="22">
        <v>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12</v>
      </c>
      <c r="R358">
        <v>29</v>
      </c>
      <c r="S358">
        <v>29</v>
      </c>
      <c r="T358">
        <v>29</v>
      </c>
      <c r="U358">
        <v>29</v>
      </c>
      <c r="V358">
        <v>29</v>
      </c>
      <c r="W358">
        <v>29</v>
      </c>
      <c r="X358">
        <v>29</v>
      </c>
      <c r="Y358">
        <v>29</v>
      </c>
      <c r="Z358">
        <v>29</v>
      </c>
      <c r="AA358">
        <v>5</v>
      </c>
      <c r="AB358">
        <v>15</v>
      </c>
      <c r="AC358">
        <v>29</v>
      </c>
      <c r="AD358">
        <v>29</v>
      </c>
      <c r="AE358">
        <v>29</v>
      </c>
      <c r="AF358">
        <v>29</v>
      </c>
      <c r="AG358">
        <v>28</v>
      </c>
      <c r="AH358">
        <v>29</v>
      </c>
      <c r="AI358">
        <v>29</v>
      </c>
      <c r="AJ358">
        <v>29</v>
      </c>
      <c r="AK358">
        <v>29</v>
      </c>
      <c r="AL358">
        <v>29</v>
      </c>
      <c r="AM358">
        <v>29</v>
      </c>
      <c r="AN358">
        <v>29</v>
      </c>
      <c r="AO358">
        <v>29</v>
      </c>
      <c r="AP358">
        <v>29</v>
      </c>
      <c r="AQ358">
        <v>29</v>
      </c>
      <c r="AR358">
        <v>10</v>
      </c>
      <c r="AS358">
        <v>0</v>
      </c>
      <c r="AT358">
        <v>0</v>
      </c>
      <c r="AU358">
        <v>0</v>
      </c>
      <c r="AV358">
        <v>0</v>
      </c>
      <c r="AW358">
        <v>0</v>
      </c>
    </row>
    <row r="359" spans="1:49" x14ac:dyDescent="0.3">
      <c r="A359" s="22">
        <v>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27</v>
      </c>
      <c r="S359">
        <v>29</v>
      </c>
      <c r="T359">
        <v>29</v>
      </c>
      <c r="U359">
        <v>29</v>
      </c>
      <c r="V359">
        <v>11</v>
      </c>
      <c r="W359">
        <v>0</v>
      </c>
      <c r="X359">
        <v>0</v>
      </c>
      <c r="Y359">
        <v>0</v>
      </c>
      <c r="Z359">
        <v>0</v>
      </c>
      <c r="AA359">
        <v>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</row>
    <row r="360" spans="1:49" x14ac:dyDescent="0.3">
      <c r="A360" s="22">
        <v>10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13</v>
      </c>
      <c r="R360">
        <v>29</v>
      </c>
      <c r="S360">
        <v>29</v>
      </c>
      <c r="T360">
        <v>29</v>
      </c>
      <c r="U360">
        <v>29</v>
      </c>
      <c r="V360">
        <v>29</v>
      </c>
      <c r="W360">
        <v>29</v>
      </c>
      <c r="X360">
        <v>29</v>
      </c>
      <c r="Y360">
        <v>29</v>
      </c>
      <c r="Z360">
        <v>23</v>
      </c>
      <c r="AA360">
        <v>0</v>
      </c>
      <c r="AB360">
        <v>0</v>
      </c>
      <c r="AC360">
        <v>24</v>
      </c>
      <c r="AD360">
        <v>29</v>
      </c>
      <c r="AE360">
        <v>29</v>
      </c>
      <c r="AF360">
        <v>29</v>
      </c>
      <c r="AG360">
        <v>29</v>
      </c>
      <c r="AH360">
        <v>29</v>
      </c>
      <c r="AI360">
        <v>29</v>
      </c>
      <c r="AJ360">
        <v>29</v>
      </c>
      <c r="AK360">
        <v>29</v>
      </c>
      <c r="AL360">
        <v>9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</row>
    <row r="361" spans="1:49" x14ac:dyDescent="0.3">
      <c r="A361" s="22">
        <v>11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2</v>
      </c>
      <c r="Q361">
        <v>29</v>
      </c>
      <c r="R361">
        <v>29</v>
      </c>
      <c r="S361">
        <v>29</v>
      </c>
      <c r="T361">
        <v>29</v>
      </c>
      <c r="U361">
        <v>29</v>
      </c>
      <c r="V361">
        <v>29</v>
      </c>
      <c r="W361">
        <v>29</v>
      </c>
      <c r="X361">
        <v>29</v>
      </c>
      <c r="Y361">
        <v>16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6</v>
      </c>
      <c r="AH361">
        <v>29</v>
      </c>
      <c r="AI361">
        <v>29</v>
      </c>
      <c r="AJ361">
        <v>12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</row>
    <row r="362" spans="1:49" x14ac:dyDescent="0.3">
      <c r="A362" s="22">
        <v>12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3</v>
      </c>
      <c r="Q362">
        <v>29</v>
      </c>
      <c r="R362">
        <v>29</v>
      </c>
      <c r="S362">
        <v>29</v>
      </c>
      <c r="T362">
        <v>29</v>
      </c>
      <c r="U362">
        <v>29</v>
      </c>
      <c r="V362">
        <v>29</v>
      </c>
      <c r="W362">
        <v>29</v>
      </c>
      <c r="X362">
        <v>25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26</v>
      </c>
      <c r="AF362">
        <v>29</v>
      </c>
      <c r="AG362">
        <v>29</v>
      </c>
      <c r="AH362">
        <v>29</v>
      </c>
      <c r="AI362">
        <v>29</v>
      </c>
      <c r="AJ362">
        <v>29</v>
      </c>
      <c r="AK362">
        <v>29</v>
      </c>
      <c r="AL362">
        <v>29</v>
      </c>
      <c r="AM362">
        <v>7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</row>
    <row r="363" spans="1:49" x14ac:dyDescent="0.3">
      <c r="A363" s="22"/>
      <c r="B363" s="1">
        <f>SUM(B351:B362)</f>
        <v>0</v>
      </c>
      <c r="C363" s="1">
        <f t="shared" ref="C363:AW363" si="51">SUM(C351:C362)</f>
        <v>0</v>
      </c>
      <c r="D363" s="1">
        <f t="shared" si="51"/>
        <v>0</v>
      </c>
      <c r="E363" s="1">
        <f t="shared" si="51"/>
        <v>0</v>
      </c>
      <c r="F363" s="1">
        <f t="shared" si="51"/>
        <v>0</v>
      </c>
      <c r="G363" s="1">
        <f t="shared" si="51"/>
        <v>0</v>
      </c>
      <c r="H363" s="1">
        <f t="shared" si="51"/>
        <v>0</v>
      </c>
      <c r="I363" s="1">
        <f t="shared" si="51"/>
        <v>0</v>
      </c>
      <c r="J363" s="1">
        <f t="shared" si="51"/>
        <v>0</v>
      </c>
      <c r="K363" s="1">
        <f t="shared" si="51"/>
        <v>0</v>
      </c>
      <c r="L363" s="1">
        <f t="shared" si="51"/>
        <v>0</v>
      </c>
      <c r="M363" s="1">
        <f t="shared" si="51"/>
        <v>0</v>
      </c>
      <c r="N363" s="1">
        <f t="shared" si="51"/>
        <v>0</v>
      </c>
      <c r="O363" s="1">
        <f t="shared" si="51"/>
        <v>0</v>
      </c>
      <c r="P363" s="1">
        <f t="shared" si="51"/>
        <v>20</v>
      </c>
      <c r="Q363" s="1">
        <f t="shared" si="51"/>
        <v>174</v>
      </c>
      <c r="R363" s="1">
        <f t="shared" si="51"/>
        <v>304</v>
      </c>
      <c r="S363" s="1">
        <f t="shared" si="51"/>
        <v>336</v>
      </c>
      <c r="T363" s="1">
        <f t="shared" si="51"/>
        <v>315</v>
      </c>
      <c r="U363" s="1">
        <f t="shared" si="51"/>
        <v>286</v>
      </c>
      <c r="V363" s="1">
        <f t="shared" si="51"/>
        <v>290</v>
      </c>
      <c r="W363" s="1">
        <f t="shared" si="51"/>
        <v>290</v>
      </c>
      <c r="X363" s="1">
        <f t="shared" si="51"/>
        <v>225</v>
      </c>
      <c r="Y363" s="1">
        <f t="shared" si="51"/>
        <v>128</v>
      </c>
      <c r="Z363" s="1">
        <f t="shared" si="51"/>
        <v>66</v>
      </c>
      <c r="AA363" s="1">
        <f t="shared" si="51"/>
        <v>9</v>
      </c>
      <c r="AB363" s="1">
        <f t="shared" si="51"/>
        <v>15</v>
      </c>
      <c r="AC363" s="1">
        <f t="shared" si="51"/>
        <v>53</v>
      </c>
      <c r="AD363" s="1">
        <f t="shared" si="51"/>
        <v>58</v>
      </c>
      <c r="AE363" s="1">
        <f t="shared" si="51"/>
        <v>84</v>
      </c>
      <c r="AF363" s="1">
        <f t="shared" si="51"/>
        <v>87</v>
      </c>
      <c r="AG363" s="1">
        <f t="shared" si="51"/>
        <v>113</v>
      </c>
      <c r="AH363" s="1">
        <f t="shared" si="51"/>
        <v>167</v>
      </c>
      <c r="AI363" s="1">
        <f t="shared" si="51"/>
        <v>174</v>
      </c>
      <c r="AJ363" s="1">
        <f t="shared" si="51"/>
        <v>157</v>
      </c>
      <c r="AK363" s="1">
        <f t="shared" si="51"/>
        <v>145</v>
      </c>
      <c r="AL363" s="1">
        <f t="shared" si="51"/>
        <v>99</v>
      </c>
      <c r="AM363" s="1">
        <f t="shared" si="51"/>
        <v>51</v>
      </c>
      <c r="AN363" s="1">
        <f t="shared" si="51"/>
        <v>29</v>
      </c>
      <c r="AO363" s="1">
        <f t="shared" si="51"/>
        <v>49</v>
      </c>
      <c r="AP363" s="1">
        <f t="shared" si="51"/>
        <v>116</v>
      </c>
      <c r="AQ363" s="1">
        <f t="shared" si="51"/>
        <v>116</v>
      </c>
      <c r="AR363" s="1">
        <f t="shared" si="51"/>
        <v>97</v>
      </c>
      <c r="AS363" s="1">
        <f t="shared" si="51"/>
        <v>87</v>
      </c>
      <c r="AT363" s="1">
        <f t="shared" si="51"/>
        <v>29</v>
      </c>
      <c r="AU363" s="1">
        <f t="shared" si="51"/>
        <v>0</v>
      </c>
      <c r="AV363" s="1">
        <f t="shared" si="51"/>
        <v>0</v>
      </c>
      <c r="AW363" s="1">
        <f t="shared" si="51"/>
        <v>0</v>
      </c>
    </row>
    <row r="364" spans="1:49" x14ac:dyDescent="0.3">
      <c r="A364" s="22"/>
      <c r="B364" s="2">
        <f>B363/(12*$B$2)</f>
        <v>0</v>
      </c>
      <c r="C364" s="2">
        <f t="shared" ref="C364:AW364" si="52">C363/(12*$B$2)</f>
        <v>0</v>
      </c>
      <c r="D364" s="2">
        <f t="shared" si="52"/>
        <v>0</v>
      </c>
      <c r="E364" s="2">
        <f t="shared" si="52"/>
        <v>0</v>
      </c>
      <c r="F364" s="2">
        <f t="shared" si="52"/>
        <v>0</v>
      </c>
      <c r="G364" s="2">
        <f t="shared" si="52"/>
        <v>0</v>
      </c>
      <c r="H364" s="2">
        <f t="shared" si="52"/>
        <v>0</v>
      </c>
      <c r="I364" s="2">
        <f t="shared" si="52"/>
        <v>0</v>
      </c>
      <c r="J364" s="2">
        <f t="shared" si="52"/>
        <v>0</v>
      </c>
      <c r="K364" s="2">
        <f t="shared" si="52"/>
        <v>0</v>
      </c>
      <c r="L364" s="2">
        <f t="shared" si="52"/>
        <v>0</v>
      </c>
      <c r="M364" s="2">
        <f t="shared" si="52"/>
        <v>0</v>
      </c>
      <c r="N364" s="2">
        <f t="shared" si="52"/>
        <v>0</v>
      </c>
      <c r="O364" s="2">
        <f t="shared" si="52"/>
        <v>0</v>
      </c>
      <c r="P364" s="2">
        <f t="shared" si="52"/>
        <v>1.8518518518518519E-3</v>
      </c>
      <c r="Q364" s="2">
        <f t="shared" si="52"/>
        <v>1.6111111111111111E-2</v>
      </c>
      <c r="R364" s="2">
        <f t="shared" si="52"/>
        <v>2.8148148148148148E-2</v>
      </c>
      <c r="S364" s="2">
        <f t="shared" si="52"/>
        <v>3.111111111111111E-2</v>
      </c>
      <c r="T364" s="2">
        <f t="shared" si="52"/>
        <v>2.9166666666666667E-2</v>
      </c>
      <c r="U364" s="2">
        <f t="shared" si="52"/>
        <v>2.6481481481481481E-2</v>
      </c>
      <c r="V364" s="2">
        <f t="shared" si="52"/>
        <v>2.6851851851851852E-2</v>
      </c>
      <c r="W364" s="2">
        <f t="shared" si="52"/>
        <v>2.6851851851851852E-2</v>
      </c>
      <c r="X364" s="2">
        <f t="shared" si="52"/>
        <v>2.0833333333333332E-2</v>
      </c>
      <c r="Y364" s="2">
        <f t="shared" si="52"/>
        <v>1.1851851851851851E-2</v>
      </c>
      <c r="Z364" s="2">
        <f t="shared" si="52"/>
        <v>6.1111111111111114E-3</v>
      </c>
      <c r="AA364" s="2">
        <f t="shared" si="52"/>
        <v>8.3333333333333339E-4</v>
      </c>
      <c r="AB364" s="2">
        <f t="shared" si="52"/>
        <v>1.3888888888888889E-3</v>
      </c>
      <c r="AC364" s="2">
        <f t="shared" si="52"/>
        <v>4.9074074074074072E-3</v>
      </c>
      <c r="AD364" s="2">
        <f t="shared" si="52"/>
        <v>5.37037037037037E-3</v>
      </c>
      <c r="AE364" s="2">
        <f t="shared" si="52"/>
        <v>7.7777777777777776E-3</v>
      </c>
      <c r="AF364" s="2">
        <f t="shared" si="52"/>
        <v>8.0555555555555554E-3</v>
      </c>
      <c r="AG364" s="2">
        <f t="shared" si="52"/>
        <v>1.0462962962962962E-2</v>
      </c>
      <c r="AH364" s="2">
        <f t="shared" si="52"/>
        <v>1.5462962962962963E-2</v>
      </c>
      <c r="AI364" s="2">
        <f t="shared" si="52"/>
        <v>1.6111111111111111E-2</v>
      </c>
      <c r="AJ364" s="2">
        <f t="shared" si="52"/>
        <v>1.4537037037037038E-2</v>
      </c>
      <c r="AK364" s="2">
        <f t="shared" si="52"/>
        <v>1.3425925925925926E-2</v>
      </c>
      <c r="AL364" s="2">
        <f t="shared" si="52"/>
        <v>9.1666666666666667E-3</v>
      </c>
      <c r="AM364" s="2">
        <f t="shared" si="52"/>
        <v>4.7222222222222223E-3</v>
      </c>
      <c r="AN364" s="2">
        <f t="shared" si="52"/>
        <v>2.685185185185185E-3</v>
      </c>
      <c r="AO364" s="2">
        <f t="shared" si="52"/>
        <v>4.5370370370370373E-3</v>
      </c>
      <c r="AP364" s="2">
        <f t="shared" si="52"/>
        <v>1.074074074074074E-2</v>
      </c>
      <c r="AQ364" s="2">
        <f t="shared" si="52"/>
        <v>1.074074074074074E-2</v>
      </c>
      <c r="AR364" s="2">
        <f t="shared" si="52"/>
        <v>8.9814814814814809E-3</v>
      </c>
      <c r="AS364" s="2">
        <f t="shared" si="52"/>
        <v>8.0555555555555554E-3</v>
      </c>
      <c r="AT364" s="2">
        <f t="shared" si="52"/>
        <v>2.685185185185185E-3</v>
      </c>
      <c r="AU364" s="2">
        <f t="shared" si="52"/>
        <v>0</v>
      </c>
      <c r="AV364" s="2">
        <f t="shared" si="52"/>
        <v>0</v>
      </c>
      <c r="AW364" s="2">
        <f t="shared" si="52"/>
        <v>0</v>
      </c>
    </row>
    <row r="365" spans="1:49" x14ac:dyDescent="0.3">
      <c r="A365" s="22" t="s">
        <v>125</v>
      </c>
    </row>
    <row r="366" spans="1:49" x14ac:dyDescent="0.3">
      <c r="A366" s="22" t="s">
        <v>1</v>
      </c>
      <c r="B366" t="s">
        <v>2</v>
      </c>
      <c r="C366" t="s">
        <v>3</v>
      </c>
      <c r="D366" t="s">
        <v>4</v>
      </c>
      <c r="E366" t="s">
        <v>5</v>
      </c>
      <c r="F366" t="s">
        <v>6</v>
      </c>
      <c r="G366" t="s">
        <v>7</v>
      </c>
      <c r="H366" t="s">
        <v>8</v>
      </c>
      <c r="I366" t="s">
        <v>9</v>
      </c>
      <c r="J366" t="s">
        <v>10</v>
      </c>
      <c r="K366" t="s">
        <v>11</v>
      </c>
      <c r="L366" t="s">
        <v>12</v>
      </c>
      <c r="M366" t="s">
        <v>13</v>
      </c>
      <c r="N366" t="s">
        <v>14</v>
      </c>
      <c r="O366" t="s">
        <v>15</v>
      </c>
      <c r="P366" t="s">
        <v>16</v>
      </c>
      <c r="Q366" t="s">
        <v>17</v>
      </c>
      <c r="R366" t="s">
        <v>18</v>
      </c>
      <c r="S366" t="s">
        <v>19</v>
      </c>
      <c r="T366" t="s">
        <v>20</v>
      </c>
      <c r="U366" t="s">
        <v>21</v>
      </c>
      <c r="V366" t="s">
        <v>22</v>
      </c>
      <c r="W366" t="s">
        <v>23</v>
      </c>
      <c r="X366" t="s">
        <v>24</v>
      </c>
      <c r="Y366" t="s">
        <v>25</v>
      </c>
      <c r="Z366" t="s">
        <v>26</v>
      </c>
      <c r="AA366" t="s">
        <v>27</v>
      </c>
      <c r="AB366" t="s">
        <v>28</v>
      </c>
      <c r="AC366" t="s">
        <v>29</v>
      </c>
      <c r="AD366" t="s">
        <v>30</v>
      </c>
      <c r="AE366" t="s">
        <v>31</v>
      </c>
      <c r="AF366" t="s">
        <v>32</v>
      </c>
      <c r="AG366" t="s">
        <v>33</v>
      </c>
      <c r="AH366" t="s">
        <v>34</v>
      </c>
      <c r="AI366" t="s">
        <v>35</v>
      </c>
      <c r="AJ366" t="s">
        <v>36</v>
      </c>
      <c r="AK366" t="s">
        <v>37</v>
      </c>
      <c r="AL366" t="s">
        <v>38</v>
      </c>
      <c r="AM366" t="s">
        <v>39</v>
      </c>
      <c r="AN366" t="s">
        <v>40</v>
      </c>
      <c r="AO366" t="s">
        <v>41</v>
      </c>
      <c r="AP366" t="s">
        <v>42</v>
      </c>
      <c r="AQ366" t="s">
        <v>43</v>
      </c>
      <c r="AR366" t="s">
        <v>44</v>
      </c>
      <c r="AS366" t="s">
        <v>45</v>
      </c>
      <c r="AT366" t="s">
        <v>46</v>
      </c>
      <c r="AU366" t="s">
        <v>47</v>
      </c>
      <c r="AV366" t="s">
        <v>48</v>
      </c>
      <c r="AW366" t="s">
        <v>49</v>
      </c>
    </row>
    <row r="367" spans="1:49" x14ac:dyDescent="0.3">
      <c r="A367" s="22"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7</v>
      </c>
      <c r="Q367">
        <v>29</v>
      </c>
      <c r="R367">
        <v>29</v>
      </c>
      <c r="S367">
        <v>29</v>
      </c>
      <c r="T367">
        <v>29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</row>
    <row r="368" spans="1:49" x14ac:dyDescent="0.3">
      <c r="A368" s="22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18</v>
      </c>
      <c r="R368">
        <v>29</v>
      </c>
      <c r="S368">
        <v>29</v>
      </c>
      <c r="T368">
        <v>24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1</v>
      </c>
      <c r="AA368">
        <v>29</v>
      </c>
      <c r="AB368">
        <v>29</v>
      </c>
      <c r="AC368">
        <v>29</v>
      </c>
      <c r="AD368">
        <v>29</v>
      </c>
      <c r="AE368">
        <v>29</v>
      </c>
      <c r="AF368">
        <v>29</v>
      </c>
      <c r="AG368">
        <v>29</v>
      </c>
      <c r="AH368">
        <v>29</v>
      </c>
      <c r="AI368">
        <v>29</v>
      </c>
      <c r="AJ368">
        <v>29</v>
      </c>
      <c r="AK368">
        <v>29</v>
      </c>
      <c r="AL368">
        <v>29</v>
      </c>
      <c r="AM368">
        <v>29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</row>
    <row r="369" spans="1:49" x14ac:dyDescent="0.3">
      <c r="A369" s="22">
        <v>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19</v>
      </c>
      <c r="Q369">
        <v>29</v>
      </c>
      <c r="R369">
        <v>29</v>
      </c>
      <c r="S369">
        <v>29</v>
      </c>
      <c r="T369">
        <v>29</v>
      </c>
      <c r="U369">
        <v>15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3">
      <c r="A370" s="22">
        <v>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28</v>
      </c>
      <c r="T370">
        <v>11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23</v>
      </c>
      <c r="AK370">
        <v>29</v>
      </c>
      <c r="AL370">
        <v>29</v>
      </c>
      <c r="AM370">
        <v>29</v>
      </c>
      <c r="AN370">
        <v>29</v>
      </c>
      <c r="AO370">
        <v>29</v>
      </c>
      <c r="AP370">
        <v>29</v>
      </c>
      <c r="AQ370">
        <v>29</v>
      </c>
      <c r="AR370">
        <v>29</v>
      </c>
      <c r="AS370">
        <v>26</v>
      </c>
      <c r="AT370">
        <v>0</v>
      </c>
      <c r="AU370">
        <v>0</v>
      </c>
      <c r="AV370">
        <v>0</v>
      </c>
      <c r="AW370">
        <v>0</v>
      </c>
    </row>
    <row r="371" spans="1:49" x14ac:dyDescent="0.3">
      <c r="A371" s="22">
        <v>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29</v>
      </c>
      <c r="AF371">
        <v>29</v>
      </c>
      <c r="AG371">
        <v>29</v>
      </c>
      <c r="AH371">
        <v>29</v>
      </c>
      <c r="AI371">
        <v>29</v>
      </c>
      <c r="AJ371">
        <v>29</v>
      </c>
      <c r="AK371">
        <v>13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</row>
    <row r="372" spans="1:49" x14ac:dyDescent="0.3">
      <c r="A372" s="22">
        <v>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25</v>
      </c>
      <c r="S372">
        <v>29</v>
      </c>
      <c r="T372">
        <v>28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</row>
    <row r="373" spans="1:49" x14ac:dyDescent="0.3">
      <c r="A373" s="22">
        <v>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9</v>
      </c>
      <c r="Q373">
        <v>29</v>
      </c>
      <c r="R373">
        <v>29</v>
      </c>
      <c r="S373">
        <v>29</v>
      </c>
      <c r="T373">
        <v>29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6</v>
      </c>
      <c r="AD373">
        <v>33</v>
      </c>
      <c r="AE373">
        <v>29</v>
      </c>
      <c r="AF373">
        <v>29</v>
      </c>
      <c r="AG373">
        <v>29</v>
      </c>
      <c r="AH373">
        <v>29</v>
      </c>
      <c r="AI373">
        <v>29</v>
      </c>
      <c r="AJ373">
        <v>28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</row>
    <row r="374" spans="1:49" x14ac:dyDescent="0.3">
      <c r="A374" s="22">
        <v>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8</v>
      </c>
      <c r="Q374">
        <v>29</v>
      </c>
      <c r="R374">
        <v>29</v>
      </c>
      <c r="S374">
        <v>29</v>
      </c>
      <c r="T374">
        <v>14</v>
      </c>
      <c r="U374">
        <v>0</v>
      </c>
      <c r="V374">
        <v>24</v>
      </c>
      <c r="W374">
        <v>29</v>
      </c>
      <c r="X374">
        <v>29</v>
      </c>
      <c r="Y374">
        <v>29</v>
      </c>
      <c r="Z374">
        <v>29</v>
      </c>
      <c r="AA374">
        <v>29</v>
      </c>
      <c r="AB374">
        <v>29</v>
      </c>
      <c r="AC374">
        <v>29</v>
      </c>
      <c r="AD374">
        <v>29</v>
      </c>
      <c r="AE374">
        <v>28</v>
      </c>
      <c r="AF374">
        <v>4</v>
      </c>
      <c r="AG374">
        <v>4</v>
      </c>
      <c r="AH374">
        <v>29</v>
      </c>
      <c r="AI374">
        <v>29</v>
      </c>
      <c r="AJ374">
        <v>29</v>
      </c>
      <c r="AK374">
        <v>29</v>
      </c>
      <c r="AL374">
        <v>29</v>
      </c>
      <c r="AM374">
        <v>26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</row>
    <row r="375" spans="1:49" x14ac:dyDescent="0.3">
      <c r="A375" s="22">
        <v>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12</v>
      </c>
      <c r="S375">
        <v>29</v>
      </c>
      <c r="T375">
        <v>29</v>
      </c>
      <c r="U375">
        <v>11</v>
      </c>
      <c r="V375">
        <v>0</v>
      </c>
      <c r="W375">
        <v>6</v>
      </c>
      <c r="X375">
        <v>29</v>
      </c>
      <c r="Y375">
        <v>29</v>
      </c>
      <c r="Z375">
        <v>69</v>
      </c>
      <c r="AA375">
        <v>87</v>
      </c>
      <c r="AB375">
        <v>67</v>
      </c>
      <c r="AC375">
        <v>33</v>
      </c>
      <c r="AD375">
        <v>1</v>
      </c>
      <c r="AE375">
        <v>22</v>
      </c>
      <c r="AF375">
        <v>58</v>
      </c>
      <c r="AG375">
        <v>58</v>
      </c>
      <c r="AH375">
        <v>58</v>
      </c>
      <c r="AI375">
        <v>58</v>
      </c>
      <c r="AJ375">
        <v>58</v>
      </c>
      <c r="AK375">
        <v>58</v>
      </c>
      <c r="AL375">
        <v>58</v>
      </c>
      <c r="AM375">
        <v>38</v>
      </c>
      <c r="AN375">
        <v>29</v>
      </c>
      <c r="AO375">
        <v>17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3">
      <c r="A376" s="22">
        <v>10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12</v>
      </c>
      <c r="R376">
        <v>29</v>
      </c>
      <c r="S376">
        <v>29</v>
      </c>
      <c r="T376">
        <v>29</v>
      </c>
      <c r="U376">
        <v>29</v>
      </c>
      <c r="V376">
        <v>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20</v>
      </c>
      <c r="AE376">
        <v>36</v>
      </c>
      <c r="AF376">
        <v>70</v>
      </c>
      <c r="AG376">
        <v>87</v>
      </c>
      <c r="AH376">
        <v>76</v>
      </c>
      <c r="AI376">
        <v>29</v>
      </c>
      <c r="AJ376">
        <v>55</v>
      </c>
      <c r="AK376">
        <v>58</v>
      </c>
      <c r="AL376">
        <v>58</v>
      </c>
      <c r="AM376">
        <v>58</v>
      </c>
      <c r="AN376">
        <v>58</v>
      </c>
      <c r="AO376">
        <v>36</v>
      </c>
      <c r="AP376">
        <v>29</v>
      </c>
      <c r="AQ376">
        <v>29</v>
      </c>
      <c r="AR376">
        <v>27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3">
      <c r="A377" s="22">
        <v>11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23</v>
      </c>
      <c r="R377">
        <v>29</v>
      </c>
      <c r="S377">
        <v>29</v>
      </c>
      <c r="T377">
        <v>18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18</v>
      </c>
      <c r="AF377">
        <v>9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</row>
    <row r="378" spans="1:49" x14ac:dyDescent="0.3">
      <c r="A378" s="22">
        <v>12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25</v>
      </c>
      <c r="S378">
        <v>29</v>
      </c>
      <c r="T378">
        <v>47</v>
      </c>
      <c r="U378">
        <v>58</v>
      </c>
      <c r="V378">
        <v>58</v>
      </c>
      <c r="W378">
        <v>58</v>
      </c>
      <c r="X378">
        <v>58</v>
      </c>
      <c r="Y378">
        <v>58</v>
      </c>
      <c r="Z378">
        <v>58</v>
      </c>
      <c r="AA378">
        <v>58</v>
      </c>
      <c r="AB378">
        <v>58</v>
      </c>
      <c r="AC378">
        <v>58</v>
      </c>
      <c r="AD378">
        <v>58</v>
      </c>
      <c r="AE378">
        <v>58</v>
      </c>
      <c r="AF378">
        <v>58</v>
      </c>
      <c r="AG378">
        <v>54</v>
      </c>
      <c r="AH378">
        <v>39</v>
      </c>
      <c r="AI378">
        <v>29</v>
      </c>
      <c r="AJ378">
        <v>29</v>
      </c>
      <c r="AK378">
        <v>16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3">
      <c r="B379" s="1">
        <f>SUM(B367:B378)</f>
        <v>0</v>
      </c>
      <c r="C379" s="1">
        <f t="shared" ref="C379:AW379" si="53">SUM(C367:C378)</f>
        <v>0</v>
      </c>
      <c r="D379" s="1">
        <f t="shared" si="53"/>
        <v>0</v>
      </c>
      <c r="E379" s="1">
        <f t="shared" si="53"/>
        <v>0</v>
      </c>
      <c r="F379" s="1">
        <f t="shared" si="53"/>
        <v>0</v>
      </c>
      <c r="G379" s="1">
        <f t="shared" si="53"/>
        <v>0</v>
      </c>
      <c r="H379" s="1">
        <f t="shared" si="53"/>
        <v>0</v>
      </c>
      <c r="I379" s="1">
        <f t="shared" si="53"/>
        <v>0</v>
      </c>
      <c r="J379" s="1">
        <f t="shared" si="53"/>
        <v>0</v>
      </c>
      <c r="K379" s="1">
        <f t="shared" si="53"/>
        <v>0</v>
      </c>
      <c r="L379" s="1">
        <f t="shared" si="53"/>
        <v>0</v>
      </c>
      <c r="M379" s="1">
        <f t="shared" si="53"/>
        <v>0</v>
      </c>
      <c r="N379" s="1">
        <f t="shared" si="53"/>
        <v>0</v>
      </c>
      <c r="O379" s="1">
        <f t="shared" si="53"/>
        <v>0</v>
      </c>
      <c r="P379" s="1">
        <f t="shared" si="53"/>
        <v>43</v>
      </c>
      <c r="Q379" s="1">
        <f t="shared" si="53"/>
        <v>169</v>
      </c>
      <c r="R379" s="1">
        <f t="shared" si="53"/>
        <v>265</v>
      </c>
      <c r="S379" s="1">
        <f t="shared" si="53"/>
        <v>318</v>
      </c>
      <c r="T379" s="1">
        <f t="shared" si="53"/>
        <v>287</v>
      </c>
      <c r="U379" s="1">
        <f t="shared" si="53"/>
        <v>115</v>
      </c>
      <c r="V379" s="1">
        <f t="shared" si="53"/>
        <v>90</v>
      </c>
      <c r="W379" s="1">
        <f t="shared" si="53"/>
        <v>93</v>
      </c>
      <c r="X379" s="1">
        <f t="shared" si="53"/>
        <v>116</v>
      </c>
      <c r="Y379" s="1">
        <f t="shared" si="53"/>
        <v>116</v>
      </c>
      <c r="Z379" s="1">
        <f t="shared" si="53"/>
        <v>157</v>
      </c>
      <c r="AA379" s="1">
        <f t="shared" si="53"/>
        <v>203</v>
      </c>
      <c r="AB379" s="1">
        <f t="shared" si="53"/>
        <v>183</v>
      </c>
      <c r="AC379" s="1">
        <f t="shared" si="53"/>
        <v>155</v>
      </c>
      <c r="AD379" s="1">
        <f t="shared" si="53"/>
        <v>170</v>
      </c>
      <c r="AE379" s="1">
        <f t="shared" si="53"/>
        <v>249</v>
      </c>
      <c r="AF379" s="1">
        <f t="shared" si="53"/>
        <v>286</v>
      </c>
      <c r="AG379" s="1">
        <f t="shared" si="53"/>
        <v>290</v>
      </c>
      <c r="AH379" s="1">
        <f t="shared" si="53"/>
        <v>289</v>
      </c>
      <c r="AI379" s="1">
        <f t="shared" si="53"/>
        <v>232</v>
      </c>
      <c r="AJ379" s="1">
        <f t="shared" si="53"/>
        <v>280</v>
      </c>
      <c r="AK379" s="1">
        <f t="shared" si="53"/>
        <v>232</v>
      </c>
      <c r="AL379" s="1">
        <f t="shared" si="53"/>
        <v>203</v>
      </c>
      <c r="AM379" s="1">
        <f t="shared" si="53"/>
        <v>180</v>
      </c>
      <c r="AN379" s="1">
        <f t="shared" si="53"/>
        <v>117</v>
      </c>
      <c r="AO379" s="1">
        <f t="shared" si="53"/>
        <v>82</v>
      </c>
      <c r="AP379" s="1">
        <f t="shared" si="53"/>
        <v>58</v>
      </c>
      <c r="AQ379" s="1">
        <f t="shared" si="53"/>
        <v>58</v>
      </c>
      <c r="AR379" s="1">
        <f t="shared" si="53"/>
        <v>56</v>
      </c>
      <c r="AS379" s="1">
        <f t="shared" si="53"/>
        <v>26</v>
      </c>
      <c r="AT379" s="1">
        <f t="shared" si="53"/>
        <v>0</v>
      </c>
      <c r="AU379" s="1">
        <f t="shared" si="53"/>
        <v>0</v>
      </c>
      <c r="AV379" s="1">
        <f t="shared" si="53"/>
        <v>0</v>
      </c>
      <c r="AW379" s="1">
        <f t="shared" si="53"/>
        <v>0</v>
      </c>
    </row>
    <row r="380" spans="1:49" x14ac:dyDescent="0.3">
      <c r="B380" s="2">
        <f>B379/(12*$B$2)</f>
        <v>0</v>
      </c>
      <c r="C380" s="2">
        <f t="shared" ref="C380:AW380" si="54">C379/(12*$B$2)</f>
        <v>0</v>
      </c>
      <c r="D380" s="2">
        <f t="shared" si="54"/>
        <v>0</v>
      </c>
      <c r="E380" s="2">
        <f t="shared" si="54"/>
        <v>0</v>
      </c>
      <c r="F380" s="2">
        <f t="shared" si="54"/>
        <v>0</v>
      </c>
      <c r="G380" s="2">
        <f t="shared" si="54"/>
        <v>0</v>
      </c>
      <c r="H380" s="2">
        <f t="shared" si="54"/>
        <v>0</v>
      </c>
      <c r="I380" s="2">
        <f t="shared" si="54"/>
        <v>0</v>
      </c>
      <c r="J380" s="2">
        <f t="shared" si="54"/>
        <v>0</v>
      </c>
      <c r="K380" s="2">
        <f t="shared" si="54"/>
        <v>0</v>
      </c>
      <c r="L380" s="2">
        <f t="shared" si="54"/>
        <v>0</v>
      </c>
      <c r="M380" s="2">
        <f t="shared" si="54"/>
        <v>0</v>
      </c>
      <c r="N380" s="2">
        <f t="shared" si="54"/>
        <v>0</v>
      </c>
      <c r="O380" s="2">
        <f t="shared" si="54"/>
        <v>0</v>
      </c>
      <c r="P380" s="2">
        <f t="shared" si="54"/>
        <v>3.9814814814814817E-3</v>
      </c>
      <c r="Q380" s="2">
        <f t="shared" si="54"/>
        <v>1.5648148148148147E-2</v>
      </c>
      <c r="R380" s="2">
        <f t="shared" si="54"/>
        <v>2.4537037037037038E-2</v>
      </c>
      <c r="S380" s="2">
        <f t="shared" si="54"/>
        <v>2.9444444444444443E-2</v>
      </c>
      <c r="T380" s="2">
        <f t="shared" si="54"/>
        <v>2.6574074074074073E-2</v>
      </c>
      <c r="U380" s="2">
        <f t="shared" si="54"/>
        <v>1.0648148148148148E-2</v>
      </c>
      <c r="V380" s="2">
        <f t="shared" si="54"/>
        <v>8.3333333333333332E-3</v>
      </c>
      <c r="W380" s="2">
        <f t="shared" si="54"/>
        <v>8.611111111111111E-3</v>
      </c>
      <c r="X380" s="2">
        <f t="shared" si="54"/>
        <v>1.074074074074074E-2</v>
      </c>
      <c r="Y380" s="2">
        <f t="shared" si="54"/>
        <v>1.074074074074074E-2</v>
      </c>
      <c r="Z380" s="2">
        <f t="shared" si="54"/>
        <v>1.4537037037037038E-2</v>
      </c>
      <c r="AA380" s="2">
        <f t="shared" si="54"/>
        <v>1.8796296296296297E-2</v>
      </c>
      <c r="AB380" s="2">
        <f t="shared" si="54"/>
        <v>1.6944444444444446E-2</v>
      </c>
      <c r="AC380" s="2">
        <f t="shared" si="54"/>
        <v>1.4351851851851852E-2</v>
      </c>
      <c r="AD380" s="2">
        <f t="shared" si="54"/>
        <v>1.5740740740740739E-2</v>
      </c>
      <c r="AE380" s="2">
        <f t="shared" si="54"/>
        <v>2.3055555555555555E-2</v>
      </c>
      <c r="AF380" s="2">
        <f t="shared" si="54"/>
        <v>2.6481481481481481E-2</v>
      </c>
      <c r="AG380" s="2">
        <f t="shared" si="54"/>
        <v>2.6851851851851852E-2</v>
      </c>
      <c r="AH380" s="2">
        <f t="shared" si="54"/>
        <v>2.675925925925926E-2</v>
      </c>
      <c r="AI380" s="2">
        <f t="shared" si="54"/>
        <v>2.148148148148148E-2</v>
      </c>
      <c r="AJ380" s="2">
        <f t="shared" si="54"/>
        <v>2.5925925925925925E-2</v>
      </c>
      <c r="AK380" s="2">
        <f t="shared" si="54"/>
        <v>2.148148148148148E-2</v>
      </c>
      <c r="AL380" s="2">
        <f t="shared" si="54"/>
        <v>1.8796296296296297E-2</v>
      </c>
      <c r="AM380" s="2">
        <f t="shared" si="54"/>
        <v>1.6666666666666666E-2</v>
      </c>
      <c r="AN380" s="2">
        <f t="shared" si="54"/>
        <v>1.0833333333333334E-2</v>
      </c>
      <c r="AO380" s="2">
        <f t="shared" si="54"/>
        <v>7.5925925925925926E-3</v>
      </c>
      <c r="AP380" s="2">
        <f t="shared" si="54"/>
        <v>5.37037037037037E-3</v>
      </c>
      <c r="AQ380" s="2">
        <f t="shared" si="54"/>
        <v>5.37037037037037E-3</v>
      </c>
      <c r="AR380" s="2">
        <f t="shared" si="54"/>
        <v>5.185185185185185E-3</v>
      </c>
      <c r="AS380" s="2">
        <f t="shared" si="54"/>
        <v>2.4074074074074076E-3</v>
      </c>
      <c r="AT380" s="2">
        <f t="shared" si="54"/>
        <v>0</v>
      </c>
      <c r="AU380" s="2">
        <f t="shared" si="54"/>
        <v>0</v>
      </c>
      <c r="AV380" s="2">
        <f t="shared" si="54"/>
        <v>0</v>
      </c>
      <c r="AW380" s="2">
        <f t="shared" si="54"/>
        <v>0</v>
      </c>
    </row>
    <row r="381" spans="1:49" s="23" customFormat="1" x14ac:dyDescent="0.3">
      <c r="A381" s="23" t="s">
        <v>147</v>
      </c>
    </row>
    <row r="382" spans="1:49" x14ac:dyDescent="0.3">
      <c r="A382" s="23" t="s">
        <v>1</v>
      </c>
      <c r="B382" t="s">
        <v>2</v>
      </c>
      <c r="C382" t="s">
        <v>3</v>
      </c>
      <c r="D382" t="s">
        <v>4</v>
      </c>
      <c r="E382" t="s">
        <v>5</v>
      </c>
      <c r="F382" t="s">
        <v>6</v>
      </c>
      <c r="G382" t="s">
        <v>7</v>
      </c>
      <c r="H382" t="s">
        <v>8</v>
      </c>
      <c r="I382" t="s">
        <v>9</v>
      </c>
      <c r="J382" t="s">
        <v>10</v>
      </c>
      <c r="K382" t="s">
        <v>11</v>
      </c>
      <c r="L382" t="s">
        <v>12</v>
      </c>
      <c r="M382" t="s">
        <v>13</v>
      </c>
      <c r="N382" t="s">
        <v>14</v>
      </c>
      <c r="O382" t="s">
        <v>15</v>
      </c>
      <c r="P382" t="s">
        <v>16</v>
      </c>
      <c r="Q382" t="s">
        <v>17</v>
      </c>
      <c r="R382" t="s">
        <v>18</v>
      </c>
      <c r="S382" t="s">
        <v>19</v>
      </c>
      <c r="T382" s="20" t="s">
        <v>20</v>
      </c>
      <c r="U382" s="20" t="s">
        <v>21</v>
      </c>
      <c r="V382" s="20" t="s">
        <v>22</v>
      </c>
      <c r="W382" s="20" t="s">
        <v>23</v>
      </c>
      <c r="X382" t="s">
        <v>24</v>
      </c>
      <c r="Y382" t="s">
        <v>25</v>
      </c>
      <c r="Z382" t="s">
        <v>26</v>
      </c>
      <c r="AA382" t="s">
        <v>27</v>
      </c>
      <c r="AB382" t="s">
        <v>28</v>
      </c>
      <c r="AC382" t="s">
        <v>29</v>
      </c>
      <c r="AD382" s="20" t="s">
        <v>30</v>
      </c>
      <c r="AE382" s="20" t="s">
        <v>31</v>
      </c>
      <c r="AF382" s="20" t="s">
        <v>32</v>
      </c>
      <c r="AG382" s="20" t="s">
        <v>33</v>
      </c>
      <c r="AH382" t="s">
        <v>34</v>
      </c>
      <c r="AI382" t="s">
        <v>35</v>
      </c>
      <c r="AJ382" t="s">
        <v>36</v>
      </c>
      <c r="AK382" t="s">
        <v>37</v>
      </c>
      <c r="AL382" t="s">
        <v>38</v>
      </c>
      <c r="AM382" t="s">
        <v>39</v>
      </c>
      <c r="AN382" t="s">
        <v>40</v>
      </c>
      <c r="AO382" t="s">
        <v>41</v>
      </c>
      <c r="AP382" t="s">
        <v>42</v>
      </c>
      <c r="AQ382" t="s">
        <v>43</v>
      </c>
      <c r="AR382" t="s">
        <v>44</v>
      </c>
      <c r="AS382" t="s">
        <v>45</v>
      </c>
      <c r="AT382" t="s">
        <v>46</v>
      </c>
      <c r="AU382" t="s">
        <v>47</v>
      </c>
      <c r="AV382" t="s">
        <v>48</v>
      </c>
      <c r="AW382" t="s">
        <v>49</v>
      </c>
    </row>
    <row r="383" spans="1:49" x14ac:dyDescent="0.3">
      <c r="A383" s="23">
        <v>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 s="20">
        <v>0</v>
      </c>
      <c r="U383" s="20">
        <v>0</v>
      </c>
      <c r="V383" s="20">
        <v>0</v>
      </c>
      <c r="W383" s="20">
        <v>0</v>
      </c>
      <c r="X383">
        <v>0</v>
      </c>
      <c r="Y383">
        <v>0</v>
      </c>
      <c r="Z383">
        <v>0</v>
      </c>
      <c r="AA383">
        <v>10</v>
      </c>
      <c r="AB383">
        <v>0</v>
      </c>
      <c r="AC383">
        <v>0</v>
      </c>
      <c r="AD383" s="20">
        <v>0</v>
      </c>
      <c r="AE383" s="20">
        <v>0</v>
      </c>
      <c r="AF383" s="20">
        <v>0</v>
      </c>
      <c r="AG383" s="20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3">
      <c r="A384" s="23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33</v>
      </c>
      <c r="T384" s="20">
        <v>278</v>
      </c>
      <c r="U384" s="20">
        <v>238</v>
      </c>
      <c r="V384" s="20">
        <v>634</v>
      </c>
      <c r="W384" s="20">
        <v>554</v>
      </c>
      <c r="X384">
        <v>32</v>
      </c>
      <c r="Y384">
        <v>80</v>
      </c>
      <c r="Z384">
        <v>105</v>
      </c>
      <c r="AA384">
        <v>105</v>
      </c>
      <c r="AB384">
        <v>114</v>
      </c>
      <c r="AC384">
        <v>184</v>
      </c>
      <c r="AD384" s="20">
        <v>460</v>
      </c>
      <c r="AE384" s="20">
        <v>426</v>
      </c>
      <c r="AF384" s="20">
        <v>371</v>
      </c>
      <c r="AG384" s="20">
        <v>322</v>
      </c>
      <c r="AH384">
        <v>141</v>
      </c>
      <c r="AI384">
        <v>90</v>
      </c>
      <c r="AJ384">
        <v>75</v>
      </c>
      <c r="AK384">
        <v>56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</row>
    <row r="385" spans="1:49" x14ac:dyDescent="0.3">
      <c r="A385" s="23">
        <v>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30</v>
      </c>
      <c r="R385">
        <v>45</v>
      </c>
      <c r="S385">
        <v>77</v>
      </c>
      <c r="T385" s="20">
        <v>145</v>
      </c>
      <c r="U385" s="20">
        <v>139</v>
      </c>
      <c r="V385" s="20">
        <v>139</v>
      </c>
      <c r="W385" s="20">
        <v>131</v>
      </c>
      <c r="X385">
        <v>74</v>
      </c>
      <c r="Y385">
        <v>34</v>
      </c>
      <c r="Z385">
        <v>29</v>
      </c>
      <c r="AA385">
        <v>32</v>
      </c>
      <c r="AB385">
        <v>87</v>
      </c>
      <c r="AC385">
        <v>185</v>
      </c>
      <c r="AD385" s="20">
        <v>422</v>
      </c>
      <c r="AE385" s="20">
        <v>404</v>
      </c>
      <c r="AF385" s="20">
        <v>479</v>
      </c>
      <c r="AG385" s="20">
        <v>305</v>
      </c>
      <c r="AH385">
        <v>178</v>
      </c>
      <c r="AI385">
        <v>74</v>
      </c>
      <c r="AJ385">
        <v>58</v>
      </c>
      <c r="AK385">
        <v>58</v>
      </c>
      <c r="AL385">
        <v>58</v>
      </c>
      <c r="AM385">
        <v>36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3">
      <c r="A386" s="23">
        <v>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22</v>
      </c>
      <c r="R386">
        <v>29</v>
      </c>
      <c r="S386">
        <v>110</v>
      </c>
      <c r="T386" s="20">
        <v>249</v>
      </c>
      <c r="U386" s="20">
        <v>207</v>
      </c>
      <c r="V386" s="20">
        <v>201</v>
      </c>
      <c r="W386" s="20">
        <v>191</v>
      </c>
      <c r="X386">
        <v>69</v>
      </c>
      <c r="Y386">
        <v>40</v>
      </c>
      <c r="Z386">
        <v>46</v>
      </c>
      <c r="AA386">
        <v>81</v>
      </c>
      <c r="AB386">
        <v>88</v>
      </c>
      <c r="AC386">
        <v>171</v>
      </c>
      <c r="AD386" s="20">
        <v>337</v>
      </c>
      <c r="AE386" s="20">
        <v>406</v>
      </c>
      <c r="AF386" s="20">
        <v>402</v>
      </c>
      <c r="AG386" s="20">
        <v>324</v>
      </c>
      <c r="AH386">
        <v>180</v>
      </c>
      <c r="AI386">
        <v>134</v>
      </c>
      <c r="AJ386">
        <v>87</v>
      </c>
      <c r="AK386">
        <v>53</v>
      </c>
      <c r="AL386">
        <v>49</v>
      </c>
      <c r="AM386">
        <v>58</v>
      </c>
      <c r="AN386">
        <v>65</v>
      </c>
      <c r="AO386">
        <v>29</v>
      </c>
      <c r="AP386">
        <v>29</v>
      </c>
      <c r="AQ386">
        <v>29</v>
      </c>
      <c r="AR386">
        <v>29</v>
      </c>
      <c r="AS386">
        <v>29</v>
      </c>
      <c r="AT386">
        <v>29</v>
      </c>
      <c r="AU386">
        <v>14</v>
      </c>
      <c r="AV386">
        <v>0</v>
      </c>
      <c r="AW386">
        <v>0</v>
      </c>
    </row>
    <row r="387" spans="1:49" x14ac:dyDescent="0.3">
      <c r="A387" s="23">
        <v>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61</v>
      </c>
      <c r="T387" s="20">
        <v>233</v>
      </c>
      <c r="U387" s="20">
        <v>198</v>
      </c>
      <c r="V387" s="20">
        <v>200</v>
      </c>
      <c r="W387" s="20">
        <v>175</v>
      </c>
      <c r="X387">
        <v>106</v>
      </c>
      <c r="Y387">
        <v>128</v>
      </c>
      <c r="Z387">
        <v>154</v>
      </c>
      <c r="AA387">
        <v>183</v>
      </c>
      <c r="AB387">
        <v>191</v>
      </c>
      <c r="AC387">
        <v>201</v>
      </c>
      <c r="AD387" s="20">
        <v>342</v>
      </c>
      <c r="AE387" s="20">
        <v>413</v>
      </c>
      <c r="AF387" s="20">
        <v>508</v>
      </c>
      <c r="AG387" s="20">
        <v>410</v>
      </c>
      <c r="AH387">
        <v>188</v>
      </c>
      <c r="AI387">
        <v>128</v>
      </c>
      <c r="AJ387">
        <v>116</v>
      </c>
      <c r="AK387">
        <v>68</v>
      </c>
      <c r="AL387">
        <v>66</v>
      </c>
      <c r="AM387">
        <v>71</v>
      </c>
      <c r="AN387">
        <v>58</v>
      </c>
      <c r="AO387">
        <v>58</v>
      </c>
      <c r="AP387">
        <v>17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</row>
    <row r="388" spans="1:49" x14ac:dyDescent="0.3">
      <c r="A388" s="23">
        <v>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2</v>
      </c>
      <c r="S388">
        <v>52</v>
      </c>
      <c r="T388" s="20">
        <v>92</v>
      </c>
      <c r="U388" s="20">
        <v>88</v>
      </c>
      <c r="V388" s="20">
        <v>278</v>
      </c>
      <c r="W388" s="20">
        <v>226</v>
      </c>
      <c r="X388">
        <v>1</v>
      </c>
      <c r="Y388">
        <v>58</v>
      </c>
      <c r="Z388">
        <v>58</v>
      </c>
      <c r="AA388">
        <v>52</v>
      </c>
      <c r="AB388">
        <v>32</v>
      </c>
      <c r="AC388">
        <v>93</v>
      </c>
      <c r="AD388" s="20">
        <v>288</v>
      </c>
      <c r="AE388" s="20">
        <v>290</v>
      </c>
      <c r="AF388" s="20">
        <v>255</v>
      </c>
      <c r="AG388" s="20">
        <v>223</v>
      </c>
      <c r="AH388">
        <v>67</v>
      </c>
      <c r="AI388">
        <v>58</v>
      </c>
      <c r="AJ388">
        <v>58</v>
      </c>
      <c r="AK388">
        <v>58</v>
      </c>
      <c r="AL388">
        <v>58</v>
      </c>
      <c r="AM388">
        <v>50</v>
      </c>
      <c r="AN388">
        <v>29</v>
      </c>
      <c r="AO388">
        <v>44</v>
      </c>
      <c r="AP388">
        <v>3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3">
      <c r="A389" s="23">
        <v>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9</v>
      </c>
      <c r="S389">
        <v>29</v>
      </c>
      <c r="T389" s="20">
        <v>29</v>
      </c>
      <c r="U389" s="20">
        <v>29</v>
      </c>
      <c r="V389" s="20">
        <v>29</v>
      </c>
      <c r="W389" s="20">
        <v>29</v>
      </c>
      <c r="X389">
        <v>29</v>
      </c>
      <c r="Y389">
        <v>29</v>
      </c>
      <c r="Z389">
        <v>25</v>
      </c>
      <c r="AA389">
        <v>0</v>
      </c>
      <c r="AB389">
        <v>0</v>
      </c>
      <c r="AC389">
        <v>0</v>
      </c>
      <c r="AD389" s="20">
        <v>0</v>
      </c>
      <c r="AE389" s="20">
        <v>0</v>
      </c>
      <c r="AF389" s="20">
        <v>0</v>
      </c>
      <c r="AG389" s="20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3">
      <c r="A390" s="23">
        <v>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13</v>
      </c>
      <c r="R390">
        <v>29</v>
      </c>
      <c r="S390">
        <v>14</v>
      </c>
      <c r="T390" s="20">
        <v>11</v>
      </c>
      <c r="U390" s="20">
        <v>28</v>
      </c>
      <c r="V390" s="20">
        <v>52</v>
      </c>
      <c r="W390" s="20">
        <v>48</v>
      </c>
      <c r="X390">
        <v>58</v>
      </c>
      <c r="Y390">
        <v>81</v>
      </c>
      <c r="Z390">
        <v>103</v>
      </c>
      <c r="AA390">
        <v>121</v>
      </c>
      <c r="AB390">
        <v>111</v>
      </c>
      <c r="AC390">
        <v>148</v>
      </c>
      <c r="AD390" s="20">
        <v>308</v>
      </c>
      <c r="AE390" s="20">
        <v>266</v>
      </c>
      <c r="AF390" s="20">
        <v>180</v>
      </c>
      <c r="AG390" s="20">
        <v>138</v>
      </c>
      <c r="AH390">
        <v>61</v>
      </c>
      <c r="AI390">
        <v>57</v>
      </c>
      <c r="AJ390">
        <v>59</v>
      </c>
      <c r="AK390">
        <v>87</v>
      </c>
      <c r="AL390">
        <v>105</v>
      </c>
      <c r="AM390">
        <v>139</v>
      </c>
      <c r="AN390">
        <v>116</v>
      </c>
      <c r="AO390">
        <v>31</v>
      </c>
      <c r="AP390">
        <v>29</v>
      </c>
      <c r="AQ390">
        <v>29</v>
      </c>
      <c r="AR390">
        <v>13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3">
      <c r="A391" s="23">
        <v>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35</v>
      </c>
      <c r="S391">
        <v>21</v>
      </c>
      <c r="T391" s="20">
        <v>138</v>
      </c>
      <c r="U391" s="20">
        <v>144</v>
      </c>
      <c r="V391" s="20">
        <v>281</v>
      </c>
      <c r="W391" s="20">
        <v>250</v>
      </c>
      <c r="X391">
        <v>73</v>
      </c>
      <c r="Y391">
        <v>52</v>
      </c>
      <c r="Z391">
        <v>61</v>
      </c>
      <c r="AA391">
        <v>95</v>
      </c>
      <c r="AB391">
        <v>76</v>
      </c>
      <c r="AC391">
        <v>73</v>
      </c>
      <c r="AD391" s="20">
        <v>136</v>
      </c>
      <c r="AE391" s="20">
        <v>121</v>
      </c>
      <c r="AF391" s="20">
        <v>137</v>
      </c>
      <c r="AG391" s="20">
        <v>151</v>
      </c>
      <c r="AH391">
        <v>108</v>
      </c>
      <c r="AI391">
        <v>116</v>
      </c>
      <c r="AJ391">
        <v>97</v>
      </c>
      <c r="AK391">
        <v>65</v>
      </c>
      <c r="AL391">
        <v>40</v>
      </c>
      <c r="AM391">
        <v>16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</row>
    <row r="392" spans="1:49" x14ac:dyDescent="0.3">
      <c r="A392" s="23">
        <v>10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17</v>
      </c>
      <c r="R392">
        <v>29</v>
      </c>
      <c r="S392">
        <v>20</v>
      </c>
      <c r="T392" s="20">
        <v>0</v>
      </c>
      <c r="U392" s="20">
        <v>5</v>
      </c>
      <c r="V392" s="20">
        <v>61</v>
      </c>
      <c r="W392" s="20">
        <v>77</v>
      </c>
      <c r="X392">
        <v>12</v>
      </c>
      <c r="Y392">
        <v>132</v>
      </c>
      <c r="Z392">
        <v>116</v>
      </c>
      <c r="AA392">
        <v>144</v>
      </c>
      <c r="AB392">
        <v>170</v>
      </c>
      <c r="AC392">
        <v>157</v>
      </c>
      <c r="AD392" s="20">
        <v>232</v>
      </c>
      <c r="AE392" s="20">
        <v>156</v>
      </c>
      <c r="AF392" s="20">
        <v>248</v>
      </c>
      <c r="AG392" s="20">
        <v>212</v>
      </c>
      <c r="AH392">
        <v>114</v>
      </c>
      <c r="AI392">
        <v>62</v>
      </c>
      <c r="AJ392">
        <v>58</v>
      </c>
      <c r="AK392">
        <v>30</v>
      </c>
      <c r="AL392">
        <v>29</v>
      </c>
      <c r="AM392">
        <v>29</v>
      </c>
      <c r="AN392">
        <v>29</v>
      </c>
      <c r="AO392">
        <v>8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</row>
    <row r="393" spans="1:49" x14ac:dyDescent="0.3">
      <c r="A393" s="23"/>
      <c r="B393" s="1">
        <f>SUM(B383:B392)</f>
        <v>0</v>
      </c>
      <c r="C393" s="1">
        <f t="shared" ref="C393:AW393" si="55">SUM(C383:C392)</f>
        <v>0</v>
      </c>
      <c r="D393" s="1">
        <f t="shared" si="55"/>
        <v>0</v>
      </c>
      <c r="E393" s="1">
        <f t="shared" si="55"/>
        <v>0</v>
      </c>
      <c r="F393" s="1">
        <f t="shared" si="55"/>
        <v>0</v>
      </c>
      <c r="G393" s="1">
        <f t="shared" si="55"/>
        <v>0</v>
      </c>
      <c r="H393" s="1">
        <f t="shared" si="55"/>
        <v>0</v>
      </c>
      <c r="I393" s="1">
        <f t="shared" si="55"/>
        <v>0</v>
      </c>
      <c r="J393" s="1">
        <f t="shared" si="55"/>
        <v>0</v>
      </c>
      <c r="K393" s="1">
        <f t="shared" si="55"/>
        <v>0</v>
      </c>
      <c r="L393" s="1">
        <f t="shared" si="55"/>
        <v>0</v>
      </c>
      <c r="M393" s="1">
        <f t="shared" si="55"/>
        <v>0</v>
      </c>
      <c r="N393" s="1">
        <f t="shared" si="55"/>
        <v>0</v>
      </c>
      <c r="O393" s="1">
        <f t="shared" si="55"/>
        <v>0</v>
      </c>
      <c r="P393" s="1">
        <f t="shared" si="55"/>
        <v>5</v>
      </c>
      <c r="Q393" s="1">
        <f t="shared" si="55"/>
        <v>83</v>
      </c>
      <c r="R393" s="1">
        <f t="shared" si="55"/>
        <v>178</v>
      </c>
      <c r="S393" s="1">
        <f t="shared" si="55"/>
        <v>417</v>
      </c>
      <c r="T393" s="1">
        <f t="shared" si="55"/>
        <v>1175</v>
      </c>
      <c r="U393" s="1">
        <f t="shared" si="55"/>
        <v>1076</v>
      </c>
      <c r="V393" s="1">
        <f t="shared" si="55"/>
        <v>1875</v>
      </c>
      <c r="W393" s="1">
        <f t="shared" si="55"/>
        <v>1681</v>
      </c>
      <c r="X393" s="1">
        <f t="shared" si="55"/>
        <v>454</v>
      </c>
      <c r="Y393" s="1">
        <f t="shared" si="55"/>
        <v>634</v>
      </c>
      <c r="Z393" s="1">
        <f t="shared" si="55"/>
        <v>697</v>
      </c>
      <c r="AA393" s="1">
        <f t="shared" si="55"/>
        <v>823</v>
      </c>
      <c r="AB393" s="1">
        <f t="shared" si="55"/>
        <v>869</v>
      </c>
      <c r="AC393" s="1">
        <f t="shared" si="55"/>
        <v>1212</v>
      </c>
      <c r="AD393" s="1">
        <f t="shared" si="55"/>
        <v>2525</v>
      </c>
      <c r="AE393" s="1">
        <f t="shared" si="55"/>
        <v>2482</v>
      </c>
      <c r="AF393" s="1">
        <f t="shared" si="55"/>
        <v>2580</v>
      </c>
      <c r="AG393" s="1">
        <f t="shared" si="55"/>
        <v>2085</v>
      </c>
      <c r="AH393" s="1">
        <f t="shared" si="55"/>
        <v>1037</v>
      </c>
      <c r="AI393" s="1">
        <f t="shared" si="55"/>
        <v>719</v>
      </c>
      <c r="AJ393" s="1">
        <f t="shared" si="55"/>
        <v>608</v>
      </c>
      <c r="AK393" s="1">
        <f t="shared" si="55"/>
        <v>475</v>
      </c>
      <c r="AL393" s="1">
        <f t="shared" si="55"/>
        <v>405</v>
      </c>
      <c r="AM393" s="1">
        <f t="shared" si="55"/>
        <v>399</v>
      </c>
      <c r="AN393" s="1">
        <f t="shared" si="55"/>
        <v>297</v>
      </c>
      <c r="AO393" s="1">
        <f t="shared" si="55"/>
        <v>170</v>
      </c>
      <c r="AP393" s="1">
        <f t="shared" si="55"/>
        <v>78</v>
      </c>
      <c r="AQ393" s="1">
        <f t="shared" si="55"/>
        <v>58</v>
      </c>
      <c r="AR393" s="1">
        <f t="shared" si="55"/>
        <v>42</v>
      </c>
      <c r="AS393" s="1">
        <f t="shared" si="55"/>
        <v>29</v>
      </c>
      <c r="AT393" s="1">
        <f t="shared" si="55"/>
        <v>29</v>
      </c>
      <c r="AU393" s="1">
        <f t="shared" si="55"/>
        <v>14</v>
      </c>
      <c r="AV393" s="1">
        <f t="shared" si="55"/>
        <v>0</v>
      </c>
      <c r="AW393" s="1">
        <f t="shared" si="55"/>
        <v>0</v>
      </c>
    </row>
    <row r="394" spans="1:49" x14ac:dyDescent="0.3">
      <c r="A394" s="23"/>
      <c r="B394" s="2">
        <f>B393/(10*$B$2)</f>
        <v>0</v>
      </c>
      <c r="C394" s="2">
        <f t="shared" ref="C394:AW394" si="56">C393/(10*$B$2)</f>
        <v>0</v>
      </c>
      <c r="D394" s="2">
        <f t="shared" si="56"/>
        <v>0</v>
      </c>
      <c r="E394" s="2">
        <f t="shared" si="56"/>
        <v>0</v>
      </c>
      <c r="F394" s="2">
        <f t="shared" si="56"/>
        <v>0</v>
      </c>
      <c r="G394" s="2">
        <f t="shared" si="56"/>
        <v>0</v>
      </c>
      <c r="H394" s="2">
        <f t="shared" si="56"/>
        <v>0</v>
      </c>
      <c r="I394" s="2">
        <f t="shared" si="56"/>
        <v>0</v>
      </c>
      <c r="J394" s="2">
        <f t="shared" si="56"/>
        <v>0</v>
      </c>
      <c r="K394" s="2">
        <f t="shared" si="56"/>
        <v>0</v>
      </c>
      <c r="L394" s="2">
        <f t="shared" si="56"/>
        <v>0</v>
      </c>
      <c r="M394" s="2">
        <f t="shared" si="56"/>
        <v>0</v>
      </c>
      <c r="N394" s="2">
        <f t="shared" si="56"/>
        <v>0</v>
      </c>
      <c r="O394" s="2">
        <f t="shared" si="56"/>
        <v>0</v>
      </c>
      <c r="P394" s="2">
        <f t="shared" si="56"/>
        <v>5.5555555555555556E-4</v>
      </c>
      <c r="Q394" s="2">
        <f t="shared" si="56"/>
        <v>9.2222222222222219E-3</v>
      </c>
      <c r="R394" s="2">
        <f t="shared" si="56"/>
        <v>1.9777777777777776E-2</v>
      </c>
      <c r="S394" s="2">
        <f t="shared" si="56"/>
        <v>4.6333333333333331E-2</v>
      </c>
      <c r="T394" s="2">
        <f t="shared" si="56"/>
        <v>0.13055555555555556</v>
      </c>
      <c r="U394" s="2">
        <f t="shared" si="56"/>
        <v>0.11955555555555555</v>
      </c>
      <c r="V394" s="2">
        <f t="shared" si="56"/>
        <v>0.20833333333333334</v>
      </c>
      <c r="W394" s="2">
        <f t="shared" si="56"/>
        <v>0.18677777777777776</v>
      </c>
      <c r="X394" s="2">
        <f t="shared" si="56"/>
        <v>5.0444444444444445E-2</v>
      </c>
      <c r="Y394" s="2">
        <f t="shared" si="56"/>
        <v>7.0444444444444448E-2</v>
      </c>
      <c r="Z394" s="2">
        <f t="shared" si="56"/>
        <v>7.7444444444444441E-2</v>
      </c>
      <c r="AA394" s="2">
        <f t="shared" si="56"/>
        <v>9.1444444444444439E-2</v>
      </c>
      <c r="AB394" s="2">
        <f t="shared" si="56"/>
        <v>9.6555555555555561E-2</v>
      </c>
      <c r="AC394" s="2">
        <f t="shared" si="56"/>
        <v>0.13466666666666666</v>
      </c>
      <c r="AD394" s="2">
        <f t="shared" si="56"/>
        <v>0.28055555555555556</v>
      </c>
      <c r="AE394" s="2">
        <f t="shared" si="56"/>
        <v>0.27577777777777779</v>
      </c>
      <c r="AF394" s="2">
        <f t="shared" si="56"/>
        <v>0.28666666666666668</v>
      </c>
      <c r="AG394" s="2">
        <f t="shared" si="56"/>
        <v>0.23166666666666666</v>
      </c>
      <c r="AH394" s="2">
        <f t="shared" si="56"/>
        <v>0.11522222222222223</v>
      </c>
      <c r="AI394" s="2">
        <f t="shared" si="56"/>
        <v>7.9888888888888884E-2</v>
      </c>
      <c r="AJ394" s="2">
        <f t="shared" si="56"/>
        <v>6.7555555555555549E-2</v>
      </c>
      <c r="AK394" s="2">
        <f t="shared" si="56"/>
        <v>5.2777777777777778E-2</v>
      </c>
      <c r="AL394" s="2">
        <f t="shared" si="56"/>
        <v>4.4999999999999998E-2</v>
      </c>
      <c r="AM394" s="2">
        <f t="shared" si="56"/>
        <v>4.4333333333333336E-2</v>
      </c>
      <c r="AN394" s="2">
        <f t="shared" si="56"/>
        <v>3.3000000000000002E-2</v>
      </c>
      <c r="AO394" s="2">
        <f t="shared" si="56"/>
        <v>1.8888888888888889E-2</v>
      </c>
      <c r="AP394" s="2">
        <f t="shared" si="56"/>
        <v>8.6666666666666663E-3</v>
      </c>
      <c r="AQ394" s="2">
        <f t="shared" si="56"/>
        <v>6.4444444444444445E-3</v>
      </c>
      <c r="AR394" s="2">
        <f t="shared" si="56"/>
        <v>4.6666666666666671E-3</v>
      </c>
      <c r="AS394" s="2">
        <f t="shared" si="56"/>
        <v>3.2222222222222222E-3</v>
      </c>
      <c r="AT394" s="2">
        <f t="shared" si="56"/>
        <v>3.2222222222222222E-3</v>
      </c>
      <c r="AU394" s="2">
        <f t="shared" si="56"/>
        <v>1.5555555555555555E-3</v>
      </c>
      <c r="AV394" s="2">
        <f t="shared" si="56"/>
        <v>0</v>
      </c>
      <c r="AW394" s="2">
        <f t="shared" si="56"/>
        <v>0</v>
      </c>
    </row>
    <row r="395" spans="1:49" x14ac:dyDescent="0.3">
      <c r="A395" s="23" t="s">
        <v>148</v>
      </c>
    </row>
    <row r="396" spans="1:49" x14ac:dyDescent="0.3">
      <c r="A396" s="23" t="s">
        <v>1</v>
      </c>
      <c r="B396" t="s">
        <v>2</v>
      </c>
      <c r="C396" t="s">
        <v>3</v>
      </c>
      <c r="D396" t="s">
        <v>4</v>
      </c>
      <c r="E396" t="s">
        <v>5</v>
      </c>
      <c r="F396" t="s">
        <v>6</v>
      </c>
      <c r="G396" t="s">
        <v>7</v>
      </c>
      <c r="H396" t="s">
        <v>8</v>
      </c>
      <c r="I396" t="s">
        <v>9</v>
      </c>
      <c r="J396" t="s">
        <v>10</v>
      </c>
      <c r="K396" t="s">
        <v>11</v>
      </c>
      <c r="L396" t="s">
        <v>12</v>
      </c>
      <c r="M396" t="s">
        <v>13</v>
      </c>
      <c r="N396" t="s">
        <v>14</v>
      </c>
      <c r="O396" t="s">
        <v>15</v>
      </c>
      <c r="P396" t="s">
        <v>16</v>
      </c>
      <c r="Q396" t="s">
        <v>17</v>
      </c>
      <c r="R396" t="s">
        <v>18</v>
      </c>
      <c r="S396" t="s">
        <v>19</v>
      </c>
      <c r="T396" s="20" t="s">
        <v>20</v>
      </c>
      <c r="U396" s="20" t="s">
        <v>21</v>
      </c>
      <c r="V396" s="20" t="s">
        <v>22</v>
      </c>
      <c r="W396" s="20" t="s">
        <v>23</v>
      </c>
      <c r="X396" s="20" t="s">
        <v>24</v>
      </c>
      <c r="Y396" s="20" t="s">
        <v>25</v>
      </c>
      <c r="Z396" s="20" t="s">
        <v>26</v>
      </c>
      <c r="AA396" s="20" t="s">
        <v>27</v>
      </c>
      <c r="AB396" t="s">
        <v>28</v>
      </c>
      <c r="AC396" t="s">
        <v>29</v>
      </c>
      <c r="AD396" t="s">
        <v>30</v>
      </c>
      <c r="AE396" t="s">
        <v>31</v>
      </c>
      <c r="AF396" t="s">
        <v>32</v>
      </c>
      <c r="AG396" t="s">
        <v>33</v>
      </c>
      <c r="AH396" t="s">
        <v>34</v>
      </c>
      <c r="AI396" t="s">
        <v>35</v>
      </c>
      <c r="AJ396" t="s">
        <v>36</v>
      </c>
      <c r="AK396" t="s">
        <v>37</v>
      </c>
      <c r="AL396" t="s">
        <v>38</v>
      </c>
      <c r="AM396" t="s">
        <v>39</v>
      </c>
      <c r="AN396" t="s">
        <v>40</v>
      </c>
      <c r="AO396" t="s">
        <v>41</v>
      </c>
      <c r="AP396" t="s">
        <v>42</v>
      </c>
      <c r="AQ396" t="s">
        <v>43</v>
      </c>
      <c r="AR396" t="s">
        <v>44</v>
      </c>
      <c r="AS396" t="s">
        <v>45</v>
      </c>
      <c r="AT396" t="s">
        <v>46</v>
      </c>
      <c r="AU396" t="s">
        <v>47</v>
      </c>
      <c r="AV396" t="s">
        <v>48</v>
      </c>
      <c r="AW396" t="s">
        <v>49</v>
      </c>
    </row>
    <row r="397" spans="1:49" x14ac:dyDescent="0.3">
      <c r="A397" s="23">
        <v>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11</v>
      </c>
      <c r="T397" s="20">
        <v>63</v>
      </c>
      <c r="U397" s="20">
        <v>123</v>
      </c>
      <c r="V397" s="20">
        <v>465</v>
      </c>
      <c r="W397" s="20">
        <v>346</v>
      </c>
      <c r="X397" s="20">
        <v>394</v>
      </c>
      <c r="Y397" s="20">
        <v>267</v>
      </c>
      <c r="Z397" s="20">
        <v>43</v>
      </c>
      <c r="AA397" s="20">
        <v>207</v>
      </c>
      <c r="AB397">
        <v>156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</row>
    <row r="398" spans="1:49" x14ac:dyDescent="0.3">
      <c r="A398" s="23">
        <v>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10</v>
      </c>
      <c r="R398">
        <v>55</v>
      </c>
      <c r="S398">
        <v>104</v>
      </c>
      <c r="T398" s="20">
        <v>294</v>
      </c>
      <c r="U398" s="20">
        <v>263</v>
      </c>
      <c r="V398" s="20">
        <v>488</v>
      </c>
      <c r="W398" s="20">
        <v>407</v>
      </c>
      <c r="X398" s="20">
        <v>424</v>
      </c>
      <c r="Y398" s="20">
        <v>386</v>
      </c>
      <c r="Z398" s="20">
        <v>612</v>
      </c>
      <c r="AA398" s="20">
        <v>525</v>
      </c>
      <c r="AB398">
        <v>82</v>
      </c>
      <c r="AC398">
        <v>63</v>
      </c>
      <c r="AD398">
        <v>39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</row>
    <row r="399" spans="1:49" x14ac:dyDescent="0.3">
      <c r="A399" s="23">
        <v>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93</v>
      </c>
      <c r="T399" s="20">
        <v>549</v>
      </c>
      <c r="U399" s="20">
        <v>500</v>
      </c>
      <c r="V399" s="20">
        <v>59</v>
      </c>
      <c r="W399" s="20">
        <v>118</v>
      </c>
      <c r="X399" s="20">
        <v>97</v>
      </c>
      <c r="Y399" s="20">
        <v>145</v>
      </c>
      <c r="Z399" s="20">
        <v>683</v>
      </c>
      <c r="AA399" s="20">
        <v>537</v>
      </c>
      <c r="AB399">
        <v>0</v>
      </c>
      <c r="AC399">
        <v>0</v>
      </c>
      <c r="AD399">
        <v>0</v>
      </c>
      <c r="AE399">
        <v>18</v>
      </c>
      <c r="AF399">
        <v>58</v>
      </c>
      <c r="AG399">
        <v>58</v>
      </c>
      <c r="AH399">
        <v>58</v>
      </c>
      <c r="AI399">
        <v>58</v>
      </c>
      <c r="AJ399">
        <v>58</v>
      </c>
      <c r="AK399">
        <v>58</v>
      </c>
      <c r="AL399">
        <v>58</v>
      </c>
      <c r="AM399">
        <v>58</v>
      </c>
      <c r="AN399">
        <v>79</v>
      </c>
      <c r="AO399">
        <v>87</v>
      </c>
      <c r="AP399">
        <v>10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</row>
    <row r="400" spans="1:49" x14ac:dyDescent="0.3">
      <c r="A400" s="23">
        <v>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18</v>
      </c>
      <c r="R400">
        <v>17</v>
      </c>
      <c r="S400">
        <v>81</v>
      </c>
      <c r="T400" s="20">
        <v>465</v>
      </c>
      <c r="U400" s="20">
        <v>391</v>
      </c>
      <c r="V400" s="20">
        <v>447</v>
      </c>
      <c r="W400" s="20">
        <v>403</v>
      </c>
      <c r="X400" s="20">
        <v>420</v>
      </c>
      <c r="Y400" s="20">
        <v>312</v>
      </c>
      <c r="Z400" s="20">
        <v>594</v>
      </c>
      <c r="AA400" s="20">
        <v>492</v>
      </c>
      <c r="AB400">
        <v>77</v>
      </c>
      <c r="AC400">
        <v>29</v>
      </c>
      <c r="AD400">
        <v>20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</row>
    <row r="401" spans="1:49" x14ac:dyDescent="0.3">
      <c r="A401" s="23">
        <v>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12</v>
      </c>
      <c r="R401">
        <v>29</v>
      </c>
      <c r="S401">
        <v>124</v>
      </c>
      <c r="T401" s="20">
        <v>510</v>
      </c>
      <c r="U401" s="20">
        <v>430</v>
      </c>
      <c r="V401" s="20">
        <v>428</v>
      </c>
      <c r="W401" s="20">
        <v>346</v>
      </c>
      <c r="X401" s="20">
        <v>368</v>
      </c>
      <c r="Y401" s="20">
        <v>338</v>
      </c>
      <c r="Z401" s="20">
        <v>392</v>
      </c>
      <c r="AA401" s="20">
        <v>282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26</v>
      </c>
      <c r="AH401">
        <v>40</v>
      </c>
      <c r="AI401">
        <v>44</v>
      </c>
      <c r="AJ401">
        <v>58</v>
      </c>
      <c r="AK401">
        <v>49</v>
      </c>
      <c r="AL401">
        <v>29</v>
      </c>
      <c r="AM401">
        <v>17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</row>
    <row r="402" spans="1:49" x14ac:dyDescent="0.3">
      <c r="A402" s="23">
        <v>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27</v>
      </c>
      <c r="R402">
        <v>45</v>
      </c>
      <c r="S402">
        <v>150</v>
      </c>
      <c r="T402" s="20">
        <v>317</v>
      </c>
      <c r="U402" s="20">
        <v>226</v>
      </c>
      <c r="V402" s="20">
        <v>426</v>
      </c>
      <c r="W402" s="20">
        <v>328</v>
      </c>
      <c r="X402" s="20">
        <v>369</v>
      </c>
      <c r="Y402" s="20">
        <v>332</v>
      </c>
      <c r="Z402" s="20">
        <v>573</v>
      </c>
      <c r="AA402" s="20">
        <v>529</v>
      </c>
      <c r="AB402">
        <v>706</v>
      </c>
      <c r="AC402">
        <v>801</v>
      </c>
      <c r="AD402">
        <v>406</v>
      </c>
      <c r="AE402">
        <v>33</v>
      </c>
      <c r="AF402">
        <v>54</v>
      </c>
      <c r="AG402">
        <v>62</v>
      </c>
      <c r="AH402">
        <v>132</v>
      </c>
      <c r="AI402">
        <v>145</v>
      </c>
      <c r="AJ402">
        <v>145</v>
      </c>
      <c r="AK402">
        <v>117</v>
      </c>
      <c r="AL402">
        <v>38</v>
      </c>
      <c r="AM402">
        <v>0</v>
      </c>
      <c r="AN402">
        <v>0</v>
      </c>
      <c r="AO402">
        <v>0</v>
      </c>
      <c r="AP402">
        <v>0</v>
      </c>
      <c r="AQ402">
        <v>25</v>
      </c>
      <c r="AR402">
        <v>29</v>
      </c>
      <c r="AS402">
        <v>14</v>
      </c>
      <c r="AT402">
        <v>0</v>
      </c>
      <c r="AU402">
        <v>0</v>
      </c>
      <c r="AV402">
        <v>0</v>
      </c>
      <c r="AW402">
        <v>0</v>
      </c>
    </row>
    <row r="403" spans="1:49" x14ac:dyDescent="0.3">
      <c r="A403" s="23">
        <v>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10</v>
      </c>
      <c r="S403">
        <v>29</v>
      </c>
      <c r="T403" s="20">
        <v>42</v>
      </c>
      <c r="U403" s="20">
        <v>39</v>
      </c>
      <c r="V403" s="20">
        <v>50</v>
      </c>
      <c r="W403" s="20">
        <v>29</v>
      </c>
      <c r="X403" s="20">
        <v>44</v>
      </c>
      <c r="Y403" s="20">
        <v>69</v>
      </c>
      <c r="Z403" s="20">
        <v>58</v>
      </c>
      <c r="AA403" s="20">
        <v>43</v>
      </c>
      <c r="AB403">
        <v>29</v>
      </c>
      <c r="AC403">
        <v>29</v>
      </c>
      <c r="AD403">
        <v>29</v>
      </c>
      <c r="AE403">
        <v>29</v>
      </c>
      <c r="AF403">
        <v>29</v>
      </c>
      <c r="AG403">
        <v>20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5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</row>
    <row r="404" spans="1:49" x14ac:dyDescent="0.3">
      <c r="A404" s="23">
        <v>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13</v>
      </c>
      <c r="R404">
        <v>93</v>
      </c>
      <c r="S404">
        <v>102</v>
      </c>
      <c r="T404" s="20">
        <v>481</v>
      </c>
      <c r="U404" s="20">
        <v>373</v>
      </c>
      <c r="V404" s="20">
        <v>514</v>
      </c>
      <c r="W404" s="20">
        <v>455</v>
      </c>
      <c r="X404" s="20">
        <v>393</v>
      </c>
      <c r="Y404" s="20">
        <v>342</v>
      </c>
      <c r="Z404" s="20">
        <v>377</v>
      </c>
      <c r="AA404" s="20">
        <v>281</v>
      </c>
      <c r="AB404">
        <v>439</v>
      </c>
      <c r="AC404">
        <v>464</v>
      </c>
      <c r="AD404">
        <v>205</v>
      </c>
      <c r="AE404">
        <v>39</v>
      </c>
      <c r="AF404">
        <v>29</v>
      </c>
      <c r="AG404">
        <v>36</v>
      </c>
      <c r="AH404">
        <v>42</v>
      </c>
      <c r="AI404">
        <v>57</v>
      </c>
      <c r="AJ404">
        <v>22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</row>
    <row r="405" spans="1:49" x14ac:dyDescent="0.3">
      <c r="A405" s="23">
        <v>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23</v>
      </c>
      <c r="R405">
        <v>50</v>
      </c>
      <c r="S405">
        <v>109</v>
      </c>
      <c r="T405" s="20">
        <v>277</v>
      </c>
      <c r="U405" s="20">
        <v>230</v>
      </c>
      <c r="V405" s="20">
        <v>153</v>
      </c>
      <c r="W405" s="20">
        <v>110</v>
      </c>
      <c r="X405" s="20">
        <v>133</v>
      </c>
      <c r="Y405" s="20">
        <v>139</v>
      </c>
      <c r="Z405" s="20">
        <v>415</v>
      </c>
      <c r="AA405" s="20">
        <v>274</v>
      </c>
      <c r="AB405">
        <v>4</v>
      </c>
      <c r="AC405">
        <v>15</v>
      </c>
      <c r="AD405">
        <v>45</v>
      </c>
      <c r="AE405">
        <v>55</v>
      </c>
      <c r="AF405">
        <v>87</v>
      </c>
      <c r="AG405">
        <v>52</v>
      </c>
      <c r="AH405">
        <v>29</v>
      </c>
      <c r="AI405">
        <v>29</v>
      </c>
      <c r="AJ405">
        <v>49</v>
      </c>
      <c r="AK405">
        <v>64</v>
      </c>
      <c r="AL405">
        <v>49</v>
      </c>
      <c r="AM405">
        <v>29</v>
      </c>
      <c r="AN405">
        <v>29</v>
      </c>
      <c r="AO405">
        <v>29</v>
      </c>
      <c r="AP405">
        <v>29</v>
      </c>
      <c r="AQ405">
        <v>29</v>
      </c>
      <c r="AR405">
        <v>29</v>
      </c>
      <c r="AS405">
        <v>29</v>
      </c>
      <c r="AT405">
        <v>15</v>
      </c>
      <c r="AU405">
        <v>0</v>
      </c>
      <c r="AV405">
        <v>0</v>
      </c>
      <c r="AW405">
        <v>0</v>
      </c>
    </row>
    <row r="406" spans="1:49" x14ac:dyDescent="0.3">
      <c r="A406" s="23">
        <v>10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23</v>
      </c>
      <c r="R406">
        <v>39</v>
      </c>
      <c r="S406">
        <v>54</v>
      </c>
      <c r="T406" s="20">
        <v>127</v>
      </c>
      <c r="U406" s="20">
        <v>128</v>
      </c>
      <c r="V406" s="20">
        <v>380</v>
      </c>
      <c r="W406" s="20">
        <v>347</v>
      </c>
      <c r="X406" s="20">
        <v>373</v>
      </c>
      <c r="Y406" s="20">
        <v>266</v>
      </c>
      <c r="Z406" s="20">
        <v>199</v>
      </c>
      <c r="AA406" s="20">
        <v>139</v>
      </c>
      <c r="AB406">
        <v>0</v>
      </c>
      <c r="AC406">
        <v>0</v>
      </c>
      <c r="AD406">
        <v>0</v>
      </c>
      <c r="AE406">
        <v>57</v>
      </c>
      <c r="AF406">
        <v>58</v>
      </c>
      <c r="AG406">
        <v>39</v>
      </c>
      <c r="AH406">
        <v>0</v>
      </c>
      <c r="AI406">
        <v>0</v>
      </c>
      <c r="AJ406">
        <v>0</v>
      </c>
      <c r="AK406">
        <v>0</v>
      </c>
      <c r="AL406">
        <v>27</v>
      </c>
      <c r="AM406">
        <v>13</v>
      </c>
      <c r="AN406">
        <v>0</v>
      </c>
      <c r="AO406">
        <v>0</v>
      </c>
      <c r="AP406">
        <v>0</v>
      </c>
      <c r="AQ406">
        <v>11</v>
      </c>
      <c r="AR406">
        <v>29</v>
      </c>
      <c r="AS406">
        <v>29</v>
      </c>
      <c r="AT406">
        <v>29</v>
      </c>
      <c r="AU406">
        <v>2</v>
      </c>
      <c r="AV406">
        <v>0</v>
      </c>
      <c r="AW406">
        <v>0</v>
      </c>
    </row>
    <row r="407" spans="1:49" x14ac:dyDescent="0.3">
      <c r="A407" s="23"/>
      <c r="B407" s="1">
        <f>SUM(B397:B406)</f>
        <v>0</v>
      </c>
      <c r="C407" s="1">
        <f t="shared" ref="C407:AW407" si="57">SUM(C397:C406)</f>
        <v>0</v>
      </c>
      <c r="D407" s="1">
        <f t="shared" si="57"/>
        <v>0</v>
      </c>
      <c r="E407" s="1">
        <f t="shared" si="57"/>
        <v>0</v>
      </c>
      <c r="F407" s="1">
        <f t="shared" si="57"/>
        <v>0</v>
      </c>
      <c r="G407" s="1">
        <f t="shared" si="57"/>
        <v>0</v>
      </c>
      <c r="H407" s="1">
        <f t="shared" si="57"/>
        <v>0</v>
      </c>
      <c r="I407" s="1">
        <f t="shared" si="57"/>
        <v>0</v>
      </c>
      <c r="J407" s="1">
        <f t="shared" si="57"/>
        <v>0</v>
      </c>
      <c r="K407" s="1">
        <f t="shared" si="57"/>
        <v>0</v>
      </c>
      <c r="L407" s="1">
        <f t="shared" si="57"/>
        <v>0</v>
      </c>
      <c r="M407" s="1">
        <f t="shared" si="57"/>
        <v>0</v>
      </c>
      <c r="N407" s="1">
        <f t="shared" si="57"/>
        <v>0</v>
      </c>
      <c r="O407" s="1">
        <f t="shared" si="57"/>
        <v>0</v>
      </c>
      <c r="P407" s="1">
        <f t="shared" si="57"/>
        <v>0</v>
      </c>
      <c r="Q407" s="1">
        <f t="shared" si="57"/>
        <v>126</v>
      </c>
      <c r="R407" s="1">
        <f t="shared" si="57"/>
        <v>338</v>
      </c>
      <c r="S407" s="1">
        <f t="shared" si="57"/>
        <v>857</v>
      </c>
      <c r="T407" s="1">
        <f t="shared" si="57"/>
        <v>3125</v>
      </c>
      <c r="U407" s="1">
        <f t="shared" si="57"/>
        <v>2703</v>
      </c>
      <c r="V407" s="1">
        <f t="shared" si="57"/>
        <v>3410</v>
      </c>
      <c r="W407" s="1">
        <f t="shared" si="57"/>
        <v>2889</v>
      </c>
      <c r="X407" s="1">
        <f t="shared" si="57"/>
        <v>3015</v>
      </c>
      <c r="Y407" s="1">
        <f t="shared" si="57"/>
        <v>2596</v>
      </c>
      <c r="Z407" s="1">
        <f t="shared" si="57"/>
        <v>3946</v>
      </c>
      <c r="AA407" s="1">
        <f t="shared" si="57"/>
        <v>3309</v>
      </c>
      <c r="AB407" s="1">
        <f t="shared" si="57"/>
        <v>1493</v>
      </c>
      <c r="AC407" s="1">
        <f t="shared" si="57"/>
        <v>1401</v>
      </c>
      <c r="AD407" s="1">
        <f t="shared" si="57"/>
        <v>744</v>
      </c>
      <c r="AE407" s="1">
        <f t="shared" si="57"/>
        <v>232</v>
      </c>
      <c r="AF407" s="1">
        <f t="shared" si="57"/>
        <v>315</v>
      </c>
      <c r="AG407" s="1">
        <f t="shared" si="57"/>
        <v>293</v>
      </c>
      <c r="AH407" s="1">
        <f t="shared" si="57"/>
        <v>301</v>
      </c>
      <c r="AI407" s="1">
        <f t="shared" si="57"/>
        <v>333</v>
      </c>
      <c r="AJ407" s="1">
        <f t="shared" si="57"/>
        <v>332</v>
      </c>
      <c r="AK407" s="1">
        <f t="shared" si="57"/>
        <v>288</v>
      </c>
      <c r="AL407" s="1">
        <f t="shared" si="57"/>
        <v>201</v>
      </c>
      <c r="AM407" s="1">
        <f t="shared" si="57"/>
        <v>117</v>
      </c>
      <c r="AN407" s="1">
        <f t="shared" si="57"/>
        <v>113</v>
      </c>
      <c r="AO407" s="1">
        <f t="shared" si="57"/>
        <v>116</v>
      </c>
      <c r="AP407" s="1">
        <f t="shared" si="57"/>
        <v>39</v>
      </c>
      <c r="AQ407" s="1">
        <f t="shared" si="57"/>
        <v>65</v>
      </c>
      <c r="AR407" s="1">
        <f t="shared" si="57"/>
        <v>87</v>
      </c>
      <c r="AS407" s="1">
        <f t="shared" si="57"/>
        <v>72</v>
      </c>
      <c r="AT407" s="1">
        <f t="shared" si="57"/>
        <v>44</v>
      </c>
      <c r="AU407" s="1">
        <f t="shared" si="57"/>
        <v>2</v>
      </c>
      <c r="AV407" s="1">
        <f t="shared" si="57"/>
        <v>0</v>
      </c>
      <c r="AW407" s="1">
        <f t="shared" si="57"/>
        <v>0</v>
      </c>
    </row>
    <row r="408" spans="1:49" x14ac:dyDescent="0.3">
      <c r="A408" s="23"/>
      <c r="B408" s="2">
        <f>B407/(10*$B$2)</f>
        <v>0</v>
      </c>
      <c r="C408" s="2">
        <f t="shared" ref="C408:AW408" si="58">C407/(10*$B$2)</f>
        <v>0</v>
      </c>
      <c r="D408" s="2">
        <f t="shared" si="58"/>
        <v>0</v>
      </c>
      <c r="E408" s="2">
        <f t="shared" si="58"/>
        <v>0</v>
      </c>
      <c r="F408" s="2">
        <f t="shared" si="58"/>
        <v>0</v>
      </c>
      <c r="G408" s="2">
        <f t="shared" si="58"/>
        <v>0</v>
      </c>
      <c r="H408" s="2">
        <f t="shared" si="58"/>
        <v>0</v>
      </c>
      <c r="I408" s="2">
        <f t="shared" si="58"/>
        <v>0</v>
      </c>
      <c r="J408" s="2">
        <f t="shared" si="58"/>
        <v>0</v>
      </c>
      <c r="K408" s="2">
        <f t="shared" si="58"/>
        <v>0</v>
      </c>
      <c r="L408" s="2">
        <f t="shared" si="58"/>
        <v>0</v>
      </c>
      <c r="M408" s="2">
        <f t="shared" si="58"/>
        <v>0</v>
      </c>
      <c r="N408" s="2">
        <f t="shared" si="58"/>
        <v>0</v>
      </c>
      <c r="O408" s="2">
        <f t="shared" si="58"/>
        <v>0</v>
      </c>
      <c r="P408" s="2">
        <f t="shared" si="58"/>
        <v>0</v>
      </c>
      <c r="Q408" s="2">
        <f t="shared" si="58"/>
        <v>1.4E-2</v>
      </c>
      <c r="R408" s="2">
        <f t="shared" si="58"/>
        <v>3.7555555555555557E-2</v>
      </c>
      <c r="S408" s="2">
        <f t="shared" si="58"/>
        <v>9.5222222222222222E-2</v>
      </c>
      <c r="T408" s="2">
        <f t="shared" si="58"/>
        <v>0.34722222222222221</v>
      </c>
      <c r="U408" s="2">
        <f t="shared" si="58"/>
        <v>0.30033333333333334</v>
      </c>
      <c r="V408" s="2">
        <f t="shared" si="58"/>
        <v>0.37888888888888889</v>
      </c>
      <c r="W408" s="2">
        <f t="shared" si="58"/>
        <v>0.32100000000000001</v>
      </c>
      <c r="X408" s="2">
        <f t="shared" si="58"/>
        <v>0.33500000000000002</v>
      </c>
      <c r="Y408" s="2">
        <f t="shared" si="58"/>
        <v>0.28844444444444445</v>
      </c>
      <c r="Z408" s="2">
        <f t="shared" si="58"/>
        <v>0.43844444444444447</v>
      </c>
      <c r="AA408" s="2">
        <f t="shared" si="58"/>
        <v>0.36766666666666664</v>
      </c>
      <c r="AB408" s="2">
        <f t="shared" si="58"/>
        <v>0.16588888888888889</v>
      </c>
      <c r="AC408" s="2">
        <f t="shared" si="58"/>
        <v>0.15566666666666668</v>
      </c>
      <c r="AD408" s="2">
        <f t="shared" si="58"/>
        <v>8.2666666666666666E-2</v>
      </c>
      <c r="AE408" s="2">
        <f t="shared" si="58"/>
        <v>2.5777777777777778E-2</v>
      </c>
      <c r="AF408" s="2">
        <f t="shared" si="58"/>
        <v>3.5000000000000003E-2</v>
      </c>
      <c r="AG408" s="2">
        <f t="shared" si="58"/>
        <v>3.2555555555555553E-2</v>
      </c>
      <c r="AH408" s="2">
        <f t="shared" si="58"/>
        <v>3.3444444444444443E-2</v>
      </c>
      <c r="AI408" s="2">
        <f t="shared" si="58"/>
        <v>3.6999999999999998E-2</v>
      </c>
      <c r="AJ408" s="2">
        <f t="shared" si="58"/>
        <v>3.6888888888888888E-2</v>
      </c>
      <c r="AK408" s="2">
        <f t="shared" si="58"/>
        <v>3.2000000000000001E-2</v>
      </c>
      <c r="AL408" s="2">
        <f t="shared" si="58"/>
        <v>2.2333333333333334E-2</v>
      </c>
      <c r="AM408" s="2">
        <f t="shared" si="58"/>
        <v>1.2999999999999999E-2</v>
      </c>
      <c r="AN408" s="2">
        <f t="shared" si="58"/>
        <v>1.2555555555555556E-2</v>
      </c>
      <c r="AO408" s="2">
        <f t="shared" si="58"/>
        <v>1.2888888888888889E-2</v>
      </c>
      <c r="AP408" s="2">
        <f t="shared" si="58"/>
        <v>4.3333333333333331E-3</v>
      </c>
      <c r="AQ408" s="2">
        <f t="shared" si="58"/>
        <v>7.2222222222222219E-3</v>
      </c>
      <c r="AR408" s="2">
        <f t="shared" si="58"/>
        <v>9.6666666666666672E-3</v>
      </c>
      <c r="AS408" s="2">
        <f t="shared" si="58"/>
        <v>8.0000000000000002E-3</v>
      </c>
      <c r="AT408" s="2">
        <f t="shared" si="58"/>
        <v>4.8888888888888888E-3</v>
      </c>
      <c r="AU408" s="2">
        <f t="shared" si="58"/>
        <v>2.2222222222222223E-4</v>
      </c>
      <c r="AV408" s="2">
        <f t="shared" si="58"/>
        <v>0</v>
      </c>
      <c r="AW408" s="2">
        <f t="shared" si="58"/>
        <v>0</v>
      </c>
    </row>
    <row r="409" spans="1:49" x14ac:dyDescent="0.3">
      <c r="A409" s="23" t="s">
        <v>149</v>
      </c>
    </row>
    <row r="410" spans="1:49" x14ac:dyDescent="0.3">
      <c r="A410" s="23" t="s">
        <v>1</v>
      </c>
      <c r="B410" t="s">
        <v>2</v>
      </c>
      <c r="C410" t="s">
        <v>3</v>
      </c>
      <c r="D410" t="s">
        <v>4</v>
      </c>
      <c r="E410" t="s">
        <v>5</v>
      </c>
      <c r="F410" t="s">
        <v>6</v>
      </c>
      <c r="G410" t="s">
        <v>7</v>
      </c>
      <c r="H410" t="s">
        <v>8</v>
      </c>
      <c r="I410" t="s">
        <v>9</v>
      </c>
      <c r="J410" t="s">
        <v>10</v>
      </c>
      <c r="K410" t="s">
        <v>11</v>
      </c>
      <c r="L410" t="s">
        <v>12</v>
      </c>
      <c r="M410" t="s">
        <v>13</v>
      </c>
      <c r="N410" t="s">
        <v>14</v>
      </c>
      <c r="O410" t="s">
        <v>15</v>
      </c>
      <c r="P410" t="s">
        <v>16</v>
      </c>
      <c r="Q410" t="s">
        <v>17</v>
      </c>
      <c r="R410" t="s">
        <v>18</v>
      </c>
      <c r="S410" t="s">
        <v>19</v>
      </c>
      <c r="T410" t="s">
        <v>20</v>
      </c>
      <c r="U410" t="s">
        <v>21</v>
      </c>
      <c r="V410" t="s">
        <v>22</v>
      </c>
      <c r="W410" t="s">
        <v>23</v>
      </c>
      <c r="X410" s="20" t="s">
        <v>24</v>
      </c>
      <c r="Y410" s="20" t="s">
        <v>25</v>
      </c>
      <c r="Z410" s="20" t="s">
        <v>26</v>
      </c>
      <c r="AA410" s="20" t="s">
        <v>27</v>
      </c>
      <c r="AB410" t="s">
        <v>28</v>
      </c>
      <c r="AC410" t="s">
        <v>29</v>
      </c>
      <c r="AD410" t="s">
        <v>30</v>
      </c>
      <c r="AE410" t="s">
        <v>31</v>
      </c>
      <c r="AF410" t="s">
        <v>32</v>
      </c>
      <c r="AG410" t="s">
        <v>33</v>
      </c>
      <c r="AH410" t="s">
        <v>34</v>
      </c>
      <c r="AI410" t="s">
        <v>35</v>
      </c>
      <c r="AJ410" t="s">
        <v>36</v>
      </c>
      <c r="AK410" t="s">
        <v>37</v>
      </c>
      <c r="AL410" t="s">
        <v>38</v>
      </c>
      <c r="AM410" t="s">
        <v>39</v>
      </c>
      <c r="AN410" t="s">
        <v>40</v>
      </c>
      <c r="AO410" t="s">
        <v>41</v>
      </c>
      <c r="AP410" t="s">
        <v>42</v>
      </c>
      <c r="AQ410" t="s">
        <v>43</v>
      </c>
      <c r="AR410" t="s">
        <v>44</v>
      </c>
      <c r="AS410" t="s">
        <v>45</v>
      </c>
      <c r="AT410" t="s">
        <v>46</v>
      </c>
      <c r="AU410" t="s">
        <v>47</v>
      </c>
      <c r="AV410" t="s">
        <v>48</v>
      </c>
      <c r="AW410" t="s">
        <v>49</v>
      </c>
    </row>
    <row r="411" spans="1:49" x14ac:dyDescent="0.3">
      <c r="A411" s="23">
        <v>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</v>
      </c>
      <c r="T411">
        <v>45</v>
      </c>
      <c r="U411">
        <v>53</v>
      </c>
      <c r="V411">
        <v>44</v>
      </c>
      <c r="W411">
        <v>136</v>
      </c>
      <c r="X411" s="20">
        <v>623</v>
      </c>
      <c r="Y411" s="20">
        <v>526</v>
      </c>
      <c r="Z411" s="20">
        <v>545</v>
      </c>
      <c r="AA411" s="20">
        <v>345</v>
      </c>
      <c r="AB411">
        <v>58</v>
      </c>
      <c r="AC411">
        <v>29</v>
      </c>
      <c r="AD411">
        <v>29</v>
      </c>
      <c r="AE411">
        <v>29</v>
      </c>
      <c r="AF411">
        <v>29</v>
      </c>
      <c r="AG411">
        <v>29</v>
      </c>
      <c r="AH411">
        <v>29</v>
      </c>
      <c r="AI411">
        <v>29</v>
      </c>
      <c r="AJ411">
        <v>29</v>
      </c>
      <c r="AK411">
        <v>29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</row>
    <row r="412" spans="1:49" x14ac:dyDescent="0.3">
      <c r="A412" s="23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31</v>
      </c>
      <c r="U412">
        <v>68</v>
      </c>
      <c r="V412">
        <v>30</v>
      </c>
      <c r="W412">
        <v>146</v>
      </c>
      <c r="X412" s="20">
        <v>672</v>
      </c>
      <c r="Y412" s="20">
        <v>644</v>
      </c>
      <c r="Z412" s="20">
        <v>462</v>
      </c>
      <c r="AA412" s="20">
        <v>391</v>
      </c>
      <c r="AB412">
        <v>11</v>
      </c>
      <c r="AC412">
        <v>0</v>
      </c>
      <c r="AD412">
        <v>0</v>
      </c>
      <c r="AE412">
        <v>16</v>
      </c>
      <c r="AF412">
        <v>29</v>
      </c>
      <c r="AG412">
        <v>32</v>
      </c>
      <c r="AH412">
        <v>88</v>
      </c>
      <c r="AI412">
        <v>58</v>
      </c>
      <c r="AJ412">
        <v>82</v>
      </c>
      <c r="AK412">
        <v>28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</row>
    <row r="413" spans="1:49" x14ac:dyDescent="0.3">
      <c r="A413" s="23">
        <v>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13</v>
      </c>
      <c r="V413">
        <v>61</v>
      </c>
      <c r="W413">
        <v>232</v>
      </c>
      <c r="X413" s="20">
        <v>720</v>
      </c>
      <c r="Y413" s="20">
        <v>641</v>
      </c>
      <c r="Z413" s="20">
        <v>479</v>
      </c>
      <c r="AA413" s="20">
        <v>381</v>
      </c>
      <c r="AB413">
        <v>0</v>
      </c>
      <c r="AC413">
        <v>0</v>
      </c>
      <c r="AD413">
        <v>17</v>
      </c>
      <c r="AE413">
        <v>87</v>
      </c>
      <c r="AF413">
        <v>75</v>
      </c>
      <c r="AG413">
        <v>47</v>
      </c>
      <c r="AH413">
        <v>87</v>
      </c>
      <c r="AI413">
        <v>95</v>
      </c>
      <c r="AJ413">
        <v>111</v>
      </c>
      <c r="AK413">
        <v>87</v>
      </c>
      <c r="AL413">
        <v>104</v>
      </c>
      <c r="AM413">
        <v>116</v>
      </c>
      <c r="AN413">
        <v>81</v>
      </c>
      <c r="AO413">
        <v>29</v>
      </c>
      <c r="AP413">
        <v>17</v>
      </c>
      <c r="AQ413">
        <v>3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</row>
    <row r="414" spans="1:49" x14ac:dyDescent="0.3">
      <c r="A414" s="23">
        <v>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23</v>
      </c>
      <c r="S414">
        <v>46</v>
      </c>
      <c r="T414">
        <v>36</v>
      </c>
      <c r="U414">
        <v>35</v>
      </c>
      <c r="V414">
        <v>81</v>
      </c>
      <c r="W414">
        <v>181</v>
      </c>
      <c r="X414" s="20">
        <v>592</v>
      </c>
      <c r="Y414" s="20">
        <v>496</v>
      </c>
      <c r="Z414" s="20">
        <v>459</v>
      </c>
      <c r="AA414" s="20">
        <v>367</v>
      </c>
      <c r="AB414">
        <v>68</v>
      </c>
      <c r="AC414">
        <v>51</v>
      </c>
      <c r="AD414">
        <v>33</v>
      </c>
      <c r="AE414">
        <v>58</v>
      </c>
      <c r="AF414">
        <v>58</v>
      </c>
      <c r="AG414">
        <v>70</v>
      </c>
      <c r="AH414">
        <v>143</v>
      </c>
      <c r="AI414">
        <v>145</v>
      </c>
      <c r="AJ414">
        <v>145</v>
      </c>
      <c r="AK414">
        <v>145</v>
      </c>
      <c r="AL414">
        <v>118</v>
      </c>
      <c r="AM414">
        <v>78</v>
      </c>
      <c r="AN414">
        <v>58</v>
      </c>
      <c r="AO414">
        <v>58</v>
      </c>
      <c r="AP414">
        <v>58</v>
      </c>
      <c r="AQ414">
        <v>58</v>
      </c>
      <c r="AR414">
        <v>58</v>
      </c>
      <c r="AS414">
        <v>11</v>
      </c>
      <c r="AT414">
        <v>0</v>
      </c>
      <c r="AU414">
        <v>0</v>
      </c>
      <c r="AV414">
        <v>0</v>
      </c>
      <c r="AW414">
        <v>0</v>
      </c>
    </row>
    <row r="415" spans="1:49" x14ac:dyDescent="0.3">
      <c r="A415" s="23">
        <v>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29</v>
      </c>
      <c r="T415">
        <v>29</v>
      </c>
      <c r="U415">
        <v>30</v>
      </c>
      <c r="V415">
        <v>82</v>
      </c>
      <c r="W415">
        <v>177</v>
      </c>
      <c r="X415" s="20">
        <v>597</v>
      </c>
      <c r="Y415" s="20">
        <v>505</v>
      </c>
      <c r="Z415" s="20">
        <v>352</v>
      </c>
      <c r="AA415" s="20">
        <v>235</v>
      </c>
      <c r="AB415">
        <v>0</v>
      </c>
      <c r="AC415">
        <v>0</v>
      </c>
      <c r="AD415">
        <v>2</v>
      </c>
      <c r="AE415">
        <v>29</v>
      </c>
      <c r="AF415">
        <v>29</v>
      </c>
      <c r="AG415">
        <v>29</v>
      </c>
      <c r="AH415">
        <v>31</v>
      </c>
      <c r="AI415">
        <v>58</v>
      </c>
      <c r="AJ415">
        <v>58</v>
      </c>
      <c r="AK415">
        <v>28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</row>
    <row r="416" spans="1:49" x14ac:dyDescent="0.3">
      <c r="A416" s="23">
        <v>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4</v>
      </c>
      <c r="S416">
        <v>29</v>
      </c>
      <c r="T416">
        <v>29</v>
      </c>
      <c r="U416">
        <v>35</v>
      </c>
      <c r="V416">
        <v>92</v>
      </c>
      <c r="W416">
        <v>161</v>
      </c>
      <c r="X416" s="20">
        <v>408</v>
      </c>
      <c r="Y416" s="20">
        <v>279</v>
      </c>
      <c r="Z416" s="20">
        <v>300</v>
      </c>
      <c r="AA416" s="20">
        <v>188</v>
      </c>
      <c r="AB416">
        <v>30</v>
      </c>
      <c r="AC416">
        <v>58</v>
      </c>
      <c r="AD416">
        <v>62</v>
      </c>
      <c r="AE416">
        <v>86</v>
      </c>
      <c r="AF416">
        <v>85</v>
      </c>
      <c r="AG416">
        <v>67</v>
      </c>
      <c r="AH416">
        <v>70</v>
      </c>
      <c r="AI416">
        <v>29</v>
      </c>
      <c r="AJ416">
        <v>29</v>
      </c>
      <c r="AK416">
        <v>23</v>
      </c>
      <c r="AL416">
        <v>0</v>
      </c>
      <c r="AM416">
        <v>12</v>
      </c>
      <c r="AN416">
        <v>29</v>
      </c>
      <c r="AO416">
        <v>29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</row>
    <row r="417" spans="1:49" x14ac:dyDescent="0.3">
      <c r="A417" s="23">
        <v>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10</v>
      </c>
      <c r="S417">
        <v>40</v>
      </c>
      <c r="T417">
        <v>38</v>
      </c>
      <c r="U417">
        <v>58</v>
      </c>
      <c r="V417">
        <v>77</v>
      </c>
      <c r="W417">
        <v>87</v>
      </c>
      <c r="X417" s="20">
        <v>87</v>
      </c>
      <c r="Y417" s="20">
        <v>69</v>
      </c>
      <c r="Z417" s="20">
        <v>87</v>
      </c>
      <c r="AA417" s="20">
        <v>87</v>
      </c>
      <c r="AB417">
        <v>67</v>
      </c>
      <c r="AC417">
        <v>58</v>
      </c>
      <c r="AD417">
        <v>58</v>
      </c>
      <c r="AE417">
        <v>58</v>
      </c>
      <c r="AF417">
        <v>58</v>
      </c>
      <c r="AG417">
        <v>46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 x14ac:dyDescent="0.3">
      <c r="A418" s="23">
        <v>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22</v>
      </c>
      <c r="T418">
        <v>51</v>
      </c>
      <c r="U418">
        <v>52</v>
      </c>
      <c r="V418">
        <v>45</v>
      </c>
      <c r="W418">
        <v>129</v>
      </c>
      <c r="X418" s="20">
        <v>513</v>
      </c>
      <c r="Y418" s="20">
        <v>433</v>
      </c>
      <c r="Z418" s="20">
        <v>497</v>
      </c>
      <c r="AA418" s="20">
        <v>299</v>
      </c>
      <c r="AB418">
        <v>58</v>
      </c>
      <c r="AC418">
        <v>0</v>
      </c>
      <c r="AD418">
        <v>11</v>
      </c>
      <c r="AE418">
        <v>0</v>
      </c>
      <c r="AF418">
        <v>0</v>
      </c>
      <c r="AG418">
        <v>5</v>
      </c>
      <c r="AH418">
        <v>87</v>
      </c>
      <c r="AI418">
        <v>145</v>
      </c>
      <c r="AJ418">
        <v>136</v>
      </c>
      <c r="AK418">
        <v>86</v>
      </c>
      <c r="AL418">
        <v>72</v>
      </c>
      <c r="AM418">
        <v>65</v>
      </c>
      <c r="AN418">
        <v>58</v>
      </c>
      <c r="AO418">
        <v>58</v>
      </c>
      <c r="AP418">
        <v>32</v>
      </c>
      <c r="AQ418">
        <v>20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</row>
    <row r="419" spans="1:49" x14ac:dyDescent="0.3">
      <c r="A419" s="23">
        <v>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10</v>
      </c>
      <c r="T419">
        <v>29</v>
      </c>
      <c r="U419">
        <v>27</v>
      </c>
      <c r="V419">
        <v>57</v>
      </c>
      <c r="W419">
        <v>162</v>
      </c>
      <c r="X419" s="20">
        <v>408</v>
      </c>
      <c r="Y419" s="20">
        <v>373</v>
      </c>
      <c r="Z419" s="20">
        <v>421</v>
      </c>
      <c r="AA419" s="20">
        <v>224</v>
      </c>
      <c r="AB419">
        <v>29</v>
      </c>
      <c r="AC419">
        <v>26</v>
      </c>
      <c r="AD419">
        <v>0</v>
      </c>
      <c r="AE419">
        <v>32</v>
      </c>
      <c r="AF419">
        <v>29</v>
      </c>
      <c r="AG419">
        <v>29</v>
      </c>
      <c r="AH419">
        <v>32</v>
      </c>
      <c r="AI419">
        <v>2</v>
      </c>
      <c r="AJ419">
        <v>0</v>
      </c>
      <c r="AK419">
        <v>0</v>
      </c>
      <c r="AL419">
        <v>0</v>
      </c>
      <c r="AM419">
        <v>0</v>
      </c>
      <c r="AN419">
        <v>8</v>
      </c>
      <c r="AO419">
        <v>29</v>
      </c>
      <c r="AP419">
        <v>29</v>
      </c>
      <c r="AQ419">
        <v>29</v>
      </c>
      <c r="AR419">
        <v>29</v>
      </c>
      <c r="AS419">
        <v>29</v>
      </c>
      <c r="AT419">
        <v>5</v>
      </c>
      <c r="AU419">
        <v>0</v>
      </c>
      <c r="AV419">
        <v>0</v>
      </c>
      <c r="AW419">
        <v>0</v>
      </c>
    </row>
    <row r="420" spans="1:49" x14ac:dyDescent="0.3">
      <c r="A420" s="23">
        <v>10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31</v>
      </c>
      <c r="T420">
        <v>58</v>
      </c>
      <c r="U420">
        <v>56</v>
      </c>
      <c r="V420">
        <v>58</v>
      </c>
      <c r="W420">
        <v>108</v>
      </c>
      <c r="X420" s="20">
        <v>477</v>
      </c>
      <c r="Y420" s="20">
        <v>400</v>
      </c>
      <c r="Z420" s="20">
        <v>276</v>
      </c>
      <c r="AA420" s="20">
        <v>177</v>
      </c>
      <c r="AB420">
        <v>30</v>
      </c>
      <c r="AC420">
        <v>62</v>
      </c>
      <c r="AD420">
        <v>123</v>
      </c>
      <c r="AE420">
        <v>87</v>
      </c>
      <c r="AF420">
        <v>87</v>
      </c>
      <c r="AG420">
        <v>104</v>
      </c>
      <c r="AH420">
        <v>161</v>
      </c>
      <c r="AI420">
        <v>74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</v>
      </c>
      <c r="AU420">
        <v>0</v>
      </c>
      <c r="AV420">
        <v>0</v>
      </c>
      <c r="AW420">
        <v>0</v>
      </c>
    </row>
    <row r="421" spans="1:49" x14ac:dyDescent="0.3">
      <c r="A421" s="23"/>
      <c r="B421" s="1">
        <f>SUM(B411:B420)</f>
        <v>0</v>
      </c>
      <c r="C421" s="1">
        <f t="shared" ref="C421:AW421" si="59">SUM(C411:C420)</f>
        <v>0</v>
      </c>
      <c r="D421" s="1">
        <f t="shared" si="59"/>
        <v>0</v>
      </c>
      <c r="E421" s="1">
        <f t="shared" si="59"/>
        <v>0</v>
      </c>
      <c r="F421" s="1">
        <f t="shared" si="59"/>
        <v>0</v>
      </c>
      <c r="G421" s="1">
        <f t="shared" si="59"/>
        <v>0</v>
      </c>
      <c r="H421" s="1">
        <f t="shared" si="59"/>
        <v>0</v>
      </c>
      <c r="I421" s="1">
        <f t="shared" si="59"/>
        <v>0</v>
      </c>
      <c r="J421" s="1">
        <f t="shared" si="59"/>
        <v>0</v>
      </c>
      <c r="K421" s="1">
        <f t="shared" si="59"/>
        <v>0</v>
      </c>
      <c r="L421" s="1">
        <f t="shared" si="59"/>
        <v>0</v>
      </c>
      <c r="M421" s="1">
        <f t="shared" si="59"/>
        <v>0</v>
      </c>
      <c r="N421" s="1">
        <f t="shared" si="59"/>
        <v>0</v>
      </c>
      <c r="O421" s="1">
        <f t="shared" si="59"/>
        <v>0</v>
      </c>
      <c r="P421" s="1">
        <f t="shared" si="59"/>
        <v>0</v>
      </c>
      <c r="Q421" s="1">
        <f t="shared" si="59"/>
        <v>0</v>
      </c>
      <c r="R421" s="1">
        <f t="shared" si="59"/>
        <v>39</v>
      </c>
      <c r="S421" s="1">
        <f t="shared" si="59"/>
        <v>209</v>
      </c>
      <c r="T421" s="1">
        <f t="shared" si="59"/>
        <v>346</v>
      </c>
      <c r="U421" s="1">
        <f t="shared" si="59"/>
        <v>427</v>
      </c>
      <c r="V421" s="1">
        <f t="shared" si="59"/>
        <v>627</v>
      </c>
      <c r="W421" s="1">
        <f t="shared" si="59"/>
        <v>1519</v>
      </c>
      <c r="X421" s="1">
        <f t="shared" si="59"/>
        <v>5097</v>
      </c>
      <c r="Y421" s="1">
        <f t="shared" si="59"/>
        <v>4366</v>
      </c>
      <c r="Z421" s="1">
        <f t="shared" si="59"/>
        <v>3878</v>
      </c>
      <c r="AA421" s="1">
        <f t="shared" si="59"/>
        <v>2694</v>
      </c>
      <c r="AB421" s="1">
        <f t="shared" si="59"/>
        <v>351</v>
      </c>
      <c r="AC421" s="1">
        <f t="shared" si="59"/>
        <v>284</v>
      </c>
      <c r="AD421" s="1">
        <f t="shared" si="59"/>
        <v>335</v>
      </c>
      <c r="AE421" s="1">
        <f t="shared" si="59"/>
        <v>482</v>
      </c>
      <c r="AF421" s="1">
        <f t="shared" si="59"/>
        <v>479</v>
      </c>
      <c r="AG421" s="1">
        <f t="shared" si="59"/>
        <v>458</v>
      </c>
      <c r="AH421" s="1">
        <f t="shared" si="59"/>
        <v>729</v>
      </c>
      <c r="AI421" s="1">
        <f t="shared" si="59"/>
        <v>635</v>
      </c>
      <c r="AJ421" s="1">
        <f t="shared" si="59"/>
        <v>590</v>
      </c>
      <c r="AK421" s="1">
        <f t="shared" si="59"/>
        <v>426</v>
      </c>
      <c r="AL421" s="1">
        <f t="shared" si="59"/>
        <v>295</v>
      </c>
      <c r="AM421" s="1">
        <f t="shared" si="59"/>
        <v>271</v>
      </c>
      <c r="AN421" s="1">
        <f t="shared" si="59"/>
        <v>234</v>
      </c>
      <c r="AO421" s="1">
        <f t="shared" si="59"/>
        <v>203</v>
      </c>
      <c r="AP421" s="1">
        <f t="shared" si="59"/>
        <v>136</v>
      </c>
      <c r="AQ421" s="1">
        <f t="shared" si="59"/>
        <v>110</v>
      </c>
      <c r="AR421" s="1">
        <f t="shared" si="59"/>
        <v>87</v>
      </c>
      <c r="AS421" s="1">
        <f t="shared" si="59"/>
        <v>40</v>
      </c>
      <c r="AT421" s="1">
        <f t="shared" si="59"/>
        <v>8</v>
      </c>
      <c r="AU421" s="1">
        <f t="shared" si="59"/>
        <v>0</v>
      </c>
      <c r="AV421" s="1">
        <f t="shared" si="59"/>
        <v>0</v>
      </c>
      <c r="AW421" s="1">
        <f t="shared" si="59"/>
        <v>0</v>
      </c>
    </row>
    <row r="422" spans="1:49" x14ac:dyDescent="0.3">
      <c r="A422" s="23"/>
      <c r="B422" s="2">
        <f>B421/(10*$B$2)</f>
        <v>0</v>
      </c>
      <c r="C422" s="2">
        <f t="shared" ref="C422:AW422" si="60">C421/(10*$B$2)</f>
        <v>0</v>
      </c>
      <c r="D422" s="2">
        <f t="shared" si="60"/>
        <v>0</v>
      </c>
      <c r="E422" s="2">
        <f t="shared" si="60"/>
        <v>0</v>
      </c>
      <c r="F422" s="2">
        <f t="shared" si="60"/>
        <v>0</v>
      </c>
      <c r="G422" s="2">
        <f t="shared" si="60"/>
        <v>0</v>
      </c>
      <c r="H422" s="2">
        <f t="shared" si="60"/>
        <v>0</v>
      </c>
      <c r="I422" s="2">
        <f t="shared" si="60"/>
        <v>0</v>
      </c>
      <c r="J422" s="2">
        <f t="shared" si="60"/>
        <v>0</v>
      </c>
      <c r="K422" s="2">
        <f t="shared" si="60"/>
        <v>0</v>
      </c>
      <c r="L422" s="2">
        <f t="shared" si="60"/>
        <v>0</v>
      </c>
      <c r="M422" s="2">
        <f t="shared" si="60"/>
        <v>0</v>
      </c>
      <c r="N422" s="2">
        <f t="shared" si="60"/>
        <v>0</v>
      </c>
      <c r="O422" s="2">
        <f t="shared" si="60"/>
        <v>0</v>
      </c>
      <c r="P422" s="2">
        <f t="shared" si="60"/>
        <v>0</v>
      </c>
      <c r="Q422" s="2">
        <f t="shared" si="60"/>
        <v>0</v>
      </c>
      <c r="R422" s="2">
        <f t="shared" si="60"/>
        <v>4.3333333333333331E-3</v>
      </c>
      <c r="S422" s="2">
        <f t="shared" si="60"/>
        <v>2.322222222222222E-2</v>
      </c>
      <c r="T422" s="2">
        <f t="shared" si="60"/>
        <v>3.8444444444444448E-2</v>
      </c>
      <c r="U422" s="2">
        <f t="shared" si="60"/>
        <v>4.7444444444444442E-2</v>
      </c>
      <c r="V422" s="2">
        <f t="shared" si="60"/>
        <v>6.9666666666666668E-2</v>
      </c>
      <c r="W422" s="2">
        <f t="shared" si="60"/>
        <v>0.16877777777777778</v>
      </c>
      <c r="X422" s="2">
        <f t="shared" si="60"/>
        <v>0.56633333333333336</v>
      </c>
      <c r="Y422" s="2">
        <f t="shared" si="60"/>
        <v>0.4851111111111111</v>
      </c>
      <c r="Z422" s="2">
        <f t="shared" si="60"/>
        <v>0.43088888888888888</v>
      </c>
      <c r="AA422" s="2">
        <f t="shared" si="60"/>
        <v>0.29933333333333334</v>
      </c>
      <c r="AB422" s="2">
        <f t="shared" si="60"/>
        <v>3.9E-2</v>
      </c>
      <c r="AC422" s="2">
        <f t="shared" si="60"/>
        <v>3.1555555555555559E-2</v>
      </c>
      <c r="AD422" s="2">
        <f t="shared" si="60"/>
        <v>3.7222222222222219E-2</v>
      </c>
      <c r="AE422" s="2">
        <f t="shared" si="60"/>
        <v>5.3555555555555558E-2</v>
      </c>
      <c r="AF422" s="2">
        <f t="shared" si="60"/>
        <v>5.3222222222222219E-2</v>
      </c>
      <c r="AG422" s="2">
        <f t="shared" si="60"/>
        <v>5.0888888888888886E-2</v>
      </c>
      <c r="AH422" s="2">
        <f t="shared" si="60"/>
        <v>8.1000000000000003E-2</v>
      </c>
      <c r="AI422" s="2">
        <f t="shared" si="60"/>
        <v>7.0555555555555552E-2</v>
      </c>
      <c r="AJ422" s="2">
        <f t="shared" si="60"/>
        <v>6.5555555555555561E-2</v>
      </c>
      <c r="AK422" s="2">
        <f t="shared" si="60"/>
        <v>4.7333333333333331E-2</v>
      </c>
      <c r="AL422" s="2">
        <f t="shared" si="60"/>
        <v>3.2777777777777781E-2</v>
      </c>
      <c r="AM422" s="2">
        <f t="shared" si="60"/>
        <v>3.0111111111111113E-2</v>
      </c>
      <c r="AN422" s="2">
        <f t="shared" si="60"/>
        <v>2.5999999999999999E-2</v>
      </c>
      <c r="AO422" s="2">
        <f t="shared" si="60"/>
        <v>2.2555555555555554E-2</v>
      </c>
      <c r="AP422" s="2">
        <f t="shared" si="60"/>
        <v>1.5111111111111112E-2</v>
      </c>
      <c r="AQ422" s="2">
        <f t="shared" si="60"/>
        <v>1.2222222222222223E-2</v>
      </c>
      <c r="AR422" s="2">
        <f t="shared" si="60"/>
        <v>9.6666666666666672E-3</v>
      </c>
      <c r="AS422" s="2">
        <f t="shared" si="60"/>
        <v>4.4444444444444444E-3</v>
      </c>
      <c r="AT422" s="2">
        <f t="shared" si="60"/>
        <v>8.8888888888888893E-4</v>
      </c>
      <c r="AU422" s="2">
        <f t="shared" si="60"/>
        <v>0</v>
      </c>
      <c r="AV422" s="2">
        <f t="shared" si="60"/>
        <v>0</v>
      </c>
      <c r="AW422" s="2">
        <f t="shared" si="60"/>
        <v>0</v>
      </c>
    </row>
    <row r="423" spans="1:49" x14ac:dyDescent="0.3">
      <c r="A423" s="23" t="s">
        <v>150</v>
      </c>
    </row>
    <row r="424" spans="1:49" x14ac:dyDescent="0.3">
      <c r="A424" s="23" t="s">
        <v>1</v>
      </c>
      <c r="B424" t="s">
        <v>2</v>
      </c>
      <c r="C424" t="s">
        <v>3</v>
      </c>
      <c r="D424" t="s">
        <v>4</v>
      </c>
      <c r="E424" t="s">
        <v>5</v>
      </c>
      <c r="F424" t="s">
        <v>6</v>
      </c>
      <c r="G424" t="s">
        <v>7</v>
      </c>
      <c r="H424" t="s">
        <v>8</v>
      </c>
      <c r="I424" t="s">
        <v>9</v>
      </c>
      <c r="J424" t="s">
        <v>10</v>
      </c>
      <c r="K424" t="s">
        <v>11</v>
      </c>
      <c r="L424" t="s">
        <v>12</v>
      </c>
      <c r="M424" t="s">
        <v>13</v>
      </c>
      <c r="N424" t="s">
        <v>14</v>
      </c>
      <c r="O424" t="s">
        <v>15</v>
      </c>
      <c r="P424" t="s">
        <v>16</v>
      </c>
      <c r="Q424" t="s">
        <v>17</v>
      </c>
      <c r="R424" t="s">
        <v>18</v>
      </c>
      <c r="S424" t="s">
        <v>19</v>
      </c>
      <c r="T424" s="20" t="s">
        <v>20</v>
      </c>
      <c r="U424" s="20" t="s">
        <v>21</v>
      </c>
      <c r="V424" s="20" t="s">
        <v>22</v>
      </c>
      <c r="W424" s="20" t="s">
        <v>23</v>
      </c>
      <c r="X424" s="20" t="s">
        <v>24</v>
      </c>
      <c r="Y424" s="20" t="s">
        <v>25</v>
      </c>
      <c r="Z424" s="20" t="s">
        <v>26</v>
      </c>
      <c r="AA424" s="20" t="s">
        <v>27</v>
      </c>
      <c r="AB424" t="s">
        <v>28</v>
      </c>
      <c r="AC424" t="s">
        <v>29</v>
      </c>
      <c r="AD424" t="s">
        <v>30</v>
      </c>
      <c r="AE424" s="20" t="s">
        <v>31</v>
      </c>
      <c r="AF424" s="20" t="s">
        <v>32</v>
      </c>
      <c r="AG424" s="20" t="s">
        <v>33</v>
      </c>
      <c r="AH424" s="20" t="s">
        <v>34</v>
      </c>
      <c r="AI424" t="s">
        <v>35</v>
      </c>
      <c r="AJ424" t="s">
        <v>36</v>
      </c>
      <c r="AK424" t="s">
        <v>37</v>
      </c>
      <c r="AL424" t="s">
        <v>38</v>
      </c>
      <c r="AM424" t="s">
        <v>39</v>
      </c>
      <c r="AN424" t="s">
        <v>40</v>
      </c>
      <c r="AO424" t="s">
        <v>41</v>
      </c>
      <c r="AP424" t="s">
        <v>42</v>
      </c>
      <c r="AQ424" t="s">
        <v>43</v>
      </c>
      <c r="AR424" t="s">
        <v>44</v>
      </c>
      <c r="AS424" t="s">
        <v>45</v>
      </c>
      <c r="AT424" t="s">
        <v>46</v>
      </c>
      <c r="AU424" t="s">
        <v>47</v>
      </c>
      <c r="AV424" t="s">
        <v>48</v>
      </c>
      <c r="AW424" t="s">
        <v>49</v>
      </c>
    </row>
    <row r="425" spans="1:49" x14ac:dyDescent="0.3">
      <c r="A425" s="23">
        <v>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</v>
      </c>
      <c r="S425">
        <v>0</v>
      </c>
      <c r="T425" s="20">
        <v>3</v>
      </c>
      <c r="U425" s="20">
        <v>56</v>
      </c>
      <c r="V425" s="20">
        <v>466</v>
      </c>
      <c r="W425" s="20">
        <v>394</v>
      </c>
      <c r="X425" s="20">
        <v>218</v>
      </c>
      <c r="Y425" s="20">
        <v>136</v>
      </c>
      <c r="Z425" s="20">
        <v>346</v>
      </c>
      <c r="AA425" s="20">
        <v>222</v>
      </c>
      <c r="AB425">
        <v>0</v>
      </c>
      <c r="AC425">
        <v>19</v>
      </c>
      <c r="AD425">
        <v>9</v>
      </c>
      <c r="AE425" s="20">
        <v>0</v>
      </c>
      <c r="AF425" s="20">
        <v>0</v>
      </c>
      <c r="AG425" s="20">
        <v>0</v>
      </c>
      <c r="AH425" s="20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</row>
    <row r="426" spans="1:49" x14ac:dyDescent="0.3">
      <c r="A426" s="23">
        <v>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</v>
      </c>
      <c r="S426">
        <v>73</v>
      </c>
      <c r="T426" s="20">
        <v>376</v>
      </c>
      <c r="U426" s="20">
        <v>453</v>
      </c>
      <c r="V426" s="20">
        <v>496</v>
      </c>
      <c r="W426" s="20">
        <v>437</v>
      </c>
      <c r="X426" s="20">
        <v>483</v>
      </c>
      <c r="Y426" s="20">
        <v>387</v>
      </c>
      <c r="Z426" s="20">
        <v>594</v>
      </c>
      <c r="AA426" s="20">
        <v>414</v>
      </c>
      <c r="AB426">
        <v>0</v>
      </c>
      <c r="AC426">
        <v>0</v>
      </c>
      <c r="AD426">
        <v>119</v>
      </c>
      <c r="AE426" s="20">
        <v>492</v>
      </c>
      <c r="AF426" s="20">
        <v>436</v>
      </c>
      <c r="AG426" s="20">
        <v>199</v>
      </c>
      <c r="AH426" s="20">
        <v>154</v>
      </c>
      <c r="AI426">
        <v>13</v>
      </c>
      <c r="AJ426">
        <v>0</v>
      </c>
      <c r="AK426">
        <v>1</v>
      </c>
      <c r="AL426">
        <v>29</v>
      </c>
      <c r="AM426">
        <v>29</v>
      </c>
      <c r="AN426">
        <v>29</v>
      </c>
      <c r="AO426">
        <v>29</v>
      </c>
      <c r="AP426">
        <v>29</v>
      </c>
      <c r="AQ426">
        <v>29</v>
      </c>
      <c r="AR426">
        <v>29</v>
      </c>
      <c r="AS426">
        <v>22</v>
      </c>
      <c r="AT426">
        <v>0</v>
      </c>
      <c r="AU426">
        <v>0</v>
      </c>
      <c r="AV426">
        <v>0</v>
      </c>
      <c r="AW426">
        <v>0</v>
      </c>
    </row>
    <row r="427" spans="1:49" x14ac:dyDescent="0.3">
      <c r="A427" s="23">
        <v>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27</v>
      </c>
      <c r="R427">
        <v>0</v>
      </c>
      <c r="S427">
        <v>64</v>
      </c>
      <c r="T427" s="20">
        <v>541</v>
      </c>
      <c r="U427" s="20">
        <v>466</v>
      </c>
      <c r="V427" s="20">
        <v>477</v>
      </c>
      <c r="W427" s="20">
        <v>406</v>
      </c>
      <c r="X427" s="20">
        <v>532</v>
      </c>
      <c r="Y427" s="20">
        <v>417</v>
      </c>
      <c r="Z427" s="20">
        <v>585</v>
      </c>
      <c r="AA427" s="20">
        <v>471</v>
      </c>
      <c r="AB427">
        <v>73</v>
      </c>
      <c r="AC427">
        <v>58</v>
      </c>
      <c r="AD427">
        <v>122</v>
      </c>
      <c r="AE427" s="20">
        <v>489</v>
      </c>
      <c r="AF427" s="20">
        <v>438</v>
      </c>
      <c r="AG427" s="20">
        <v>320</v>
      </c>
      <c r="AH427" s="20">
        <v>272</v>
      </c>
      <c r="AI427">
        <v>166</v>
      </c>
      <c r="AJ427">
        <v>69</v>
      </c>
      <c r="AK427">
        <v>0</v>
      </c>
      <c r="AL427">
        <v>0</v>
      </c>
      <c r="AM427">
        <v>0</v>
      </c>
      <c r="AN427">
        <v>0</v>
      </c>
      <c r="AO427">
        <v>20</v>
      </c>
      <c r="AP427">
        <v>58</v>
      </c>
      <c r="AQ427">
        <v>58</v>
      </c>
      <c r="AR427">
        <v>21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 x14ac:dyDescent="0.3">
      <c r="A428" s="23">
        <v>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16</v>
      </c>
      <c r="R428">
        <v>83</v>
      </c>
      <c r="S428">
        <v>210</v>
      </c>
      <c r="T428" s="20">
        <v>502</v>
      </c>
      <c r="U428" s="20">
        <v>423</v>
      </c>
      <c r="V428" s="20">
        <v>413</v>
      </c>
      <c r="W428" s="20">
        <v>297</v>
      </c>
      <c r="X428" s="20">
        <v>342</v>
      </c>
      <c r="Y428" s="20">
        <v>271</v>
      </c>
      <c r="Z428" s="20">
        <v>532</v>
      </c>
      <c r="AA428" s="20">
        <v>437</v>
      </c>
      <c r="AB428">
        <v>145</v>
      </c>
      <c r="AC428">
        <v>99</v>
      </c>
      <c r="AD428">
        <v>128</v>
      </c>
      <c r="AE428" s="20">
        <v>374</v>
      </c>
      <c r="AF428" s="20">
        <v>274</v>
      </c>
      <c r="AG428" s="20">
        <v>141</v>
      </c>
      <c r="AH428" s="20">
        <v>113</v>
      </c>
      <c r="AI428">
        <v>30</v>
      </c>
      <c r="AJ428">
        <v>11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</row>
    <row r="429" spans="1:49" x14ac:dyDescent="0.3">
      <c r="A429" s="23">
        <v>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37</v>
      </c>
      <c r="R429">
        <v>61</v>
      </c>
      <c r="S429">
        <v>181</v>
      </c>
      <c r="T429" s="20">
        <v>503</v>
      </c>
      <c r="U429" s="20">
        <v>438</v>
      </c>
      <c r="V429" s="20">
        <v>455</v>
      </c>
      <c r="W429" s="20">
        <v>377</v>
      </c>
      <c r="X429" s="20">
        <v>433</v>
      </c>
      <c r="Y429" s="20">
        <v>295</v>
      </c>
      <c r="Z429" s="20">
        <v>376</v>
      </c>
      <c r="AA429" s="20">
        <v>307</v>
      </c>
      <c r="AB429">
        <v>41</v>
      </c>
      <c r="AC429">
        <v>29</v>
      </c>
      <c r="AD429">
        <v>77</v>
      </c>
      <c r="AE429" s="20">
        <v>447</v>
      </c>
      <c r="AF429" s="20">
        <v>443</v>
      </c>
      <c r="AG429" s="20">
        <v>261</v>
      </c>
      <c r="AH429" s="20">
        <v>176</v>
      </c>
      <c r="AI429">
        <v>110</v>
      </c>
      <c r="AJ429">
        <v>52</v>
      </c>
      <c r="AK429">
        <v>33</v>
      </c>
      <c r="AL429">
        <v>58</v>
      </c>
      <c r="AM429">
        <v>32</v>
      </c>
      <c r="AN429">
        <v>29</v>
      </c>
      <c r="AO429">
        <v>29</v>
      </c>
      <c r="AP429">
        <v>29</v>
      </c>
      <c r="AQ429">
        <v>29</v>
      </c>
      <c r="AR429">
        <v>29</v>
      </c>
      <c r="AS429">
        <v>28</v>
      </c>
      <c r="AT429">
        <v>0</v>
      </c>
      <c r="AU429">
        <v>0</v>
      </c>
      <c r="AV429">
        <v>0</v>
      </c>
      <c r="AW429">
        <v>0</v>
      </c>
    </row>
    <row r="430" spans="1:49" x14ac:dyDescent="0.3">
      <c r="A430" s="23">
        <v>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21</v>
      </c>
      <c r="P430">
        <v>29</v>
      </c>
      <c r="Q430">
        <v>29</v>
      </c>
      <c r="R430">
        <v>29</v>
      </c>
      <c r="S430">
        <v>168</v>
      </c>
      <c r="T430" s="20">
        <v>494</v>
      </c>
      <c r="U430" s="20">
        <v>414</v>
      </c>
      <c r="V430" s="20">
        <v>279</v>
      </c>
      <c r="W430" s="20">
        <v>209</v>
      </c>
      <c r="X430" s="20">
        <v>287</v>
      </c>
      <c r="Y430" s="20">
        <v>267</v>
      </c>
      <c r="Z430" s="20">
        <v>429</v>
      </c>
      <c r="AA430" s="20">
        <v>347</v>
      </c>
      <c r="AB430">
        <v>515</v>
      </c>
      <c r="AC430">
        <v>547</v>
      </c>
      <c r="AD430">
        <v>293</v>
      </c>
      <c r="AE430" s="20">
        <v>465</v>
      </c>
      <c r="AF430" s="20">
        <v>465</v>
      </c>
      <c r="AG430" s="20">
        <v>181</v>
      </c>
      <c r="AH430" s="20">
        <v>104</v>
      </c>
      <c r="AI430">
        <v>62</v>
      </c>
      <c r="AJ430">
        <v>58</v>
      </c>
      <c r="AK430">
        <v>58</v>
      </c>
      <c r="AL430">
        <v>58</v>
      </c>
      <c r="AM430">
        <v>56</v>
      </c>
      <c r="AN430">
        <v>29</v>
      </c>
      <c r="AO430">
        <v>29</v>
      </c>
      <c r="AP430">
        <v>29</v>
      </c>
      <c r="AQ430">
        <v>29</v>
      </c>
      <c r="AR430">
        <v>29</v>
      </c>
      <c r="AS430">
        <v>29</v>
      </c>
      <c r="AT430">
        <v>24</v>
      </c>
      <c r="AU430">
        <v>0</v>
      </c>
      <c r="AV430">
        <v>0</v>
      </c>
      <c r="AW430">
        <v>0</v>
      </c>
    </row>
    <row r="431" spans="1:49" x14ac:dyDescent="0.3">
      <c r="A431" s="23">
        <v>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12</v>
      </c>
      <c r="R431">
        <v>29</v>
      </c>
      <c r="S431">
        <v>46</v>
      </c>
      <c r="T431" s="20">
        <v>58</v>
      </c>
      <c r="U431" s="20">
        <v>58</v>
      </c>
      <c r="V431" s="20">
        <v>58</v>
      </c>
      <c r="W431" s="20">
        <v>58</v>
      </c>
      <c r="X431" s="20">
        <v>58</v>
      </c>
      <c r="Y431" s="20">
        <v>57</v>
      </c>
      <c r="Z431" s="20">
        <v>40</v>
      </c>
      <c r="AA431" s="20">
        <v>58</v>
      </c>
      <c r="AB431">
        <v>32</v>
      </c>
      <c r="AC431">
        <v>29</v>
      </c>
      <c r="AD431">
        <v>45</v>
      </c>
      <c r="AE431" s="20">
        <v>58</v>
      </c>
      <c r="AF431" s="20">
        <v>58</v>
      </c>
      <c r="AG431" s="20">
        <v>56</v>
      </c>
      <c r="AH431" s="20">
        <v>44</v>
      </c>
      <c r="AI431">
        <v>28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</row>
    <row r="432" spans="1:49" x14ac:dyDescent="0.3">
      <c r="A432" s="23">
        <v>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</v>
      </c>
      <c r="R432">
        <v>38</v>
      </c>
      <c r="S432">
        <v>123</v>
      </c>
      <c r="T432" s="20">
        <v>272</v>
      </c>
      <c r="U432" s="20">
        <v>263</v>
      </c>
      <c r="V432" s="20">
        <v>308</v>
      </c>
      <c r="W432" s="20">
        <v>224</v>
      </c>
      <c r="X432" s="20">
        <v>156</v>
      </c>
      <c r="Y432" s="20">
        <v>114</v>
      </c>
      <c r="Z432" s="20">
        <v>11</v>
      </c>
      <c r="AA432" s="20">
        <v>21</v>
      </c>
      <c r="AB432">
        <v>5</v>
      </c>
      <c r="AC432">
        <v>48</v>
      </c>
      <c r="AD432">
        <v>58</v>
      </c>
      <c r="AE432" s="20">
        <v>58</v>
      </c>
      <c r="AF432" s="20">
        <v>58</v>
      </c>
      <c r="AG432" s="20">
        <v>58</v>
      </c>
      <c r="AH432" s="20">
        <v>87</v>
      </c>
      <c r="AI432">
        <v>87</v>
      </c>
      <c r="AJ432">
        <v>87</v>
      </c>
      <c r="AK432">
        <v>55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3">
      <c r="A433" s="23">
        <v>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18</v>
      </c>
      <c r="R433">
        <v>22</v>
      </c>
      <c r="S433">
        <v>71</v>
      </c>
      <c r="T433" s="20">
        <v>423</v>
      </c>
      <c r="U433" s="20">
        <v>363</v>
      </c>
      <c r="V433" s="20">
        <v>29</v>
      </c>
      <c r="W433" s="20">
        <v>29</v>
      </c>
      <c r="X433" s="20">
        <v>39</v>
      </c>
      <c r="Y433" s="20">
        <v>47</v>
      </c>
      <c r="Z433" s="20">
        <v>285</v>
      </c>
      <c r="AA433" s="20">
        <v>197</v>
      </c>
      <c r="AB433">
        <v>0</v>
      </c>
      <c r="AC433">
        <v>4</v>
      </c>
      <c r="AD433">
        <v>85</v>
      </c>
      <c r="AE433" s="20">
        <v>381</v>
      </c>
      <c r="AF433" s="20">
        <v>353</v>
      </c>
      <c r="AG433" s="20">
        <v>270</v>
      </c>
      <c r="AH433" s="20">
        <v>240</v>
      </c>
      <c r="AI433">
        <v>81</v>
      </c>
      <c r="AJ433">
        <v>116</v>
      </c>
      <c r="AK433">
        <v>99</v>
      </c>
      <c r="AL433">
        <v>87</v>
      </c>
      <c r="AM433">
        <v>87</v>
      </c>
      <c r="AN433">
        <v>87</v>
      </c>
      <c r="AO433">
        <v>87</v>
      </c>
      <c r="AP433">
        <v>87</v>
      </c>
      <c r="AQ433">
        <v>87</v>
      </c>
      <c r="AR433">
        <v>87</v>
      </c>
      <c r="AS433">
        <v>53</v>
      </c>
      <c r="AT433">
        <v>0</v>
      </c>
      <c r="AU433">
        <v>0</v>
      </c>
      <c r="AV433">
        <v>0</v>
      </c>
      <c r="AW433">
        <v>0</v>
      </c>
    </row>
    <row r="434" spans="1:49" x14ac:dyDescent="0.3">
      <c r="A434" s="23">
        <v>10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23</v>
      </c>
      <c r="Q434">
        <v>42</v>
      </c>
      <c r="R434">
        <v>78</v>
      </c>
      <c r="S434">
        <v>141</v>
      </c>
      <c r="T434" s="20">
        <v>371</v>
      </c>
      <c r="U434" s="20">
        <v>346</v>
      </c>
      <c r="V434" s="20">
        <v>346</v>
      </c>
      <c r="W434" s="20">
        <v>317</v>
      </c>
      <c r="X434" s="20">
        <v>376</v>
      </c>
      <c r="Y434" s="20">
        <v>280</v>
      </c>
      <c r="Z434" s="20">
        <v>271</v>
      </c>
      <c r="AA434" s="20">
        <v>215</v>
      </c>
      <c r="AB434">
        <v>29</v>
      </c>
      <c r="AC434">
        <v>53</v>
      </c>
      <c r="AD434">
        <v>147</v>
      </c>
      <c r="AE434" s="20">
        <v>434</v>
      </c>
      <c r="AF434" s="20">
        <v>288</v>
      </c>
      <c r="AG434" s="20">
        <v>144</v>
      </c>
      <c r="AH434" s="20">
        <v>129</v>
      </c>
      <c r="AI434">
        <v>63</v>
      </c>
      <c r="AJ434">
        <v>32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</row>
    <row r="435" spans="1:49" x14ac:dyDescent="0.3">
      <c r="A435" s="23"/>
      <c r="B435" s="1">
        <f>SUM(B425:B434)</f>
        <v>0</v>
      </c>
      <c r="C435" s="1">
        <f t="shared" ref="C435:AW435" si="61">SUM(C425:C434)</f>
        <v>0</v>
      </c>
      <c r="D435" s="1">
        <f t="shared" si="61"/>
        <v>0</v>
      </c>
      <c r="E435" s="1">
        <f t="shared" si="61"/>
        <v>0</v>
      </c>
      <c r="F435" s="1">
        <f t="shared" si="61"/>
        <v>0</v>
      </c>
      <c r="G435" s="1">
        <f t="shared" si="61"/>
        <v>0</v>
      </c>
      <c r="H435" s="1">
        <f t="shared" si="61"/>
        <v>0</v>
      </c>
      <c r="I435" s="1">
        <f t="shared" si="61"/>
        <v>0</v>
      </c>
      <c r="J435" s="1">
        <f t="shared" si="61"/>
        <v>0</v>
      </c>
      <c r="K435" s="1">
        <f t="shared" si="61"/>
        <v>0</v>
      </c>
      <c r="L435" s="1">
        <f t="shared" si="61"/>
        <v>0</v>
      </c>
      <c r="M435" s="1">
        <f t="shared" si="61"/>
        <v>0</v>
      </c>
      <c r="N435" s="1">
        <f t="shared" si="61"/>
        <v>0</v>
      </c>
      <c r="O435" s="1">
        <f t="shared" si="61"/>
        <v>21</v>
      </c>
      <c r="P435" s="1">
        <f t="shared" si="61"/>
        <v>52</v>
      </c>
      <c r="Q435" s="1">
        <f t="shared" si="61"/>
        <v>183</v>
      </c>
      <c r="R435" s="1">
        <f t="shared" si="61"/>
        <v>345</v>
      </c>
      <c r="S435" s="1">
        <f t="shared" si="61"/>
        <v>1077</v>
      </c>
      <c r="T435" s="1">
        <f t="shared" si="61"/>
        <v>3543</v>
      </c>
      <c r="U435" s="1">
        <f t="shared" si="61"/>
        <v>3280</v>
      </c>
      <c r="V435" s="1">
        <f t="shared" si="61"/>
        <v>3327</v>
      </c>
      <c r="W435" s="1">
        <f t="shared" si="61"/>
        <v>2748</v>
      </c>
      <c r="X435" s="1">
        <f t="shared" si="61"/>
        <v>2924</v>
      </c>
      <c r="Y435" s="1">
        <f t="shared" si="61"/>
        <v>2271</v>
      </c>
      <c r="Z435" s="1">
        <f t="shared" si="61"/>
        <v>3469</v>
      </c>
      <c r="AA435" s="1">
        <f t="shared" si="61"/>
        <v>2689</v>
      </c>
      <c r="AB435" s="1">
        <f t="shared" si="61"/>
        <v>840</v>
      </c>
      <c r="AC435" s="1">
        <f t="shared" si="61"/>
        <v>886</v>
      </c>
      <c r="AD435" s="1">
        <f t="shared" si="61"/>
        <v>1083</v>
      </c>
      <c r="AE435" s="1">
        <f t="shared" si="61"/>
        <v>3198</v>
      </c>
      <c r="AF435" s="1">
        <f t="shared" si="61"/>
        <v>2813</v>
      </c>
      <c r="AG435" s="1">
        <f t="shared" si="61"/>
        <v>1630</v>
      </c>
      <c r="AH435" s="1">
        <f t="shared" si="61"/>
        <v>1319</v>
      </c>
      <c r="AI435" s="1">
        <f t="shared" si="61"/>
        <v>640</v>
      </c>
      <c r="AJ435" s="1">
        <f t="shared" si="61"/>
        <v>425</v>
      </c>
      <c r="AK435" s="1">
        <f t="shared" si="61"/>
        <v>246</v>
      </c>
      <c r="AL435" s="1">
        <f t="shared" si="61"/>
        <v>232</v>
      </c>
      <c r="AM435" s="1">
        <f t="shared" si="61"/>
        <v>204</v>
      </c>
      <c r="AN435" s="1">
        <f t="shared" si="61"/>
        <v>174</v>
      </c>
      <c r="AO435" s="1">
        <f t="shared" si="61"/>
        <v>194</v>
      </c>
      <c r="AP435" s="1">
        <f t="shared" si="61"/>
        <v>232</v>
      </c>
      <c r="AQ435" s="1">
        <f t="shared" si="61"/>
        <v>232</v>
      </c>
      <c r="AR435" s="1">
        <f t="shared" si="61"/>
        <v>195</v>
      </c>
      <c r="AS435" s="1">
        <f t="shared" si="61"/>
        <v>132</v>
      </c>
      <c r="AT435" s="1">
        <f t="shared" si="61"/>
        <v>24</v>
      </c>
      <c r="AU435" s="1">
        <f t="shared" si="61"/>
        <v>0</v>
      </c>
      <c r="AV435" s="1">
        <f t="shared" si="61"/>
        <v>0</v>
      </c>
      <c r="AW435" s="1">
        <f t="shared" si="61"/>
        <v>0</v>
      </c>
    </row>
    <row r="436" spans="1:49" x14ac:dyDescent="0.3">
      <c r="A436" s="23"/>
      <c r="B436" s="2">
        <f>B435/(10*$B$2)</f>
        <v>0</v>
      </c>
      <c r="C436" s="2">
        <f t="shared" ref="C436:AW436" si="62">C435/(10*$B$2)</f>
        <v>0</v>
      </c>
      <c r="D436" s="2">
        <f t="shared" si="62"/>
        <v>0</v>
      </c>
      <c r="E436" s="2">
        <f t="shared" si="62"/>
        <v>0</v>
      </c>
      <c r="F436" s="2">
        <f t="shared" si="62"/>
        <v>0</v>
      </c>
      <c r="G436" s="2">
        <f t="shared" si="62"/>
        <v>0</v>
      </c>
      <c r="H436" s="2">
        <f t="shared" si="62"/>
        <v>0</v>
      </c>
      <c r="I436" s="2">
        <f t="shared" si="62"/>
        <v>0</v>
      </c>
      <c r="J436" s="2">
        <f t="shared" si="62"/>
        <v>0</v>
      </c>
      <c r="K436" s="2">
        <f t="shared" si="62"/>
        <v>0</v>
      </c>
      <c r="L436" s="2">
        <f t="shared" si="62"/>
        <v>0</v>
      </c>
      <c r="M436" s="2">
        <f t="shared" si="62"/>
        <v>0</v>
      </c>
      <c r="N436" s="2">
        <f t="shared" si="62"/>
        <v>0</v>
      </c>
      <c r="O436" s="2">
        <f t="shared" si="62"/>
        <v>2.3333333333333335E-3</v>
      </c>
      <c r="P436" s="2">
        <f t="shared" si="62"/>
        <v>5.7777777777777775E-3</v>
      </c>
      <c r="Q436" s="2">
        <f t="shared" si="62"/>
        <v>2.0333333333333332E-2</v>
      </c>
      <c r="R436" s="2">
        <f t="shared" si="62"/>
        <v>3.833333333333333E-2</v>
      </c>
      <c r="S436" s="2">
        <f t="shared" si="62"/>
        <v>0.11966666666666667</v>
      </c>
      <c r="T436" s="2">
        <f t="shared" si="62"/>
        <v>0.39366666666666666</v>
      </c>
      <c r="U436" s="2">
        <f t="shared" si="62"/>
        <v>0.36444444444444446</v>
      </c>
      <c r="V436" s="2">
        <f t="shared" si="62"/>
        <v>0.36966666666666664</v>
      </c>
      <c r="W436" s="2">
        <f t="shared" si="62"/>
        <v>0.30533333333333335</v>
      </c>
      <c r="X436" s="2">
        <f t="shared" si="62"/>
        <v>0.32488888888888889</v>
      </c>
      <c r="Y436" s="2">
        <f t="shared" si="62"/>
        <v>0.25233333333333335</v>
      </c>
      <c r="Z436" s="2">
        <f t="shared" si="62"/>
        <v>0.38544444444444442</v>
      </c>
      <c r="AA436" s="2">
        <f t="shared" si="62"/>
        <v>0.29877777777777775</v>
      </c>
      <c r="AB436" s="2">
        <f t="shared" si="62"/>
        <v>9.3333333333333338E-2</v>
      </c>
      <c r="AC436" s="2">
        <f t="shared" si="62"/>
        <v>9.8444444444444446E-2</v>
      </c>
      <c r="AD436" s="2">
        <f t="shared" si="62"/>
        <v>0.12033333333333333</v>
      </c>
      <c r="AE436" s="2">
        <f t="shared" si="62"/>
        <v>0.35533333333333333</v>
      </c>
      <c r="AF436" s="2">
        <f t="shared" si="62"/>
        <v>0.31255555555555553</v>
      </c>
      <c r="AG436" s="2">
        <f t="shared" si="62"/>
        <v>0.18111111111111111</v>
      </c>
      <c r="AH436" s="2">
        <f t="shared" si="62"/>
        <v>0.14655555555555555</v>
      </c>
      <c r="AI436" s="2">
        <f t="shared" si="62"/>
        <v>7.1111111111111111E-2</v>
      </c>
      <c r="AJ436" s="2">
        <f t="shared" si="62"/>
        <v>4.7222222222222221E-2</v>
      </c>
      <c r="AK436" s="2">
        <f t="shared" si="62"/>
        <v>2.7333333333333334E-2</v>
      </c>
      <c r="AL436" s="2">
        <f t="shared" si="62"/>
        <v>2.5777777777777778E-2</v>
      </c>
      <c r="AM436" s="2">
        <f t="shared" si="62"/>
        <v>2.2666666666666668E-2</v>
      </c>
      <c r="AN436" s="2">
        <f t="shared" si="62"/>
        <v>1.9333333333333334E-2</v>
      </c>
      <c r="AO436" s="2">
        <f t="shared" si="62"/>
        <v>2.1555555555555557E-2</v>
      </c>
      <c r="AP436" s="2">
        <f t="shared" si="62"/>
        <v>2.5777777777777778E-2</v>
      </c>
      <c r="AQ436" s="2">
        <f t="shared" si="62"/>
        <v>2.5777777777777778E-2</v>
      </c>
      <c r="AR436" s="2">
        <f t="shared" si="62"/>
        <v>2.1666666666666667E-2</v>
      </c>
      <c r="AS436" s="2">
        <f t="shared" si="62"/>
        <v>1.4666666666666666E-2</v>
      </c>
      <c r="AT436" s="2">
        <f t="shared" si="62"/>
        <v>2.6666666666666666E-3</v>
      </c>
      <c r="AU436" s="2">
        <f t="shared" si="62"/>
        <v>0</v>
      </c>
      <c r="AV436" s="2">
        <f t="shared" si="62"/>
        <v>0</v>
      </c>
      <c r="AW436" s="2">
        <f t="shared" si="62"/>
        <v>0</v>
      </c>
    </row>
    <row r="437" spans="1:49" x14ac:dyDescent="0.3">
      <c r="A437" s="23" t="s">
        <v>151</v>
      </c>
    </row>
    <row r="438" spans="1:49" x14ac:dyDescent="0.3">
      <c r="A438" s="23" t="s">
        <v>1</v>
      </c>
      <c r="B438" t="s">
        <v>2</v>
      </c>
      <c r="C438" t="s">
        <v>3</v>
      </c>
      <c r="D438" t="s">
        <v>4</v>
      </c>
      <c r="E438" t="s">
        <v>5</v>
      </c>
      <c r="F438" t="s">
        <v>6</v>
      </c>
      <c r="G438" t="s">
        <v>7</v>
      </c>
      <c r="H438" t="s">
        <v>8</v>
      </c>
      <c r="I438" t="s">
        <v>9</v>
      </c>
      <c r="J438" t="s">
        <v>10</v>
      </c>
      <c r="K438" t="s">
        <v>11</v>
      </c>
      <c r="L438" t="s">
        <v>12</v>
      </c>
      <c r="M438" t="s">
        <v>13</v>
      </c>
      <c r="N438" t="s">
        <v>14</v>
      </c>
      <c r="O438" t="s">
        <v>15</v>
      </c>
      <c r="P438" t="s">
        <v>16</v>
      </c>
      <c r="Q438" t="s">
        <v>17</v>
      </c>
      <c r="R438" t="s">
        <v>18</v>
      </c>
      <c r="S438" t="s">
        <v>19</v>
      </c>
      <c r="T438" s="20" t="s">
        <v>20</v>
      </c>
      <c r="U438" s="20" t="s">
        <v>21</v>
      </c>
      <c r="V438" s="20" t="s">
        <v>22</v>
      </c>
      <c r="W438" s="20" t="s">
        <v>23</v>
      </c>
      <c r="X438" s="20" t="s">
        <v>24</v>
      </c>
      <c r="Y438" s="20" t="s">
        <v>25</v>
      </c>
      <c r="Z438" s="20" t="s">
        <v>26</v>
      </c>
      <c r="AA438" s="20" t="s">
        <v>27</v>
      </c>
      <c r="AB438" t="s">
        <v>28</v>
      </c>
      <c r="AC438" t="s">
        <v>29</v>
      </c>
      <c r="AD438" t="s">
        <v>30</v>
      </c>
      <c r="AE438" s="20" t="s">
        <v>31</v>
      </c>
      <c r="AF438" s="20" t="s">
        <v>32</v>
      </c>
      <c r="AG438" s="20" t="s">
        <v>33</v>
      </c>
      <c r="AH438" s="20" t="s">
        <v>34</v>
      </c>
      <c r="AI438" t="s">
        <v>35</v>
      </c>
      <c r="AJ438" t="s">
        <v>36</v>
      </c>
      <c r="AK438" t="s">
        <v>37</v>
      </c>
      <c r="AL438" t="s">
        <v>38</v>
      </c>
      <c r="AM438" t="s">
        <v>39</v>
      </c>
      <c r="AN438" t="s">
        <v>40</v>
      </c>
      <c r="AO438" t="s">
        <v>41</v>
      </c>
      <c r="AP438" t="s">
        <v>42</v>
      </c>
      <c r="AQ438" t="s">
        <v>43</v>
      </c>
      <c r="AR438" t="s">
        <v>44</v>
      </c>
      <c r="AS438" t="s">
        <v>45</v>
      </c>
      <c r="AT438" t="s">
        <v>46</v>
      </c>
      <c r="AU438" t="s">
        <v>47</v>
      </c>
      <c r="AV438" t="s">
        <v>48</v>
      </c>
      <c r="AW438" t="s">
        <v>49</v>
      </c>
    </row>
    <row r="439" spans="1:49" x14ac:dyDescent="0.3">
      <c r="A439" s="23">
        <v>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9</v>
      </c>
      <c r="S439">
        <v>29</v>
      </c>
      <c r="T439" s="20">
        <v>2</v>
      </c>
      <c r="U439" s="20">
        <v>1</v>
      </c>
      <c r="V439" s="20">
        <v>9</v>
      </c>
      <c r="W439" s="20">
        <v>163</v>
      </c>
      <c r="X439" s="20">
        <v>560</v>
      </c>
      <c r="Y439" s="20">
        <v>505</v>
      </c>
      <c r="Z439" s="20">
        <v>451</v>
      </c>
      <c r="AA439" s="20">
        <v>454</v>
      </c>
      <c r="AB439">
        <v>122</v>
      </c>
      <c r="AC439">
        <v>114</v>
      </c>
      <c r="AD439">
        <v>125</v>
      </c>
      <c r="AE439" s="20">
        <v>533</v>
      </c>
      <c r="AF439" s="20">
        <v>609</v>
      </c>
      <c r="AG439" s="20">
        <v>439</v>
      </c>
      <c r="AH439" s="20">
        <v>34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</row>
    <row r="440" spans="1:49" x14ac:dyDescent="0.3">
      <c r="A440" s="23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20">
        <v>14</v>
      </c>
      <c r="U440" s="20">
        <v>49</v>
      </c>
      <c r="V440" s="20">
        <v>53</v>
      </c>
      <c r="W440" s="20">
        <v>170</v>
      </c>
      <c r="X440" s="20">
        <v>583</v>
      </c>
      <c r="Y440" s="20">
        <v>684</v>
      </c>
      <c r="Z440" s="20">
        <v>474</v>
      </c>
      <c r="AA440" s="20">
        <v>410</v>
      </c>
      <c r="AB440">
        <v>43</v>
      </c>
      <c r="AC440">
        <v>7</v>
      </c>
      <c r="AD440">
        <v>71</v>
      </c>
      <c r="AE440" s="20">
        <v>595</v>
      </c>
      <c r="AF440" s="20">
        <v>602</v>
      </c>
      <c r="AG440" s="20">
        <v>349</v>
      </c>
      <c r="AH440" s="20">
        <v>71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</row>
    <row r="441" spans="1:49" x14ac:dyDescent="0.3">
      <c r="A441" s="23">
        <v>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5</v>
      </c>
      <c r="S441">
        <v>66</v>
      </c>
      <c r="T441" s="20">
        <v>87</v>
      </c>
      <c r="U441" s="20">
        <v>86</v>
      </c>
      <c r="V441" s="20">
        <v>109</v>
      </c>
      <c r="W441" s="20">
        <v>371</v>
      </c>
      <c r="X441" s="20">
        <v>680</v>
      </c>
      <c r="Y441" s="20">
        <v>407</v>
      </c>
      <c r="Z441" s="20">
        <v>601</v>
      </c>
      <c r="AA441" s="20">
        <v>346</v>
      </c>
      <c r="AB441">
        <v>46</v>
      </c>
      <c r="AC441">
        <v>29</v>
      </c>
      <c r="AD441">
        <v>79</v>
      </c>
      <c r="AE441" s="20">
        <v>401</v>
      </c>
      <c r="AF441" s="20">
        <v>403</v>
      </c>
      <c r="AG441" s="20">
        <v>392</v>
      </c>
      <c r="AH441" s="20">
        <v>200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</row>
    <row r="442" spans="1:49" x14ac:dyDescent="0.3">
      <c r="A442" s="23">
        <v>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26</v>
      </c>
      <c r="S442">
        <v>29</v>
      </c>
      <c r="T442" s="20">
        <v>29</v>
      </c>
      <c r="U442" s="20">
        <v>29</v>
      </c>
      <c r="V442" s="20">
        <v>65</v>
      </c>
      <c r="W442" s="20">
        <v>267</v>
      </c>
      <c r="X442" s="20">
        <v>585</v>
      </c>
      <c r="Y442" s="20">
        <v>502</v>
      </c>
      <c r="Z442" s="20">
        <v>406</v>
      </c>
      <c r="AA442" s="20">
        <v>307</v>
      </c>
      <c r="AB442">
        <v>106</v>
      </c>
      <c r="AC442">
        <v>47</v>
      </c>
      <c r="AD442">
        <v>36</v>
      </c>
      <c r="AE442" s="20">
        <v>410</v>
      </c>
      <c r="AF442" s="20">
        <v>464</v>
      </c>
      <c r="AG442" s="20">
        <v>384</v>
      </c>
      <c r="AH442" s="20">
        <v>18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 x14ac:dyDescent="0.3">
      <c r="A443" s="23">
        <v>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9</v>
      </c>
      <c r="Q443">
        <v>36</v>
      </c>
      <c r="R443">
        <v>105</v>
      </c>
      <c r="S443">
        <v>29</v>
      </c>
      <c r="T443" s="20">
        <v>29</v>
      </c>
      <c r="U443" s="20">
        <v>19</v>
      </c>
      <c r="V443" s="20">
        <v>0</v>
      </c>
      <c r="W443" s="20">
        <v>60</v>
      </c>
      <c r="X443" s="20">
        <v>536</v>
      </c>
      <c r="Y443" s="20">
        <v>448</v>
      </c>
      <c r="Z443" s="20">
        <v>434</v>
      </c>
      <c r="AA443" s="20">
        <v>213</v>
      </c>
      <c r="AB443">
        <v>115</v>
      </c>
      <c r="AC443">
        <v>96</v>
      </c>
      <c r="AD443">
        <v>93</v>
      </c>
      <c r="AE443" s="20">
        <v>358</v>
      </c>
      <c r="AF443" s="20">
        <v>478</v>
      </c>
      <c r="AG443" s="20">
        <v>433</v>
      </c>
      <c r="AH443" s="20">
        <v>147</v>
      </c>
      <c r="AI443">
        <v>11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</row>
    <row r="444" spans="1:49" x14ac:dyDescent="0.3">
      <c r="A444" s="23">
        <v>6</v>
      </c>
      <c r="B444">
        <v>47</v>
      </c>
      <c r="C444">
        <v>0</v>
      </c>
      <c r="D444">
        <v>21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17</v>
      </c>
      <c r="R444">
        <v>29</v>
      </c>
      <c r="S444">
        <v>29</v>
      </c>
      <c r="T444" s="20">
        <v>31</v>
      </c>
      <c r="U444" s="20">
        <v>53</v>
      </c>
      <c r="V444" s="20">
        <v>51</v>
      </c>
      <c r="W444" s="20">
        <v>157</v>
      </c>
      <c r="X444" s="20">
        <v>337</v>
      </c>
      <c r="Y444" s="20">
        <v>286</v>
      </c>
      <c r="Z444" s="20">
        <v>239</v>
      </c>
      <c r="AA444" s="20">
        <v>130</v>
      </c>
      <c r="AB444">
        <v>58</v>
      </c>
      <c r="AC444">
        <v>58</v>
      </c>
      <c r="AD444">
        <v>238</v>
      </c>
      <c r="AE444" s="20">
        <v>424</v>
      </c>
      <c r="AF444" s="20">
        <v>193</v>
      </c>
      <c r="AG444" s="20">
        <v>80</v>
      </c>
      <c r="AH444" s="20">
        <v>67</v>
      </c>
      <c r="AI444">
        <v>58</v>
      </c>
      <c r="AJ444">
        <v>30</v>
      </c>
      <c r="AK444">
        <v>0</v>
      </c>
      <c r="AL444">
        <v>0</v>
      </c>
      <c r="AM444">
        <v>0</v>
      </c>
      <c r="AN444">
        <v>13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3">
      <c r="A445" s="23">
        <v>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s="20">
        <v>0</v>
      </c>
      <c r="U445" s="20">
        <v>28</v>
      </c>
      <c r="V445" s="20">
        <v>47</v>
      </c>
      <c r="W445" s="20">
        <v>58</v>
      </c>
      <c r="X445" s="20">
        <v>58</v>
      </c>
      <c r="Y445" s="20">
        <v>35</v>
      </c>
      <c r="Z445" s="20">
        <v>29</v>
      </c>
      <c r="AA445" s="20">
        <v>29</v>
      </c>
      <c r="AB445">
        <v>29</v>
      </c>
      <c r="AC445">
        <v>29</v>
      </c>
      <c r="AD445">
        <v>29</v>
      </c>
      <c r="AE445" s="20">
        <v>29</v>
      </c>
      <c r="AF445" s="20">
        <v>4</v>
      </c>
      <c r="AG445" s="20">
        <v>0</v>
      </c>
      <c r="AH445" s="20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</row>
    <row r="446" spans="1:49" x14ac:dyDescent="0.3">
      <c r="A446" s="23">
        <v>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4</v>
      </c>
      <c r="T446" s="20">
        <v>38</v>
      </c>
      <c r="U446" s="20">
        <v>137</v>
      </c>
      <c r="V446" s="20">
        <v>215</v>
      </c>
      <c r="W446" s="20">
        <v>343</v>
      </c>
      <c r="X446" s="20">
        <v>696</v>
      </c>
      <c r="Y446" s="20">
        <v>544</v>
      </c>
      <c r="Z446" s="20">
        <v>461</v>
      </c>
      <c r="AA446" s="20">
        <v>379</v>
      </c>
      <c r="AB446">
        <v>52</v>
      </c>
      <c r="AC446">
        <v>29</v>
      </c>
      <c r="AD446">
        <v>26</v>
      </c>
      <c r="AE446" s="20">
        <v>358</v>
      </c>
      <c r="AF446" s="20">
        <v>295</v>
      </c>
      <c r="AG446" s="20">
        <v>129</v>
      </c>
      <c r="AH446" s="20">
        <v>39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</row>
    <row r="447" spans="1:49" x14ac:dyDescent="0.3">
      <c r="A447" s="23">
        <v>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 s="20">
        <v>14</v>
      </c>
      <c r="U447" s="20">
        <v>58</v>
      </c>
      <c r="V447" s="20">
        <v>135</v>
      </c>
      <c r="W447" s="20">
        <v>254</v>
      </c>
      <c r="X447" s="20">
        <v>515</v>
      </c>
      <c r="Y447" s="20">
        <v>465</v>
      </c>
      <c r="Z447" s="20">
        <v>284</v>
      </c>
      <c r="AA447" s="20">
        <v>94</v>
      </c>
      <c r="AB447">
        <v>43</v>
      </c>
      <c r="AC447">
        <v>87</v>
      </c>
      <c r="AD447">
        <v>139</v>
      </c>
      <c r="AE447" s="20">
        <v>201</v>
      </c>
      <c r="AF447" s="20">
        <v>290</v>
      </c>
      <c r="AG447" s="20">
        <v>319</v>
      </c>
      <c r="AH447" s="20">
        <v>127</v>
      </c>
      <c r="AI447">
        <v>57</v>
      </c>
      <c r="AJ447">
        <v>82</v>
      </c>
      <c r="AK447">
        <v>87</v>
      </c>
      <c r="AL447">
        <v>87</v>
      </c>
      <c r="AM447">
        <v>87</v>
      </c>
      <c r="AN447">
        <v>87</v>
      </c>
      <c r="AO447">
        <v>58</v>
      </c>
      <c r="AP447">
        <v>23</v>
      </c>
      <c r="AQ447">
        <v>0</v>
      </c>
      <c r="AR447">
        <v>0</v>
      </c>
      <c r="AS447">
        <v>4</v>
      </c>
      <c r="AT447">
        <v>4</v>
      </c>
      <c r="AU447">
        <v>7</v>
      </c>
      <c r="AV447">
        <v>0</v>
      </c>
      <c r="AW447">
        <v>0</v>
      </c>
    </row>
    <row r="448" spans="1:49" x14ac:dyDescent="0.3">
      <c r="A448" s="23">
        <v>10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20</v>
      </c>
      <c r="S448">
        <v>24</v>
      </c>
      <c r="T448" s="20">
        <v>0</v>
      </c>
      <c r="U448" s="20">
        <v>39</v>
      </c>
      <c r="V448" s="20">
        <v>79</v>
      </c>
      <c r="W448" s="20">
        <v>143</v>
      </c>
      <c r="X448" s="20">
        <v>190</v>
      </c>
      <c r="Y448" s="20">
        <v>186</v>
      </c>
      <c r="Z448" s="20">
        <v>164</v>
      </c>
      <c r="AA448" s="20">
        <v>91</v>
      </c>
      <c r="AB448">
        <v>24</v>
      </c>
      <c r="AC448">
        <v>3</v>
      </c>
      <c r="AD448">
        <v>0</v>
      </c>
      <c r="AE448" s="20">
        <v>178</v>
      </c>
      <c r="AF448" s="20">
        <v>198</v>
      </c>
      <c r="AG448" s="20">
        <v>159</v>
      </c>
      <c r="AH448" s="20">
        <v>70</v>
      </c>
      <c r="AI448">
        <v>4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</row>
    <row r="449" spans="1:49" x14ac:dyDescent="0.3">
      <c r="A449" s="23"/>
      <c r="B449" s="1">
        <f>SUM(B439:B448)</f>
        <v>47</v>
      </c>
      <c r="C449" s="1">
        <f t="shared" ref="C449:AW449" si="63">SUM(C439:C448)</f>
        <v>0</v>
      </c>
      <c r="D449" s="1">
        <f t="shared" si="63"/>
        <v>21</v>
      </c>
      <c r="E449" s="1">
        <f t="shared" si="63"/>
        <v>0</v>
      </c>
      <c r="F449" s="1">
        <f t="shared" si="63"/>
        <v>0</v>
      </c>
      <c r="G449" s="1">
        <f t="shared" si="63"/>
        <v>0</v>
      </c>
      <c r="H449" s="1">
        <f t="shared" si="63"/>
        <v>0</v>
      </c>
      <c r="I449" s="1">
        <f t="shared" si="63"/>
        <v>0</v>
      </c>
      <c r="J449" s="1">
        <f t="shared" si="63"/>
        <v>0</v>
      </c>
      <c r="K449" s="1">
        <f t="shared" si="63"/>
        <v>0</v>
      </c>
      <c r="L449" s="1">
        <f t="shared" si="63"/>
        <v>0</v>
      </c>
      <c r="M449" s="1">
        <f t="shared" si="63"/>
        <v>0</v>
      </c>
      <c r="N449" s="1">
        <f t="shared" si="63"/>
        <v>0</v>
      </c>
      <c r="O449" s="1">
        <f t="shared" si="63"/>
        <v>0</v>
      </c>
      <c r="P449" s="1">
        <f t="shared" si="63"/>
        <v>9</v>
      </c>
      <c r="Q449" s="1">
        <f t="shared" si="63"/>
        <v>53</v>
      </c>
      <c r="R449" s="1">
        <f t="shared" si="63"/>
        <v>194</v>
      </c>
      <c r="S449" s="1">
        <f t="shared" si="63"/>
        <v>210</v>
      </c>
      <c r="T449" s="1">
        <f t="shared" si="63"/>
        <v>244</v>
      </c>
      <c r="U449" s="1">
        <f t="shared" si="63"/>
        <v>499</v>
      </c>
      <c r="V449" s="1">
        <f t="shared" si="63"/>
        <v>763</v>
      </c>
      <c r="W449" s="1">
        <f t="shared" si="63"/>
        <v>1986</v>
      </c>
      <c r="X449" s="1">
        <f t="shared" si="63"/>
        <v>4740</v>
      </c>
      <c r="Y449" s="1">
        <f t="shared" si="63"/>
        <v>4062</v>
      </c>
      <c r="Z449" s="1">
        <f t="shared" si="63"/>
        <v>3543</v>
      </c>
      <c r="AA449" s="1">
        <f t="shared" si="63"/>
        <v>2453</v>
      </c>
      <c r="AB449" s="1">
        <f t="shared" si="63"/>
        <v>638</v>
      </c>
      <c r="AC449" s="1">
        <f t="shared" si="63"/>
        <v>499</v>
      </c>
      <c r="AD449" s="1">
        <f t="shared" si="63"/>
        <v>836</v>
      </c>
      <c r="AE449" s="1">
        <f t="shared" si="63"/>
        <v>3487</v>
      </c>
      <c r="AF449" s="1">
        <f t="shared" si="63"/>
        <v>3536</v>
      </c>
      <c r="AG449" s="1">
        <f t="shared" si="63"/>
        <v>2684</v>
      </c>
      <c r="AH449" s="1">
        <f t="shared" si="63"/>
        <v>773</v>
      </c>
      <c r="AI449" s="1">
        <f t="shared" si="63"/>
        <v>130</v>
      </c>
      <c r="AJ449" s="1">
        <f t="shared" si="63"/>
        <v>112</v>
      </c>
      <c r="AK449" s="1">
        <f t="shared" si="63"/>
        <v>87</v>
      </c>
      <c r="AL449" s="1">
        <f t="shared" si="63"/>
        <v>87</v>
      </c>
      <c r="AM449" s="1">
        <f t="shared" si="63"/>
        <v>87</v>
      </c>
      <c r="AN449" s="1">
        <f t="shared" si="63"/>
        <v>100</v>
      </c>
      <c r="AO449" s="1">
        <f t="shared" si="63"/>
        <v>59</v>
      </c>
      <c r="AP449" s="1">
        <f t="shared" si="63"/>
        <v>23</v>
      </c>
      <c r="AQ449" s="1">
        <f t="shared" si="63"/>
        <v>0</v>
      </c>
      <c r="AR449" s="1">
        <f t="shared" si="63"/>
        <v>0</v>
      </c>
      <c r="AS449" s="1">
        <f t="shared" si="63"/>
        <v>4</v>
      </c>
      <c r="AT449" s="1">
        <f t="shared" si="63"/>
        <v>4</v>
      </c>
      <c r="AU449" s="1">
        <f t="shared" si="63"/>
        <v>7</v>
      </c>
      <c r="AV449" s="1">
        <f t="shared" si="63"/>
        <v>0</v>
      </c>
      <c r="AW449" s="1">
        <f t="shared" si="63"/>
        <v>0</v>
      </c>
    </row>
    <row r="450" spans="1:49" x14ac:dyDescent="0.3">
      <c r="A450" s="23"/>
      <c r="B450" s="2">
        <f>B449/(10*$B$2)</f>
        <v>5.2222222222222218E-3</v>
      </c>
      <c r="C450" s="2">
        <f t="shared" ref="C450:AW450" si="64">C449/(10*$B$2)</f>
        <v>0</v>
      </c>
      <c r="D450" s="2">
        <f t="shared" si="64"/>
        <v>2.3333333333333335E-3</v>
      </c>
      <c r="E450" s="2">
        <f t="shared" si="64"/>
        <v>0</v>
      </c>
      <c r="F450" s="2">
        <f t="shared" si="64"/>
        <v>0</v>
      </c>
      <c r="G450" s="2">
        <f t="shared" si="64"/>
        <v>0</v>
      </c>
      <c r="H450" s="2">
        <f t="shared" si="64"/>
        <v>0</v>
      </c>
      <c r="I450" s="2">
        <f t="shared" si="64"/>
        <v>0</v>
      </c>
      <c r="J450" s="2">
        <f t="shared" si="64"/>
        <v>0</v>
      </c>
      <c r="K450" s="2">
        <f t="shared" si="64"/>
        <v>0</v>
      </c>
      <c r="L450" s="2">
        <f t="shared" si="64"/>
        <v>0</v>
      </c>
      <c r="M450" s="2">
        <f t="shared" si="64"/>
        <v>0</v>
      </c>
      <c r="N450" s="2">
        <f t="shared" si="64"/>
        <v>0</v>
      </c>
      <c r="O450" s="2">
        <f t="shared" si="64"/>
        <v>0</v>
      </c>
      <c r="P450" s="2">
        <f t="shared" si="64"/>
        <v>1E-3</v>
      </c>
      <c r="Q450" s="2">
        <f t="shared" si="64"/>
        <v>5.8888888888888888E-3</v>
      </c>
      <c r="R450" s="2">
        <f t="shared" si="64"/>
        <v>2.1555555555555557E-2</v>
      </c>
      <c r="S450" s="2">
        <f t="shared" si="64"/>
        <v>2.3333333333333334E-2</v>
      </c>
      <c r="T450" s="2">
        <f t="shared" si="64"/>
        <v>2.711111111111111E-2</v>
      </c>
      <c r="U450" s="2">
        <f t="shared" si="64"/>
        <v>5.5444444444444442E-2</v>
      </c>
      <c r="V450" s="2">
        <f t="shared" si="64"/>
        <v>8.4777777777777771E-2</v>
      </c>
      <c r="W450" s="2">
        <f t="shared" si="64"/>
        <v>0.22066666666666668</v>
      </c>
      <c r="X450" s="2">
        <f t="shared" si="64"/>
        <v>0.52666666666666662</v>
      </c>
      <c r="Y450" s="2">
        <f t="shared" si="64"/>
        <v>0.45133333333333331</v>
      </c>
      <c r="Z450" s="2">
        <f t="shared" si="64"/>
        <v>0.39366666666666666</v>
      </c>
      <c r="AA450" s="2">
        <f t="shared" si="64"/>
        <v>0.27255555555555555</v>
      </c>
      <c r="AB450" s="2">
        <f t="shared" si="64"/>
        <v>7.088888888888889E-2</v>
      </c>
      <c r="AC450" s="2">
        <f t="shared" si="64"/>
        <v>5.5444444444444442E-2</v>
      </c>
      <c r="AD450" s="2">
        <f t="shared" si="64"/>
        <v>9.2888888888888882E-2</v>
      </c>
      <c r="AE450" s="2">
        <f t="shared" si="64"/>
        <v>0.38744444444444442</v>
      </c>
      <c r="AF450" s="2">
        <f t="shared" si="64"/>
        <v>0.3928888888888889</v>
      </c>
      <c r="AG450" s="2">
        <f t="shared" si="64"/>
        <v>0.29822222222222222</v>
      </c>
      <c r="AH450" s="2">
        <f t="shared" si="64"/>
        <v>8.588888888888889E-2</v>
      </c>
      <c r="AI450" s="2">
        <f t="shared" si="64"/>
        <v>1.4444444444444444E-2</v>
      </c>
      <c r="AJ450" s="2">
        <f t="shared" si="64"/>
        <v>1.2444444444444444E-2</v>
      </c>
      <c r="AK450" s="2">
        <f t="shared" si="64"/>
        <v>9.6666666666666672E-3</v>
      </c>
      <c r="AL450" s="2">
        <f t="shared" si="64"/>
        <v>9.6666666666666672E-3</v>
      </c>
      <c r="AM450" s="2">
        <f t="shared" si="64"/>
        <v>9.6666666666666672E-3</v>
      </c>
      <c r="AN450" s="2">
        <f t="shared" si="64"/>
        <v>1.1111111111111112E-2</v>
      </c>
      <c r="AO450" s="2">
        <f t="shared" si="64"/>
        <v>6.5555555555555558E-3</v>
      </c>
      <c r="AP450" s="2">
        <f t="shared" si="64"/>
        <v>2.5555555555555557E-3</v>
      </c>
      <c r="AQ450" s="2">
        <f t="shared" si="64"/>
        <v>0</v>
      </c>
      <c r="AR450" s="2">
        <f t="shared" si="64"/>
        <v>0</v>
      </c>
      <c r="AS450" s="2">
        <f t="shared" si="64"/>
        <v>4.4444444444444447E-4</v>
      </c>
      <c r="AT450" s="2">
        <f t="shared" si="64"/>
        <v>4.4444444444444447E-4</v>
      </c>
      <c r="AU450" s="2">
        <f t="shared" si="64"/>
        <v>7.7777777777777773E-4</v>
      </c>
      <c r="AV450" s="2">
        <f t="shared" si="64"/>
        <v>0</v>
      </c>
      <c r="AW450" s="2">
        <f t="shared" si="64"/>
        <v>0</v>
      </c>
    </row>
    <row r="451" spans="1:49" x14ac:dyDescent="0.3">
      <c r="A451" s="23" t="s">
        <v>152</v>
      </c>
    </row>
    <row r="452" spans="1:49" x14ac:dyDescent="0.3">
      <c r="A452" s="23" t="s">
        <v>1</v>
      </c>
      <c r="B452" t="s">
        <v>2</v>
      </c>
      <c r="C452" t="s">
        <v>3</v>
      </c>
      <c r="D452" t="s">
        <v>4</v>
      </c>
      <c r="E452" t="s">
        <v>5</v>
      </c>
      <c r="F452" t="s">
        <v>6</v>
      </c>
      <c r="G452" t="s">
        <v>7</v>
      </c>
      <c r="H452" t="s">
        <v>8</v>
      </c>
      <c r="I452" t="s">
        <v>9</v>
      </c>
      <c r="J452" t="s">
        <v>10</v>
      </c>
      <c r="K452" t="s">
        <v>11</v>
      </c>
      <c r="L452" t="s">
        <v>12</v>
      </c>
      <c r="M452" t="s">
        <v>13</v>
      </c>
      <c r="N452" t="s">
        <v>14</v>
      </c>
      <c r="O452" t="s">
        <v>15</v>
      </c>
      <c r="P452" t="s">
        <v>16</v>
      </c>
      <c r="Q452" t="s">
        <v>17</v>
      </c>
      <c r="R452" t="s">
        <v>18</v>
      </c>
      <c r="S452" t="s">
        <v>19</v>
      </c>
      <c r="T452" t="s">
        <v>20</v>
      </c>
      <c r="U452" t="s">
        <v>21</v>
      </c>
      <c r="V452" t="s">
        <v>22</v>
      </c>
      <c r="W452" t="s">
        <v>23</v>
      </c>
      <c r="X452" t="s">
        <v>24</v>
      </c>
      <c r="Y452" t="s">
        <v>25</v>
      </c>
      <c r="Z452" t="s">
        <v>26</v>
      </c>
      <c r="AA452" t="s">
        <v>27</v>
      </c>
      <c r="AB452" t="s">
        <v>28</v>
      </c>
      <c r="AC452" t="s">
        <v>29</v>
      </c>
      <c r="AD452" t="s">
        <v>30</v>
      </c>
      <c r="AE452" t="s">
        <v>31</v>
      </c>
      <c r="AF452" t="s">
        <v>32</v>
      </c>
      <c r="AG452" t="s">
        <v>33</v>
      </c>
      <c r="AH452" t="s">
        <v>34</v>
      </c>
      <c r="AI452" t="s">
        <v>35</v>
      </c>
      <c r="AJ452" t="s">
        <v>36</v>
      </c>
      <c r="AK452" t="s">
        <v>37</v>
      </c>
      <c r="AL452" t="s">
        <v>38</v>
      </c>
      <c r="AM452" t="s">
        <v>39</v>
      </c>
      <c r="AN452" t="s">
        <v>40</v>
      </c>
      <c r="AO452" t="s">
        <v>41</v>
      </c>
      <c r="AP452" t="s">
        <v>42</v>
      </c>
      <c r="AQ452" t="s">
        <v>43</v>
      </c>
      <c r="AR452" t="s">
        <v>44</v>
      </c>
      <c r="AS452" t="s">
        <v>45</v>
      </c>
      <c r="AT452" t="s">
        <v>46</v>
      </c>
      <c r="AU452" t="s">
        <v>47</v>
      </c>
      <c r="AV452" t="s">
        <v>48</v>
      </c>
      <c r="AW452" t="s">
        <v>49</v>
      </c>
    </row>
    <row r="453" spans="1:49" x14ac:dyDescent="0.3">
      <c r="A453" s="23">
        <v>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4</v>
      </c>
      <c r="R453">
        <v>29</v>
      </c>
      <c r="S453">
        <v>29</v>
      </c>
      <c r="T453">
        <v>29</v>
      </c>
      <c r="U453">
        <v>29</v>
      </c>
      <c r="V453">
        <v>29</v>
      </c>
      <c r="W453">
        <v>29</v>
      </c>
      <c r="X453">
        <v>29</v>
      </c>
      <c r="Y453">
        <v>29</v>
      </c>
      <c r="Z453">
        <v>29</v>
      </c>
      <c r="AA453">
        <v>6</v>
      </c>
      <c r="AB453">
        <v>8</v>
      </c>
      <c r="AC453">
        <v>29</v>
      </c>
      <c r="AD453">
        <v>29</v>
      </c>
      <c r="AE453">
        <v>29</v>
      </c>
      <c r="AF453">
        <v>15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 x14ac:dyDescent="0.3">
      <c r="A454" s="23">
        <v>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6</v>
      </c>
      <c r="Q454">
        <v>29</v>
      </c>
      <c r="R454">
        <v>29</v>
      </c>
      <c r="S454">
        <v>29</v>
      </c>
      <c r="T454">
        <v>29</v>
      </c>
      <c r="U454">
        <v>29</v>
      </c>
      <c r="V454">
        <v>29</v>
      </c>
      <c r="W454">
        <v>29</v>
      </c>
      <c r="X454">
        <v>29</v>
      </c>
      <c r="Y454">
        <v>29</v>
      </c>
      <c r="Z454">
        <v>29</v>
      </c>
      <c r="AA454">
        <v>13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</row>
    <row r="455" spans="1:49" x14ac:dyDescent="0.3">
      <c r="A455" s="23">
        <v>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24</v>
      </c>
      <c r="R455">
        <v>29</v>
      </c>
      <c r="S455">
        <v>29</v>
      </c>
      <c r="T455">
        <v>29</v>
      </c>
      <c r="U455">
        <v>29</v>
      </c>
      <c r="V455">
        <v>29</v>
      </c>
      <c r="W455">
        <v>29</v>
      </c>
      <c r="X455">
        <v>29</v>
      </c>
      <c r="Y455">
        <v>29</v>
      </c>
      <c r="Z455">
        <v>29</v>
      </c>
      <c r="AA455">
        <v>29</v>
      </c>
      <c r="AB455">
        <v>26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</row>
    <row r="456" spans="1:49" x14ac:dyDescent="0.3">
      <c r="A456" s="23">
        <v>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18</v>
      </c>
      <c r="Q456">
        <v>29</v>
      </c>
      <c r="R456">
        <v>29</v>
      </c>
      <c r="S456">
        <v>29</v>
      </c>
      <c r="T456">
        <v>29</v>
      </c>
      <c r="U456">
        <v>29</v>
      </c>
      <c r="V456">
        <v>29</v>
      </c>
      <c r="W456">
        <v>57</v>
      </c>
      <c r="X456">
        <v>58</v>
      </c>
      <c r="Y456">
        <v>58</v>
      </c>
      <c r="Z456">
        <v>58</v>
      </c>
      <c r="AA456">
        <v>58</v>
      </c>
      <c r="AB456">
        <v>58</v>
      </c>
      <c r="AC456">
        <v>29</v>
      </c>
      <c r="AD456">
        <v>29</v>
      </c>
      <c r="AE456">
        <v>29</v>
      </c>
      <c r="AF456">
        <v>8</v>
      </c>
      <c r="AG456">
        <v>0</v>
      </c>
      <c r="AH456">
        <v>1</v>
      </c>
      <c r="AI456">
        <v>29</v>
      </c>
      <c r="AJ456">
        <v>29</v>
      </c>
      <c r="AK456">
        <v>29</v>
      </c>
      <c r="AL456">
        <v>30</v>
      </c>
      <c r="AM456">
        <v>58</v>
      </c>
      <c r="AN456">
        <v>18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3">
      <c r="A457" s="23">
        <v>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16</v>
      </c>
      <c r="Q457">
        <v>29</v>
      </c>
      <c r="R457">
        <v>29</v>
      </c>
      <c r="S457">
        <v>29</v>
      </c>
      <c r="T457">
        <v>29</v>
      </c>
      <c r="U457">
        <v>29</v>
      </c>
      <c r="V457">
        <v>29</v>
      </c>
      <c r="W457">
        <v>29</v>
      </c>
      <c r="X457">
        <v>29</v>
      </c>
      <c r="Y457">
        <v>29</v>
      </c>
      <c r="Z457">
        <v>6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 x14ac:dyDescent="0.3">
      <c r="A458" s="23">
        <v>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13</v>
      </c>
      <c r="R458">
        <v>29</v>
      </c>
      <c r="S458">
        <v>29</v>
      </c>
      <c r="T458">
        <v>29</v>
      </c>
      <c r="U458">
        <v>29</v>
      </c>
      <c r="V458">
        <v>29</v>
      </c>
      <c r="W458">
        <v>37</v>
      </c>
      <c r="X458">
        <v>29</v>
      </c>
      <c r="Y458">
        <v>29</v>
      </c>
      <c r="Z458">
        <v>29</v>
      </c>
      <c r="AA458">
        <v>29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</row>
    <row r="459" spans="1:49" x14ac:dyDescent="0.3">
      <c r="A459" s="23">
        <v>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27</v>
      </c>
      <c r="T459">
        <v>29</v>
      </c>
      <c r="U459">
        <v>29</v>
      </c>
      <c r="V459">
        <v>29</v>
      </c>
      <c r="W459">
        <v>29</v>
      </c>
      <c r="X459">
        <v>29</v>
      </c>
      <c r="Y459">
        <v>29</v>
      </c>
      <c r="Z459">
        <v>29</v>
      </c>
      <c r="AA459">
        <v>29</v>
      </c>
      <c r="AB459">
        <v>17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</row>
    <row r="460" spans="1:49" x14ac:dyDescent="0.3">
      <c r="A460" s="23">
        <v>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 x14ac:dyDescent="0.3">
      <c r="A461" s="23">
        <v>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29</v>
      </c>
      <c r="S461">
        <v>29</v>
      </c>
      <c r="T461">
        <v>29</v>
      </c>
      <c r="U461">
        <v>29</v>
      </c>
      <c r="V461">
        <v>29</v>
      </c>
      <c r="W461">
        <v>29</v>
      </c>
      <c r="X461">
        <v>29</v>
      </c>
      <c r="Y461">
        <v>29</v>
      </c>
      <c r="Z461">
        <v>3</v>
      </c>
      <c r="AA461">
        <v>0</v>
      </c>
      <c r="AB461">
        <v>12</v>
      </c>
      <c r="AC461">
        <v>29</v>
      </c>
      <c r="AD461">
        <v>29</v>
      </c>
      <c r="AE461">
        <v>29</v>
      </c>
      <c r="AF461">
        <v>29</v>
      </c>
      <c r="AG461">
        <v>29</v>
      </c>
      <c r="AH461">
        <v>13</v>
      </c>
      <c r="AI461">
        <v>0</v>
      </c>
      <c r="AJ461">
        <v>0</v>
      </c>
      <c r="AK461">
        <v>0</v>
      </c>
      <c r="AL461">
        <v>0</v>
      </c>
      <c r="AM461">
        <v>29</v>
      </c>
      <c r="AN461">
        <v>29</v>
      </c>
      <c r="AO461">
        <v>29</v>
      </c>
      <c r="AP461">
        <v>2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</row>
    <row r="462" spans="1:49" x14ac:dyDescent="0.3">
      <c r="A462" s="23"/>
      <c r="B462" s="1">
        <f>SUM(B453:B461)</f>
        <v>0</v>
      </c>
      <c r="C462" s="1">
        <f t="shared" ref="C462:AW462" si="65">SUM(C453:C461)</f>
        <v>0</v>
      </c>
      <c r="D462" s="1">
        <f t="shared" si="65"/>
        <v>0</v>
      </c>
      <c r="E462" s="1">
        <f t="shared" si="65"/>
        <v>0</v>
      </c>
      <c r="F462" s="1">
        <f t="shared" si="65"/>
        <v>0</v>
      </c>
      <c r="G462" s="1">
        <f t="shared" si="65"/>
        <v>0</v>
      </c>
      <c r="H462" s="1">
        <f t="shared" si="65"/>
        <v>0</v>
      </c>
      <c r="I462" s="1">
        <f t="shared" si="65"/>
        <v>0</v>
      </c>
      <c r="J462" s="1">
        <f t="shared" si="65"/>
        <v>0</v>
      </c>
      <c r="K462" s="1">
        <f t="shared" si="65"/>
        <v>0</v>
      </c>
      <c r="L462" s="1">
        <f t="shared" si="65"/>
        <v>0</v>
      </c>
      <c r="M462" s="1">
        <f t="shared" si="65"/>
        <v>0</v>
      </c>
      <c r="N462" s="1">
        <f t="shared" si="65"/>
        <v>0</v>
      </c>
      <c r="O462" s="1">
        <f t="shared" si="65"/>
        <v>0</v>
      </c>
      <c r="P462" s="1">
        <f t="shared" si="65"/>
        <v>40</v>
      </c>
      <c r="Q462" s="1">
        <f t="shared" si="65"/>
        <v>129</v>
      </c>
      <c r="R462" s="1">
        <f t="shared" si="65"/>
        <v>203</v>
      </c>
      <c r="S462" s="1">
        <f t="shared" si="65"/>
        <v>230</v>
      </c>
      <c r="T462" s="1">
        <f t="shared" si="65"/>
        <v>232</v>
      </c>
      <c r="U462" s="1">
        <f t="shared" si="65"/>
        <v>232</v>
      </c>
      <c r="V462" s="1">
        <f t="shared" si="65"/>
        <v>232</v>
      </c>
      <c r="W462" s="1">
        <f t="shared" si="65"/>
        <v>268</v>
      </c>
      <c r="X462" s="1">
        <f t="shared" si="65"/>
        <v>261</v>
      </c>
      <c r="Y462" s="1">
        <f t="shared" si="65"/>
        <v>261</v>
      </c>
      <c r="Z462" s="1">
        <f t="shared" si="65"/>
        <v>212</v>
      </c>
      <c r="AA462" s="1">
        <f t="shared" si="65"/>
        <v>164</v>
      </c>
      <c r="AB462" s="1">
        <f t="shared" si="65"/>
        <v>121</v>
      </c>
      <c r="AC462" s="1">
        <f t="shared" si="65"/>
        <v>87</v>
      </c>
      <c r="AD462" s="1">
        <f t="shared" si="65"/>
        <v>87</v>
      </c>
      <c r="AE462" s="1">
        <f t="shared" si="65"/>
        <v>87</v>
      </c>
      <c r="AF462" s="1">
        <f t="shared" si="65"/>
        <v>52</v>
      </c>
      <c r="AG462" s="1">
        <f t="shared" si="65"/>
        <v>29</v>
      </c>
      <c r="AH462" s="1">
        <f t="shared" si="65"/>
        <v>14</v>
      </c>
      <c r="AI462" s="1">
        <f t="shared" si="65"/>
        <v>29</v>
      </c>
      <c r="AJ462" s="1">
        <f t="shared" si="65"/>
        <v>29</v>
      </c>
      <c r="AK462" s="1">
        <f t="shared" si="65"/>
        <v>29</v>
      </c>
      <c r="AL462" s="1">
        <f t="shared" si="65"/>
        <v>30</v>
      </c>
      <c r="AM462" s="1">
        <f t="shared" si="65"/>
        <v>87</v>
      </c>
      <c r="AN462" s="1">
        <f t="shared" si="65"/>
        <v>47</v>
      </c>
      <c r="AO462" s="1">
        <f t="shared" si="65"/>
        <v>29</v>
      </c>
      <c r="AP462" s="1">
        <f t="shared" si="65"/>
        <v>2</v>
      </c>
      <c r="AQ462" s="1">
        <f t="shared" si="65"/>
        <v>0</v>
      </c>
      <c r="AR462" s="1">
        <f t="shared" si="65"/>
        <v>0</v>
      </c>
      <c r="AS462" s="1">
        <f t="shared" si="65"/>
        <v>0</v>
      </c>
      <c r="AT462" s="1">
        <f t="shared" si="65"/>
        <v>0</v>
      </c>
      <c r="AU462" s="1">
        <f t="shared" si="65"/>
        <v>0</v>
      </c>
      <c r="AV462" s="1">
        <f t="shared" si="65"/>
        <v>0</v>
      </c>
      <c r="AW462" s="1">
        <f t="shared" si="65"/>
        <v>2</v>
      </c>
    </row>
    <row r="463" spans="1:49" x14ac:dyDescent="0.3">
      <c r="A463" s="23"/>
      <c r="B463" s="2">
        <f>B462/(9*$B$2)</f>
        <v>0</v>
      </c>
      <c r="C463" s="2">
        <f t="shared" ref="C463:AW463" si="66">C462/(9*$B$2)</f>
        <v>0</v>
      </c>
      <c r="D463" s="2">
        <f t="shared" si="66"/>
        <v>0</v>
      </c>
      <c r="E463" s="2">
        <f t="shared" si="66"/>
        <v>0</v>
      </c>
      <c r="F463" s="2">
        <f t="shared" si="66"/>
        <v>0</v>
      </c>
      <c r="G463" s="2">
        <f t="shared" si="66"/>
        <v>0</v>
      </c>
      <c r="H463" s="2">
        <f t="shared" si="66"/>
        <v>0</v>
      </c>
      <c r="I463" s="2">
        <f t="shared" si="66"/>
        <v>0</v>
      </c>
      <c r="J463" s="2">
        <f t="shared" si="66"/>
        <v>0</v>
      </c>
      <c r="K463" s="2">
        <f t="shared" si="66"/>
        <v>0</v>
      </c>
      <c r="L463" s="2">
        <f t="shared" si="66"/>
        <v>0</v>
      </c>
      <c r="M463" s="2">
        <f t="shared" si="66"/>
        <v>0</v>
      </c>
      <c r="N463" s="2">
        <f t="shared" si="66"/>
        <v>0</v>
      </c>
      <c r="O463" s="2">
        <f t="shared" si="66"/>
        <v>0</v>
      </c>
      <c r="P463" s="2">
        <f t="shared" si="66"/>
        <v>4.9382716049382715E-3</v>
      </c>
      <c r="Q463" s="2">
        <f t="shared" si="66"/>
        <v>1.5925925925925927E-2</v>
      </c>
      <c r="R463" s="2">
        <f t="shared" si="66"/>
        <v>2.5061728395061728E-2</v>
      </c>
      <c r="S463" s="2">
        <f t="shared" si="66"/>
        <v>2.8395061728395062E-2</v>
      </c>
      <c r="T463" s="2">
        <f t="shared" si="66"/>
        <v>2.8641975308641977E-2</v>
      </c>
      <c r="U463" s="2">
        <f t="shared" si="66"/>
        <v>2.8641975308641977E-2</v>
      </c>
      <c r="V463" s="2">
        <f t="shared" si="66"/>
        <v>2.8641975308641977E-2</v>
      </c>
      <c r="W463" s="2">
        <f t="shared" si="66"/>
        <v>3.3086419753086418E-2</v>
      </c>
      <c r="X463" s="2">
        <f t="shared" si="66"/>
        <v>3.2222222222222222E-2</v>
      </c>
      <c r="Y463" s="2">
        <f t="shared" si="66"/>
        <v>3.2222222222222222E-2</v>
      </c>
      <c r="Z463" s="2">
        <f t="shared" si="66"/>
        <v>2.617283950617284E-2</v>
      </c>
      <c r="AA463" s="2">
        <f t="shared" si="66"/>
        <v>2.0246913580246915E-2</v>
      </c>
      <c r="AB463" s="2">
        <f t="shared" si="66"/>
        <v>1.4938271604938271E-2</v>
      </c>
      <c r="AC463" s="2">
        <f t="shared" si="66"/>
        <v>1.074074074074074E-2</v>
      </c>
      <c r="AD463" s="2">
        <f t="shared" si="66"/>
        <v>1.074074074074074E-2</v>
      </c>
      <c r="AE463" s="2">
        <f t="shared" si="66"/>
        <v>1.074074074074074E-2</v>
      </c>
      <c r="AF463" s="2">
        <f t="shared" si="66"/>
        <v>6.4197530864197527E-3</v>
      </c>
      <c r="AG463" s="2">
        <f t="shared" si="66"/>
        <v>3.5802469135802471E-3</v>
      </c>
      <c r="AH463" s="2">
        <f t="shared" si="66"/>
        <v>1.7283950617283952E-3</v>
      </c>
      <c r="AI463" s="2">
        <f t="shared" si="66"/>
        <v>3.5802469135802471E-3</v>
      </c>
      <c r="AJ463" s="2">
        <f t="shared" si="66"/>
        <v>3.5802469135802471E-3</v>
      </c>
      <c r="AK463" s="2">
        <f t="shared" si="66"/>
        <v>3.5802469135802471E-3</v>
      </c>
      <c r="AL463" s="2">
        <f t="shared" si="66"/>
        <v>3.7037037037037038E-3</v>
      </c>
      <c r="AM463" s="2">
        <f t="shared" si="66"/>
        <v>1.074074074074074E-2</v>
      </c>
      <c r="AN463" s="2">
        <f t="shared" si="66"/>
        <v>5.8024691358024693E-3</v>
      </c>
      <c r="AO463" s="2">
        <f t="shared" si="66"/>
        <v>3.5802469135802471E-3</v>
      </c>
      <c r="AP463" s="2">
        <f t="shared" si="66"/>
        <v>2.4691358024691359E-4</v>
      </c>
      <c r="AQ463" s="2">
        <f t="shared" si="66"/>
        <v>0</v>
      </c>
      <c r="AR463" s="2">
        <f t="shared" si="66"/>
        <v>0</v>
      </c>
      <c r="AS463" s="2">
        <f t="shared" si="66"/>
        <v>0</v>
      </c>
      <c r="AT463" s="2">
        <f t="shared" si="66"/>
        <v>0</v>
      </c>
      <c r="AU463" s="2">
        <f t="shared" si="66"/>
        <v>0</v>
      </c>
      <c r="AV463" s="2">
        <f t="shared" si="66"/>
        <v>0</v>
      </c>
      <c r="AW463" s="2">
        <f t="shared" si="66"/>
        <v>2.4691358024691359E-4</v>
      </c>
    </row>
    <row r="464" spans="1:49" x14ac:dyDescent="0.3">
      <c r="A464" s="23" t="s">
        <v>153</v>
      </c>
    </row>
    <row r="465" spans="1:49" x14ac:dyDescent="0.3">
      <c r="A465" s="23" t="s">
        <v>1</v>
      </c>
      <c r="B465" t="s">
        <v>2</v>
      </c>
      <c r="C465" t="s">
        <v>3</v>
      </c>
      <c r="D465" t="s">
        <v>4</v>
      </c>
      <c r="E465" t="s">
        <v>5</v>
      </c>
      <c r="F465" t="s">
        <v>6</v>
      </c>
      <c r="G465" t="s">
        <v>7</v>
      </c>
      <c r="H465" t="s">
        <v>8</v>
      </c>
      <c r="I465" t="s">
        <v>9</v>
      </c>
      <c r="J465" t="s">
        <v>10</v>
      </c>
      <c r="K465" t="s">
        <v>11</v>
      </c>
      <c r="L465" t="s">
        <v>12</v>
      </c>
      <c r="M465" t="s">
        <v>13</v>
      </c>
      <c r="N465" t="s">
        <v>14</v>
      </c>
      <c r="O465" t="s">
        <v>15</v>
      </c>
      <c r="P465" t="s">
        <v>16</v>
      </c>
      <c r="Q465" t="s">
        <v>17</v>
      </c>
      <c r="R465" t="s">
        <v>18</v>
      </c>
      <c r="S465" t="s">
        <v>19</v>
      </c>
      <c r="T465" t="s">
        <v>20</v>
      </c>
      <c r="U465" t="s">
        <v>21</v>
      </c>
      <c r="V465" t="s">
        <v>22</v>
      </c>
      <c r="W465" t="s">
        <v>23</v>
      </c>
      <c r="X465" t="s">
        <v>24</v>
      </c>
      <c r="Y465" t="s">
        <v>25</v>
      </c>
      <c r="Z465" t="s">
        <v>26</v>
      </c>
      <c r="AA465" t="s">
        <v>27</v>
      </c>
      <c r="AB465" t="s">
        <v>28</v>
      </c>
      <c r="AC465" t="s">
        <v>29</v>
      </c>
      <c r="AD465" t="s">
        <v>30</v>
      </c>
      <c r="AE465" t="s">
        <v>31</v>
      </c>
      <c r="AF465" t="s">
        <v>32</v>
      </c>
      <c r="AG465" t="s">
        <v>33</v>
      </c>
      <c r="AH465" t="s">
        <v>34</v>
      </c>
      <c r="AI465" t="s">
        <v>35</v>
      </c>
      <c r="AJ465" t="s">
        <v>36</v>
      </c>
      <c r="AK465" t="s">
        <v>37</v>
      </c>
      <c r="AL465" t="s">
        <v>38</v>
      </c>
      <c r="AM465" t="s">
        <v>39</v>
      </c>
      <c r="AN465" t="s">
        <v>40</v>
      </c>
      <c r="AO465" t="s">
        <v>41</v>
      </c>
      <c r="AP465" t="s">
        <v>42</v>
      </c>
      <c r="AQ465" t="s">
        <v>43</v>
      </c>
      <c r="AR465" t="s">
        <v>44</v>
      </c>
      <c r="AS465" t="s">
        <v>45</v>
      </c>
      <c r="AT465" t="s">
        <v>46</v>
      </c>
      <c r="AU465" t="s">
        <v>47</v>
      </c>
      <c r="AV465" t="s">
        <v>48</v>
      </c>
      <c r="AW465" t="s">
        <v>49</v>
      </c>
    </row>
    <row r="466" spans="1:49" x14ac:dyDescent="0.3">
      <c r="A466" s="23">
        <v>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16</v>
      </c>
      <c r="S466">
        <v>29</v>
      </c>
      <c r="T466">
        <v>29</v>
      </c>
      <c r="U466">
        <v>29</v>
      </c>
      <c r="V466">
        <v>29</v>
      </c>
      <c r="W466">
        <v>29</v>
      </c>
      <c r="X466">
        <v>29</v>
      </c>
      <c r="Y466">
        <v>29</v>
      </c>
      <c r="Z466">
        <v>29</v>
      </c>
      <c r="AA466">
        <v>28</v>
      </c>
      <c r="AB466">
        <v>0</v>
      </c>
      <c r="AC466">
        <v>0</v>
      </c>
      <c r="AD466">
        <v>7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</row>
    <row r="467" spans="1:49" x14ac:dyDescent="0.3">
      <c r="A467" s="23">
        <v>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24</v>
      </c>
      <c r="S467">
        <v>29</v>
      </c>
      <c r="T467">
        <v>29</v>
      </c>
      <c r="U467">
        <v>29</v>
      </c>
      <c r="V467">
        <v>29</v>
      </c>
      <c r="W467">
        <v>8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10</v>
      </c>
      <c r="AE467">
        <v>29</v>
      </c>
      <c r="AF467">
        <v>29</v>
      </c>
      <c r="AG467">
        <v>29</v>
      </c>
      <c r="AH467">
        <v>29</v>
      </c>
      <c r="AI467">
        <v>29</v>
      </c>
      <c r="AJ467">
        <v>29</v>
      </c>
      <c r="AK467">
        <v>29</v>
      </c>
      <c r="AL467">
        <v>29</v>
      </c>
      <c r="AM467">
        <v>13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</row>
    <row r="468" spans="1:49" x14ac:dyDescent="0.3">
      <c r="A468" s="23">
        <v>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7</v>
      </c>
      <c r="Q468">
        <v>29</v>
      </c>
      <c r="R468">
        <v>29</v>
      </c>
      <c r="S468">
        <v>29</v>
      </c>
      <c r="T468">
        <v>29</v>
      </c>
      <c r="U468">
        <v>29</v>
      </c>
      <c r="V468">
        <v>29</v>
      </c>
      <c r="W468">
        <v>29</v>
      </c>
      <c r="X468">
        <v>15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</row>
    <row r="469" spans="1:49" x14ac:dyDescent="0.3">
      <c r="A469" s="23">
        <v>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11</v>
      </c>
      <c r="Q469">
        <v>29</v>
      </c>
      <c r="R469">
        <v>29</v>
      </c>
      <c r="S469">
        <v>29</v>
      </c>
      <c r="T469">
        <v>29</v>
      </c>
      <c r="U469">
        <v>29</v>
      </c>
      <c r="V469">
        <v>29</v>
      </c>
      <c r="W469">
        <v>29</v>
      </c>
      <c r="X469">
        <v>29</v>
      </c>
      <c r="Y469">
        <v>29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22</v>
      </c>
      <c r="AM469">
        <v>29</v>
      </c>
      <c r="AN469">
        <v>29</v>
      </c>
      <c r="AO469">
        <v>29</v>
      </c>
      <c r="AP469">
        <v>29</v>
      </c>
      <c r="AQ469">
        <v>29</v>
      </c>
      <c r="AR469">
        <v>29</v>
      </c>
      <c r="AS469">
        <v>10</v>
      </c>
      <c r="AT469">
        <v>0</v>
      </c>
      <c r="AU469">
        <v>0</v>
      </c>
      <c r="AV469">
        <v>0</v>
      </c>
      <c r="AW469">
        <v>0</v>
      </c>
    </row>
    <row r="470" spans="1:49" x14ac:dyDescent="0.3">
      <c r="A470" s="23">
        <v>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25</v>
      </c>
      <c r="R470">
        <v>29</v>
      </c>
      <c r="S470">
        <v>29</v>
      </c>
      <c r="T470">
        <v>29</v>
      </c>
      <c r="U470">
        <v>29</v>
      </c>
      <c r="V470">
        <v>29</v>
      </c>
      <c r="W470">
        <v>29</v>
      </c>
      <c r="X470">
        <v>29</v>
      </c>
      <c r="Y470">
        <v>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22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</row>
    <row r="471" spans="1:49" x14ac:dyDescent="0.3">
      <c r="A471" s="23">
        <v>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22</v>
      </c>
      <c r="R471">
        <v>29</v>
      </c>
      <c r="S471">
        <v>29</v>
      </c>
      <c r="T471">
        <v>38</v>
      </c>
      <c r="U471">
        <v>58</v>
      </c>
      <c r="V471">
        <v>58</v>
      </c>
      <c r="W471">
        <v>58</v>
      </c>
      <c r="X471">
        <v>14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6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</row>
    <row r="472" spans="1:49" x14ac:dyDescent="0.3">
      <c r="A472" s="23">
        <v>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12</v>
      </c>
      <c r="T472">
        <v>42</v>
      </c>
      <c r="U472">
        <v>58</v>
      </c>
      <c r="V472">
        <v>55</v>
      </c>
      <c r="W472">
        <v>19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</row>
    <row r="473" spans="1:49" x14ac:dyDescent="0.3">
      <c r="A473" s="23">
        <v>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19</v>
      </c>
      <c r="S473">
        <v>29</v>
      </c>
      <c r="T473">
        <v>29</v>
      </c>
      <c r="U473">
        <v>29</v>
      </c>
      <c r="V473">
        <v>29</v>
      </c>
      <c r="W473">
        <v>29</v>
      </c>
      <c r="X473">
        <v>29</v>
      </c>
      <c r="Y473">
        <v>29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</row>
    <row r="474" spans="1:49" x14ac:dyDescent="0.3">
      <c r="A474" s="23">
        <v>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8</v>
      </c>
      <c r="T474">
        <v>29</v>
      </c>
      <c r="U474">
        <v>29</v>
      </c>
      <c r="V474">
        <v>29</v>
      </c>
      <c r="W474">
        <v>29</v>
      </c>
      <c r="X474">
        <v>10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</row>
    <row r="475" spans="1:49" x14ac:dyDescent="0.3">
      <c r="B475" s="1">
        <f>SUM(B466:B474)</f>
        <v>0</v>
      </c>
      <c r="C475" s="1">
        <f t="shared" ref="C475:AW475" si="67">SUM(C466:C474)</f>
        <v>0</v>
      </c>
      <c r="D475" s="1">
        <f t="shared" si="67"/>
        <v>0</v>
      </c>
      <c r="E475" s="1">
        <f t="shared" si="67"/>
        <v>0</v>
      </c>
      <c r="F475" s="1">
        <f t="shared" si="67"/>
        <v>0</v>
      </c>
      <c r="G475" s="1">
        <f t="shared" si="67"/>
        <v>0</v>
      </c>
      <c r="H475" s="1">
        <f t="shared" si="67"/>
        <v>0</v>
      </c>
      <c r="I475" s="1">
        <f t="shared" si="67"/>
        <v>0</v>
      </c>
      <c r="J475" s="1">
        <f t="shared" si="67"/>
        <v>0</v>
      </c>
      <c r="K475" s="1">
        <f t="shared" si="67"/>
        <v>0</v>
      </c>
      <c r="L475" s="1">
        <f t="shared" si="67"/>
        <v>0</v>
      </c>
      <c r="M475" s="1">
        <f t="shared" si="67"/>
        <v>0</v>
      </c>
      <c r="N475" s="1">
        <f t="shared" si="67"/>
        <v>0</v>
      </c>
      <c r="O475" s="1">
        <f t="shared" si="67"/>
        <v>0</v>
      </c>
      <c r="P475" s="1">
        <f t="shared" si="67"/>
        <v>18</v>
      </c>
      <c r="Q475" s="1">
        <f t="shared" si="67"/>
        <v>105</v>
      </c>
      <c r="R475" s="1">
        <f t="shared" si="67"/>
        <v>175</v>
      </c>
      <c r="S475" s="1">
        <f t="shared" si="67"/>
        <v>223</v>
      </c>
      <c r="T475" s="1">
        <f t="shared" si="67"/>
        <v>283</v>
      </c>
      <c r="U475" s="1">
        <f t="shared" si="67"/>
        <v>319</v>
      </c>
      <c r="V475" s="1">
        <f t="shared" si="67"/>
        <v>316</v>
      </c>
      <c r="W475" s="1">
        <f t="shared" si="67"/>
        <v>259</v>
      </c>
      <c r="X475" s="1">
        <f t="shared" si="67"/>
        <v>155</v>
      </c>
      <c r="Y475" s="1">
        <f t="shared" si="67"/>
        <v>91</v>
      </c>
      <c r="Z475" s="1">
        <f t="shared" si="67"/>
        <v>31</v>
      </c>
      <c r="AA475" s="1">
        <f t="shared" si="67"/>
        <v>28</v>
      </c>
      <c r="AB475" s="1">
        <f t="shared" si="67"/>
        <v>0</v>
      </c>
      <c r="AC475" s="1">
        <f t="shared" si="67"/>
        <v>0</v>
      </c>
      <c r="AD475" s="1">
        <f t="shared" si="67"/>
        <v>17</v>
      </c>
      <c r="AE475" s="1">
        <f t="shared" si="67"/>
        <v>35</v>
      </c>
      <c r="AF475" s="1">
        <f t="shared" si="67"/>
        <v>29</v>
      </c>
      <c r="AG475" s="1">
        <f t="shared" si="67"/>
        <v>51</v>
      </c>
      <c r="AH475" s="1">
        <f t="shared" si="67"/>
        <v>29</v>
      </c>
      <c r="AI475" s="1">
        <f t="shared" si="67"/>
        <v>29</v>
      </c>
      <c r="AJ475" s="1">
        <f t="shared" si="67"/>
        <v>29</v>
      </c>
      <c r="AK475" s="1">
        <f t="shared" si="67"/>
        <v>29</v>
      </c>
      <c r="AL475" s="1">
        <f t="shared" si="67"/>
        <v>51</v>
      </c>
      <c r="AM475" s="1">
        <f t="shared" si="67"/>
        <v>42</v>
      </c>
      <c r="AN475" s="1">
        <f t="shared" si="67"/>
        <v>29</v>
      </c>
      <c r="AO475" s="1">
        <f t="shared" si="67"/>
        <v>29</v>
      </c>
      <c r="AP475" s="1">
        <f t="shared" si="67"/>
        <v>29</v>
      </c>
      <c r="AQ475" s="1">
        <f t="shared" si="67"/>
        <v>29</v>
      </c>
      <c r="AR475" s="1">
        <f t="shared" si="67"/>
        <v>29</v>
      </c>
      <c r="AS475" s="1">
        <f t="shared" si="67"/>
        <v>10</v>
      </c>
      <c r="AT475" s="1">
        <f t="shared" si="67"/>
        <v>0</v>
      </c>
      <c r="AU475" s="1">
        <f t="shared" si="67"/>
        <v>0</v>
      </c>
      <c r="AV475" s="1">
        <f t="shared" si="67"/>
        <v>0</v>
      </c>
      <c r="AW475" s="1">
        <f t="shared" si="67"/>
        <v>0</v>
      </c>
    </row>
    <row r="476" spans="1:49" x14ac:dyDescent="0.3">
      <c r="B476" s="2">
        <f>B475/(9*$B$2)</f>
        <v>0</v>
      </c>
      <c r="C476" s="2">
        <f t="shared" ref="C476:AW476" si="68">C475/(9*$B$2)</f>
        <v>0</v>
      </c>
      <c r="D476" s="2">
        <f t="shared" si="68"/>
        <v>0</v>
      </c>
      <c r="E476" s="2">
        <f t="shared" si="68"/>
        <v>0</v>
      </c>
      <c r="F476" s="2">
        <f t="shared" si="68"/>
        <v>0</v>
      </c>
      <c r="G476" s="2">
        <f t="shared" si="68"/>
        <v>0</v>
      </c>
      <c r="H476" s="2">
        <f t="shared" si="68"/>
        <v>0</v>
      </c>
      <c r="I476" s="2">
        <f t="shared" si="68"/>
        <v>0</v>
      </c>
      <c r="J476" s="2">
        <f t="shared" si="68"/>
        <v>0</v>
      </c>
      <c r="K476" s="2">
        <f t="shared" si="68"/>
        <v>0</v>
      </c>
      <c r="L476" s="2">
        <f t="shared" si="68"/>
        <v>0</v>
      </c>
      <c r="M476" s="2">
        <f t="shared" si="68"/>
        <v>0</v>
      </c>
      <c r="N476" s="2">
        <f t="shared" si="68"/>
        <v>0</v>
      </c>
      <c r="O476" s="2">
        <f t="shared" si="68"/>
        <v>0</v>
      </c>
      <c r="P476" s="2">
        <f t="shared" si="68"/>
        <v>2.2222222222222222E-3</v>
      </c>
      <c r="Q476" s="2">
        <f t="shared" si="68"/>
        <v>1.2962962962962963E-2</v>
      </c>
      <c r="R476" s="2">
        <f t="shared" si="68"/>
        <v>2.1604938271604937E-2</v>
      </c>
      <c r="S476" s="2">
        <f t="shared" si="68"/>
        <v>2.7530864197530865E-2</v>
      </c>
      <c r="T476" s="2">
        <f t="shared" si="68"/>
        <v>3.4938271604938273E-2</v>
      </c>
      <c r="U476" s="2">
        <f t="shared" si="68"/>
        <v>3.9382716049382718E-2</v>
      </c>
      <c r="V476" s="2">
        <f t="shared" si="68"/>
        <v>3.9012345679012343E-2</v>
      </c>
      <c r="W476" s="2">
        <f t="shared" si="68"/>
        <v>3.1975308641975307E-2</v>
      </c>
      <c r="X476" s="2">
        <f t="shared" si="68"/>
        <v>1.9135802469135803E-2</v>
      </c>
      <c r="Y476" s="2">
        <f t="shared" si="68"/>
        <v>1.1234567901234569E-2</v>
      </c>
      <c r="Z476" s="2">
        <f t="shared" si="68"/>
        <v>3.8271604938271606E-3</v>
      </c>
      <c r="AA476" s="2">
        <f t="shared" si="68"/>
        <v>3.4567901234567903E-3</v>
      </c>
      <c r="AB476" s="2">
        <f t="shared" si="68"/>
        <v>0</v>
      </c>
      <c r="AC476" s="2">
        <f t="shared" si="68"/>
        <v>0</v>
      </c>
      <c r="AD476" s="2">
        <f t="shared" si="68"/>
        <v>2.0987654320987655E-3</v>
      </c>
      <c r="AE476" s="2">
        <f t="shared" si="68"/>
        <v>4.3209876543209872E-3</v>
      </c>
      <c r="AF476" s="2">
        <f t="shared" si="68"/>
        <v>3.5802469135802471E-3</v>
      </c>
      <c r="AG476" s="2">
        <f t="shared" si="68"/>
        <v>6.2962962962962964E-3</v>
      </c>
      <c r="AH476" s="2">
        <f t="shared" si="68"/>
        <v>3.5802469135802471E-3</v>
      </c>
      <c r="AI476" s="2">
        <f t="shared" si="68"/>
        <v>3.5802469135802471E-3</v>
      </c>
      <c r="AJ476" s="2">
        <f t="shared" si="68"/>
        <v>3.5802469135802471E-3</v>
      </c>
      <c r="AK476" s="2">
        <f t="shared" si="68"/>
        <v>3.5802469135802471E-3</v>
      </c>
      <c r="AL476" s="2">
        <f t="shared" si="68"/>
        <v>6.2962962962962964E-3</v>
      </c>
      <c r="AM476" s="2">
        <f t="shared" si="68"/>
        <v>5.185185185185185E-3</v>
      </c>
      <c r="AN476" s="2">
        <f t="shared" si="68"/>
        <v>3.5802469135802471E-3</v>
      </c>
      <c r="AO476" s="2">
        <f t="shared" si="68"/>
        <v>3.5802469135802471E-3</v>
      </c>
      <c r="AP476" s="2">
        <f t="shared" si="68"/>
        <v>3.5802469135802471E-3</v>
      </c>
      <c r="AQ476" s="2">
        <f t="shared" si="68"/>
        <v>3.5802469135802471E-3</v>
      </c>
      <c r="AR476" s="2">
        <f t="shared" si="68"/>
        <v>3.5802469135802471E-3</v>
      </c>
      <c r="AS476" s="2">
        <f t="shared" si="68"/>
        <v>1.2345679012345679E-3</v>
      </c>
      <c r="AT476" s="2">
        <f t="shared" si="68"/>
        <v>0</v>
      </c>
      <c r="AU476" s="2">
        <f t="shared" si="68"/>
        <v>0</v>
      </c>
      <c r="AV476" s="2">
        <f t="shared" si="68"/>
        <v>0</v>
      </c>
      <c r="AW476" s="2">
        <f t="shared" si="68"/>
        <v>0</v>
      </c>
    </row>
  </sheetData>
  <mergeCells count="4">
    <mergeCell ref="E2:E3"/>
    <mergeCell ref="E5:E6"/>
    <mergeCell ref="E8:E9"/>
    <mergeCell ref="E11:E1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463"/>
  <sheetViews>
    <sheetView zoomScale="93" zoomScaleNormal="93" workbookViewId="0">
      <selection sqref="A1:XFD1048576"/>
    </sheetView>
  </sheetViews>
  <sheetFormatPr defaultRowHeight="14.4" x14ac:dyDescent="0.3"/>
  <cols>
    <col min="1" max="1" width="26.77734375" bestFit="1" customWidth="1"/>
    <col min="2" max="49" width="11.77734375" customWidth="1"/>
  </cols>
  <sheetData>
    <row r="1" spans="1:49" x14ac:dyDescent="0.3">
      <c r="A1" t="s">
        <v>162</v>
      </c>
      <c r="B1">
        <v>15</v>
      </c>
    </row>
    <row r="2" spans="1:49" x14ac:dyDescent="0.3">
      <c r="A2" t="s">
        <v>163</v>
      </c>
      <c r="B2">
        <f>30*B1</f>
        <v>450</v>
      </c>
    </row>
    <row r="10" spans="1:49" s="18" customFormat="1" x14ac:dyDescent="0.3">
      <c r="A10" s="18" t="s">
        <v>70</v>
      </c>
    </row>
    <row r="11" spans="1:49" x14ac:dyDescent="0.3">
      <c r="A11" s="18" t="s">
        <v>1</v>
      </c>
      <c r="B11" t="s">
        <v>2</v>
      </c>
      <c r="C11" t="s">
        <v>3</v>
      </c>
      <c r="D11" t="s">
        <v>4</v>
      </c>
      <c r="E11" t="s">
        <v>5</v>
      </c>
      <c r="F11" t="s">
        <v>6</v>
      </c>
      <c r="G11" t="s">
        <v>7</v>
      </c>
      <c r="H11" t="s">
        <v>8</v>
      </c>
      <c r="I11" t="s">
        <v>9</v>
      </c>
      <c r="J11" t="s">
        <v>10</v>
      </c>
      <c r="K11" t="s">
        <v>11</v>
      </c>
      <c r="L11" t="s">
        <v>12</v>
      </c>
      <c r="M11" t="s">
        <v>13</v>
      </c>
      <c r="N11" t="s">
        <v>14</v>
      </c>
      <c r="O11" t="s">
        <v>15</v>
      </c>
      <c r="P11" t="s">
        <v>16</v>
      </c>
      <c r="Q11" t="s">
        <v>17</v>
      </c>
      <c r="R11" t="s">
        <v>18</v>
      </c>
      <c r="S11" t="s">
        <v>19</v>
      </c>
      <c r="T11" t="s">
        <v>20</v>
      </c>
      <c r="U11" t="s">
        <v>21</v>
      </c>
      <c r="V11" t="s">
        <v>22</v>
      </c>
      <c r="W11" t="s">
        <v>23</v>
      </c>
      <c r="X11" t="s">
        <v>24</v>
      </c>
      <c r="Y11" t="s">
        <v>25</v>
      </c>
      <c r="Z11" t="s">
        <v>26</v>
      </c>
      <c r="AA11" t="s">
        <v>27</v>
      </c>
      <c r="AB11" t="s">
        <v>28</v>
      </c>
      <c r="AC11" t="s">
        <v>29</v>
      </c>
      <c r="AD11" t="s">
        <v>30</v>
      </c>
      <c r="AE11" t="s">
        <v>31</v>
      </c>
      <c r="AF11" t="s">
        <v>32</v>
      </c>
      <c r="AG11" t="s">
        <v>33</v>
      </c>
      <c r="AH11" t="s">
        <v>34</v>
      </c>
      <c r="AI11" t="s">
        <v>35</v>
      </c>
      <c r="AJ11" t="s">
        <v>36</v>
      </c>
      <c r="AK11" t="s">
        <v>37</v>
      </c>
      <c r="AL11" t="s">
        <v>38</v>
      </c>
      <c r="AM11" t="s">
        <v>39</v>
      </c>
      <c r="AN11" t="s">
        <v>40</v>
      </c>
      <c r="AO11" t="s">
        <v>41</v>
      </c>
      <c r="AP11" t="s">
        <v>42</v>
      </c>
      <c r="AQ11" t="s">
        <v>43</v>
      </c>
      <c r="AR11" t="s">
        <v>44</v>
      </c>
      <c r="AS11" t="s">
        <v>45</v>
      </c>
      <c r="AT11" t="s">
        <v>46</v>
      </c>
      <c r="AU11" t="s">
        <v>47</v>
      </c>
      <c r="AV11" t="s">
        <v>48</v>
      </c>
      <c r="AW11" t="s">
        <v>49</v>
      </c>
    </row>
    <row r="12" spans="1:49" x14ac:dyDescent="0.3">
      <c r="A12" s="18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29</v>
      </c>
      <c r="W12">
        <v>34</v>
      </c>
      <c r="X12">
        <v>14</v>
      </c>
      <c r="Y12">
        <v>17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x14ac:dyDescent="0.3">
      <c r="A13" s="18">
        <v>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56</v>
      </c>
      <c r="W13">
        <v>85</v>
      </c>
      <c r="X13">
        <v>27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3">
      <c r="A14" s="18">
        <v>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26</v>
      </c>
      <c r="AC14">
        <v>58</v>
      </c>
      <c r="AD14">
        <v>58</v>
      </c>
      <c r="AE14">
        <v>57</v>
      </c>
      <c r="AF14">
        <v>44</v>
      </c>
      <c r="AG14">
        <v>44</v>
      </c>
      <c r="AH14">
        <v>58</v>
      </c>
      <c r="AI14">
        <v>58</v>
      </c>
      <c r="AJ14">
        <v>58</v>
      </c>
      <c r="AK14">
        <v>33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</row>
    <row r="15" spans="1:49" x14ac:dyDescent="0.3">
      <c r="A15" s="18">
        <v>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17</v>
      </c>
      <c r="W15">
        <v>51</v>
      </c>
      <c r="X15">
        <v>30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x14ac:dyDescent="0.3">
      <c r="A16" s="18">
        <v>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 x14ac:dyDescent="0.3">
      <c r="A17" s="18">
        <v>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24</v>
      </c>
      <c r="V17">
        <v>29</v>
      </c>
      <c r="W17">
        <v>12</v>
      </c>
      <c r="X17">
        <v>44</v>
      </c>
      <c r="Y17">
        <v>29</v>
      </c>
      <c r="Z17">
        <v>29</v>
      </c>
      <c r="AA17">
        <v>50</v>
      </c>
      <c r="AB17">
        <v>58</v>
      </c>
      <c r="AC17">
        <v>58</v>
      </c>
      <c r="AD17">
        <v>41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</row>
    <row r="18" spans="1:49" x14ac:dyDescent="0.3">
      <c r="A18" s="18">
        <v>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</v>
      </c>
      <c r="V18">
        <v>29</v>
      </c>
      <c r="W18">
        <v>29</v>
      </c>
      <c r="X18">
        <v>25</v>
      </c>
      <c r="Y18">
        <v>0</v>
      </c>
      <c r="Z18">
        <v>0</v>
      </c>
      <c r="AA18">
        <v>0</v>
      </c>
      <c r="AB18">
        <v>5</v>
      </c>
      <c r="AC18">
        <v>29</v>
      </c>
      <c r="AD18">
        <v>8</v>
      </c>
      <c r="AE18">
        <v>0</v>
      </c>
      <c r="AF18">
        <v>0</v>
      </c>
      <c r="AG18">
        <v>5</v>
      </c>
      <c r="AH18">
        <v>14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 x14ac:dyDescent="0.3">
      <c r="A19" s="18">
        <v>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16</v>
      </c>
      <c r="V19">
        <v>29</v>
      </c>
      <c r="W19">
        <v>20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 x14ac:dyDescent="0.3">
      <c r="A20" s="18">
        <v>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6</v>
      </c>
      <c r="U20">
        <v>29</v>
      </c>
      <c r="V20">
        <v>29</v>
      </c>
      <c r="W20">
        <v>29</v>
      </c>
      <c r="X20">
        <v>21</v>
      </c>
      <c r="Y20">
        <v>36</v>
      </c>
      <c r="Z20">
        <v>66</v>
      </c>
      <c r="AA20">
        <v>11</v>
      </c>
      <c r="AB20">
        <v>0</v>
      </c>
      <c r="AC20">
        <v>0</v>
      </c>
      <c r="AD20">
        <v>1</v>
      </c>
      <c r="AE20">
        <v>11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</row>
    <row r="21" spans="1:49" x14ac:dyDescent="0.3">
      <c r="A21" s="18">
        <v>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 x14ac:dyDescent="0.3">
      <c r="A22" s="18">
        <v>11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21</v>
      </c>
      <c r="U22">
        <v>109</v>
      </c>
      <c r="V22">
        <v>128</v>
      </c>
      <c r="W22">
        <v>116</v>
      </c>
      <c r="X22">
        <v>99</v>
      </c>
      <c r="Y22">
        <v>33</v>
      </c>
      <c r="Z22">
        <v>29</v>
      </c>
      <c r="AA22">
        <v>29</v>
      </c>
      <c r="AB22">
        <v>29</v>
      </c>
      <c r="AC22">
        <v>29</v>
      </c>
      <c r="AD22">
        <v>29</v>
      </c>
      <c r="AE22">
        <v>42</v>
      </c>
      <c r="AF22">
        <v>61</v>
      </c>
      <c r="AG22">
        <v>60</v>
      </c>
      <c r="AH22">
        <v>58</v>
      </c>
      <c r="AI22">
        <v>34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 x14ac:dyDescent="0.3">
      <c r="A23" s="18">
        <v>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43</v>
      </c>
      <c r="U23">
        <v>117</v>
      </c>
      <c r="V23">
        <v>217</v>
      </c>
      <c r="W23">
        <v>197</v>
      </c>
      <c r="X23">
        <v>106</v>
      </c>
      <c r="Y23">
        <v>58</v>
      </c>
      <c r="Z23">
        <v>8</v>
      </c>
      <c r="AA23">
        <v>0</v>
      </c>
      <c r="AB23">
        <v>0</v>
      </c>
      <c r="AC23">
        <v>0</v>
      </c>
      <c r="AD23">
        <v>0</v>
      </c>
      <c r="AE23">
        <v>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 x14ac:dyDescent="0.3">
      <c r="A24" s="18">
        <v>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53</v>
      </c>
      <c r="W24">
        <v>4</v>
      </c>
      <c r="X24">
        <v>0</v>
      </c>
      <c r="Y24">
        <v>11</v>
      </c>
      <c r="Z24">
        <v>29</v>
      </c>
      <c r="AA24">
        <v>21</v>
      </c>
      <c r="AB24">
        <v>0</v>
      </c>
      <c r="AC24">
        <v>51</v>
      </c>
      <c r="AD24">
        <v>35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x14ac:dyDescent="0.3">
      <c r="A25" s="18"/>
      <c r="B25" s="1">
        <f>SUM(B12:B24)</f>
        <v>0</v>
      </c>
      <c r="C25" s="1">
        <f t="shared" ref="C25:AW25" si="0">SUM(C12:C24)</f>
        <v>0</v>
      </c>
      <c r="D25" s="1">
        <f t="shared" si="0"/>
        <v>0</v>
      </c>
      <c r="E25" s="1">
        <f t="shared" si="0"/>
        <v>0</v>
      </c>
      <c r="F25" s="1">
        <f t="shared" si="0"/>
        <v>0</v>
      </c>
      <c r="G25" s="1">
        <f t="shared" si="0"/>
        <v>0</v>
      </c>
      <c r="H25" s="1">
        <f t="shared" si="0"/>
        <v>0</v>
      </c>
      <c r="I25" s="1">
        <f t="shared" si="0"/>
        <v>0</v>
      </c>
      <c r="J25" s="1">
        <f t="shared" si="0"/>
        <v>0</v>
      </c>
      <c r="K25" s="1">
        <f t="shared" si="0"/>
        <v>0</v>
      </c>
      <c r="L25" s="1">
        <f t="shared" si="0"/>
        <v>0</v>
      </c>
      <c r="M25" s="1">
        <f t="shared" si="0"/>
        <v>0</v>
      </c>
      <c r="N25" s="1">
        <f t="shared" si="0"/>
        <v>0</v>
      </c>
      <c r="O25" s="1">
        <f t="shared" si="0"/>
        <v>0</v>
      </c>
      <c r="P25" s="1">
        <f t="shared" si="0"/>
        <v>0</v>
      </c>
      <c r="Q25" s="1">
        <f t="shared" si="0"/>
        <v>0</v>
      </c>
      <c r="R25" s="1">
        <f t="shared" si="0"/>
        <v>0</v>
      </c>
      <c r="S25" s="1">
        <f t="shared" si="0"/>
        <v>0</v>
      </c>
      <c r="T25" s="1">
        <f t="shared" si="0"/>
        <v>70</v>
      </c>
      <c r="U25" s="1">
        <f t="shared" si="0"/>
        <v>318</v>
      </c>
      <c r="V25" s="1">
        <f t="shared" si="0"/>
        <v>616</v>
      </c>
      <c r="W25" s="1">
        <f t="shared" si="0"/>
        <v>577</v>
      </c>
      <c r="X25" s="1">
        <f t="shared" si="0"/>
        <v>366</v>
      </c>
      <c r="Y25" s="1">
        <f t="shared" si="0"/>
        <v>184</v>
      </c>
      <c r="Z25" s="1">
        <f t="shared" si="0"/>
        <v>161</v>
      </c>
      <c r="AA25" s="1">
        <f t="shared" si="0"/>
        <v>111</v>
      </c>
      <c r="AB25" s="1">
        <f t="shared" si="0"/>
        <v>118</v>
      </c>
      <c r="AC25" s="1">
        <f t="shared" si="0"/>
        <v>225</v>
      </c>
      <c r="AD25" s="1">
        <f t="shared" si="0"/>
        <v>172</v>
      </c>
      <c r="AE25" s="1">
        <f t="shared" si="0"/>
        <v>113</v>
      </c>
      <c r="AF25" s="1">
        <f t="shared" si="0"/>
        <v>105</v>
      </c>
      <c r="AG25" s="1">
        <f t="shared" si="0"/>
        <v>109</v>
      </c>
      <c r="AH25" s="1">
        <f t="shared" si="0"/>
        <v>130</v>
      </c>
      <c r="AI25" s="1">
        <f t="shared" si="0"/>
        <v>92</v>
      </c>
      <c r="AJ25" s="1">
        <f t="shared" si="0"/>
        <v>59</v>
      </c>
      <c r="AK25" s="1">
        <f t="shared" si="0"/>
        <v>33</v>
      </c>
      <c r="AL25" s="1">
        <f t="shared" si="0"/>
        <v>0</v>
      </c>
      <c r="AM25" s="1">
        <f t="shared" si="0"/>
        <v>0</v>
      </c>
      <c r="AN25" s="1">
        <f t="shared" si="0"/>
        <v>0</v>
      </c>
      <c r="AO25" s="1">
        <f t="shared" si="0"/>
        <v>0</v>
      </c>
      <c r="AP25" s="1">
        <f t="shared" si="0"/>
        <v>0</v>
      </c>
      <c r="AQ25" s="1">
        <f t="shared" si="0"/>
        <v>0</v>
      </c>
      <c r="AR25" s="1">
        <f t="shared" si="0"/>
        <v>0</v>
      </c>
      <c r="AS25" s="1">
        <f t="shared" si="0"/>
        <v>0</v>
      </c>
      <c r="AT25" s="1">
        <f t="shared" si="0"/>
        <v>0</v>
      </c>
      <c r="AU25" s="1">
        <f t="shared" si="0"/>
        <v>0</v>
      </c>
      <c r="AV25" s="1">
        <f t="shared" si="0"/>
        <v>0</v>
      </c>
      <c r="AW25" s="1">
        <f t="shared" si="0"/>
        <v>0</v>
      </c>
    </row>
    <row r="26" spans="1:49" x14ac:dyDescent="0.3">
      <c r="A26" s="18"/>
      <c r="B26" s="2">
        <f>B25/(13*$B$2)</f>
        <v>0</v>
      </c>
      <c r="C26" s="2">
        <f t="shared" ref="C26:AW26" si="1">C25/(13*$B$2)</f>
        <v>0</v>
      </c>
      <c r="D26" s="2">
        <f t="shared" si="1"/>
        <v>0</v>
      </c>
      <c r="E26" s="2">
        <f t="shared" si="1"/>
        <v>0</v>
      </c>
      <c r="F26" s="2">
        <f t="shared" si="1"/>
        <v>0</v>
      </c>
      <c r="G26" s="2">
        <f t="shared" si="1"/>
        <v>0</v>
      </c>
      <c r="H26" s="2">
        <f t="shared" si="1"/>
        <v>0</v>
      </c>
      <c r="I26" s="2">
        <f t="shared" si="1"/>
        <v>0</v>
      </c>
      <c r="J26" s="2">
        <f t="shared" si="1"/>
        <v>0</v>
      </c>
      <c r="K26" s="2">
        <f t="shared" si="1"/>
        <v>0</v>
      </c>
      <c r="L26" s="2">
        <f t="shared" si="1"/>
        <v>0</v>
      </c>
      <c r="M26" s="2">
        <f t="shared" si="1"/>
        <v>0</v>
      </c>
      <c r="N26" s="2">
        <f t="shared" si="1"/>
        <v>0</v>
      </c>
      <c r="O26" s="2">
        <f t="shared" si="1"/>
        <v>0</v>
      </c>
      <c r="P26" s="2">
        <f t="shared" si="1"/>
        <v>0</v>
      </c>
      <c r="Q26" s="2">
        <f t="shared" si="1"/>
        <v>0</v>
      </c>
      <c r="R26" s="2">
        <f t="shared" si="1"/>
        <v>0</v>
      </c>
      <c r="S26" s="2">
        <f t="shared" si="1"/>
        <v>0</v>
      </c>
      <c r="T26" s="2">
        <f t="shared" si="1"/>
        <v>1.1965811965811967E-2</v>
      </c>
      <c r="U26" s="2">
        <f t="shared" si="1"/>
        <v>5.4358974358974362E-2</v>
      </c>
      <c r="V26" s="2">
        <f t="shared" si="1"/>
        <v>0.1052991452991453</v>
      </c>
      <c r="W26" s="2">
        <f t="shared" si="1"/>
        <v>9.8632478632478635E-2</v>
      </c>
      <c r="X26" s="2">
        <f t="shared" si="1"/>
        <v>6.2564102564102567E-2</v>
      </c>
      <c r="Y26" s="2">
        <f t="shared" si="1"/>
        <v>3.1452991452991456E-2</v>
      </c>
      <c r="Z26" s="2">
        <f t="shared" si="1"/>
        <v>2.752136752136752E-2</v>
      </c>
      <c r="AA26" s="2">
        <f t="shared" si="1"/>
        <v>1.8974358974358976E-2</v>
      </c>
      <c r="AB26" s="2">
        <f t="shared" si="1"/>
        <v>2.017094017094017E-2</v>
      </c>
      <c r="AC26" s="2">
        <f t="shared" si="1"/>
        <v>3.8461538461538464E-2</v>
      </c>
      <c r="AD26" s="2">
        <f t="shared" si="1"/>
        <v>2.9401709401709403E-2</v>
      </c>
      <c r="AE26" s="2">
        <f t="shared" si="1"/>
        <v>1.9316239316239315E-2</v>
      </c>
      <c r="AF26" s="2">
        <f t="shared" si="1"/>
        <v>1.7948717948717947E-2</v>
      </c>
      <c r="AG26" s="2">
        <f t="shared" si="1"/>
        <v>1.8632478632478633E-2</v>
      </c>
      <c r="AH26" s="2">
        <f t="shared" si="1"/>
        <v>2.2222222222222223E-2</v>
      </c>
      <c r="AI26" s="2">
        <f t="shared" si="1"/>
        <v>1.5726495726495728E-2</v>
      </c>
      <c r="AJ26" s="2">
        <f t="shared" si="1"/>
        <v>1.0085470085470085E-2</v>
      </c>
      <c r="AK26" s="2">
        <f t="shared" si="1"/>
        <v>5.6410256410256415E-3</v>
      </c>
      <c r="AL26" s="2">
        <f t="shared" si="1"/>
        <v>0</v>
      </c>
      <c r="AM26" s="2">
        <f t="shared" si="1"/>
        <v>0</v>
      </c>
      <c r="AN26" s="2">
        <f t="shared" si="1"/>
        <v>0</v>
      </c>
      <c r="AO26" s="2">
        <f t="shared" si="1"/>
        <v>0</v>
      </c>
      <c r="AP26" s="2">
        <f t="shared" si="1"/>
        <v>0</v>
      </c>
      <c r="AQ26" s="2">
        <f t="shared" si="1"/>
        <v>0</v>
      </c>
      <c r="AR26" s="2">
        <f t="shared" si="1"/>
        <v>0</v>
      </c>
      <c r="AS26" s="2">
        <f t="shared" si="1"/>
        <v>0</v>
      </c>
      <c r="AT26" s="2">
        <f t="shared" si="1"/>
        <v>0</v>
      </c>
      <c r="AU26" s="2">
        <f t="shared" si="1"/>
        <v>0</v>
      </c>
      <c r="AV26" s="2">
        <f t="shared" si="1"/>
        <v>0</v>
      </c>
      <c r="AW26" s="2">
        <f t="shared" si="1"/>
        <v>0</v>
      </c>
    </row>
    <row r="27" spans="1:49" x14ac:dyDescent="0.3">
      <c r="A27" s="18" t="s">
        <v>71</v>
      </c>
    </row>
    <row r="28" spans="1:49" x14ac:dyDescent="0.3">
      <c r="A28" s="18" t="s">
        <v>1</v>
      </c>
      <c r="B28" t="s">
        <v>2</v>
      </c>
      <c r="C28" t="s">
        <v>3</v>
      </c>
      <c r="D28" t="s">
        <v>4</v>
      </c>
      <c r="E28" t="s">
        <v>5</v>
      </c>
      <c r="F28" t="s">
        <v>6</v>
      </c>
      <c r="G28" t="s">
        <v>7</v>
      </c>
      <c r="H28" t="s">
        <v>8</v>
      </c>
      <c r="I28" t="s">
        <v>9</v>
      </c>
      <c r="J28" t="s">
        <v>10</v>
      </c>
      <c r="K28" t="s">
        <v>11</v>
      </c>
      <c r="L28" t="s">
        <v>12</v>
      </c>
      <c r="M28" t="s">
        <v>13</v>
      </c>
      <c r="N28" t="s">
        <v>14</v>
      </c>
      <c r="O28" t="s">
        <v>15</v>
      </c>
      <c r="P28" t="s">
        <v>16</v>
      </c>
      <c r="Q28" t="s">
        <v>17</v>
      </c>
      <c r="R28" t="s">
        <v>18</v>
      </c>
      <c r="S28" t="s">
        <v>19</v>
      </c>
      <c r="T28" t="s">
        <v>20</v>
      </c>
      <c r="U28" t="s">
        <v>21</v>
      </c>
      <c r="V28" t="s">
        <v>22</v>
      </c>
      <c r="W28" t="s">
        <v>23</v>
      </c>
      <c r="X28" t="s">
        <v>24</v>
      </c>
      <c r="Y28" t="s">
        <v>25</v>
      </c>
      <c r="Z28" t="s">
        <v>26</v>
      </c>
      <c r="AA28" t="s">
        <v>27</v>
      </c>
      <c r="AB28" t="s">
        <v>28</v>
      </c>
      <c r="AC28" t="s">
        <v>29</v>
      </c>
      <c r="AD28" t="s">
        <v>30</v>
      </c>
      <c r="AE28" t="s">
        <v>31</v>
      </c>
      <c r="AF28" t="s">
        <v>32</v>
      </c>
      <c r="AG28" t="s">
        <v>33</v>
      </c>
      <c r="AH28" t="s">
        <v>34</v>
      </c>
      <c r="AI28" t="s">
        <v>35</v>
      </c>
      <c r="AJ28" t="s">
        <v>36</v>
      </c>
      <c r="AK28" t="s">
        <v>37</v>
      </c>
      <c r="AL28" t="s">
        <v>38</v>
      </c>
      <c r="AM28" t="s">
        <v>39</v>
      </c>
      <c r="AN28" t="s">
        <v>40</v>
      </c>
      <c r="AO28" t="s">
        <v>41</v>
      </c>
      <c r="AP28" t="s">
        <v>42</v>
      </c>
      <c r="AQ28" t="s">
        <v>43</v>
      </c>
      <c r="AR28" t="s">
        <v>44</v>
      </c>
      <c r="AS28" t="s">
        <v>45</v>
      </c>
      <c r="AT28" t="s">
        <v>46</v>
      </c>
      <c r="AU28" t="s">
        <v>47</v>
      </c>
      <c r="AV28" t="s">
        <v>48</v>
      </c>
      <c r="AW28" t="s">
        <v>49</v>
      </c>
    </row>
    <row r="29" spans="1:49" x14ac:dyDescent="0.3">
      <c r="A29" s="18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12</v>
      </c>
      <c r="AC29">
        <v>250</v>
      </c>
      <c r="AD29">
        <v>184</v>
      </c>
      <c r="AE29">
        <v>49</v>
      </c>
      <c r="AF29">
        <v>44</v>
      </c>
      <c r="AG29">
        <v>401</v>
      </c>
      <c r="AH29">
        <v>406</v>
      </c>
      <c r="AI29">
        <v>118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 x14ac:dyDescent="0.3">
      <c r="A30" s="18">
        <v>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56</v>
      </c>
      <c r="Z30">
        <v>48</v>
      </c>
      <c r="AA30">
        <v>0</v>
      </c>
      <c r="AB30">
        <v>8</v>
      </c>
      <c r="AC30">
        <v>237</v>
      </c>
      <c r="AD30">
        <v>190</v>
      </c>
      <c r="AE30">
        <v>29</v>
      </c>
      <c r="AF30">
        <v>87</v>
      </c>
      <c r="AG30">
        <v>360</v>
      </c>
      <c r="AH30">
        <v>232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3">
      <c r="A31" s="18">
        <v>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9</v>
      </c>
      <c r="V31">
        <v>29</v>
      </c>
      <c r="W31">
        <v>29</v>
      </c>
      <c r="X31">
        <v>52</v>
      </c>
      <c r="Y31">
        <v>29</v>
      </c>
      <c r="Z31">
        <v>4</v>
      </c>
      <c r="AA31">
        <v>0</v>
      </c>
      <c r="AB31">
        <v>42</v>
      </c>
      <c r="AC31">
        <v>300</v>
      </c>
      <c r="AD31">
        <v>268</v>
      </c>
      <c r="AE31">
        <v>45</v>
      </c>
      <c r="AF31">
        <v>87</v>
      </c>
      <c r="AG31">
        <v>359</v>
      </c>
      <c r="AH31">
        <v>189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 x14ac:dyDescent="0.3">
      <c r="A32" s="18">
        <v>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25</v>
      </c>
      <c r="Y32">
        <v>29</v>
      </c>
      <c r="Z32">
        <v>29</v>
      </c>
      <c r="AA32">
        <v>29</v>
      </c>
      <c r="AB32">
        <v>55</v>
      </c>
      <c r="AC32">
        <v>259</v>
      </c>
      <c r="AD32">
        <v>242</v>
      </c>
      <c r="AE32">
        <v>29</v>
      </c>
      <c r="AF32">
        <v>57</v>
      </c>
      <c r="AG32">
        <v>255</v>
      </c>
      <c r="AH32">
        <v>196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3">
      <c r="A33" s="18">
        <v>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3">
      <c r="A34" s="18">
        <v>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4</v>
      </c>
      <c r="V34">
        <v>28</v>
      </c>
      <c r="W34">
        <v>29</v>
      </c>
      <c r="X34">
        <v>27</v>
      </c>
      <c r="Y34">
        <v>0</v>
      </c>
      <c r="Z34">
        <v>0</v>
      </c>
      <c r="AA34">
        <v>0</v>
      </c>
      <c r="AB34">
        <v>45</v>
      </c>
      <c r="AC34">
        <v>288</v>
      </c>
      <c r="AD34">
        <v>253</v>
      </c>
      <c r="AE34">
        <v>9</v>
      </c>
      <c r="AF34">
        <v>50</v>
      </c>
      <c r="AG34">
        <v>373</v>
      </c>
      <c r="AH34">
        <v>299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x14ac:dyDescent="0.3">
      <c r="A35" s="18">
        <v>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>
        <v>29</v>
      </c>
      <c r="U35">
        <v>42</v>
      </c>
      <c r="V35">
        <v>58</v>
      </c>
      <c r="W35">
        <v>58</v>
      </c>
      <c r="X35">
        <v>17</v>
      </c>
      <c r="Y35">
        <v>0</v>
      </c>
      <c r="Z35">
        <v>34</v>
      </c>
      <c r="AA35">
        <v>56</v>
      </c>
      <c r="AB35">
        <v>51</v>
      </c>
      <c r="AC35">
        <v>279</v>
      </c>
      <c r="AD35">
        <v>168</v>
      </c>
      <c r="AE35">
        <v>0</v>
      </c>
      <c r="AF35">
        <v>75</v>
      </c>
      <c r="AG35">
        <v>377</v>
      </c>
      <c r="AH35">
        <v>249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</row>
    <row r="36" spans="1:49" x14ac:dyDescent="0.3">
      <c r="A36" s="18">
        <v>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17</v>
      </c>
      <c r="Y36">
        <v>0</v>
      </c>
      <c r="Z36">
        <v>0</v>
      </c>
      <c r="AA36">
        <v>26</v>
      </c>
      <c r="AB36">
        <v>64</v>
      </c>
      <c r="AC36">
        <v>204</v>
      </c>
      <c r="AD36">
        <v>217</v>
      </c>
      <c r="AE36">
        <v>89</v>
      </c>
      <c r="AF36">
        <v>109</v>
      </c>
      <c r="AG36">
        <v>388</v>
      </c>
      <c r="AH36">
        <v>365</v>
      </c>
      <c r="AI36">
        <v>17</v>
      </c>
      <c r="AJ36">
        <v>26</v>
      </c>
      <c r="AK36">
        <v>22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 x14ac:dyDescent="0.3">
      <c r="A37" s="18">
        <v>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49</v>
      </c>
      <c r="W37">
        <v>7</v>
      </c>
      <c r="X37">
        <v>0</v>
      </c>
      <c r="Y37">
        <v>0</v>
      </c>
      <c r="Z37">
        <v>0</v>
      </c>
      <c r="AA37">
        <v>22</v>
      </c>
      <c r="AB37">
        <v>98</v>
      </c>
      <c r="AC37">
        <v>310</v>
      </c>
      <c r="AD37">
        <v>260</v>
      </c>
      <c r="AE37">
        <v>3</v>
      </c>
      <c r="AF37">
        <v>39</v>
      </c>
      <c r="AG37">
        <v>312</v>
      </c>
      <c r="AH37">
        <v>234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 x14ac:dyDescent="0.3">
      <c r="A38" s="18">
        <v>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</v>
      </c>
      <c r="T38">
        <v>29</v>
      </c>
      <c r="U38">
        <v>29</v>
      </c>
      <c r="V38">
        <v>29</v>
      </c>
      <c r="W38">
        <v>29</v>
      </c>
      <c r="X38">
        <v>1</v>
      </c>
      <c r="Y38">
        <v>0</v>
      </c>
      <c r="Z38">
        <v>0</v>
      </c>
      <c r="AA38">
        <v>0</v>
      </c>
      <c r="AB38">
        <v>27</v>
      </c>
      <c r="AC38">
        <v>229</v>
      </c>
      <c r="AD38">
        <v>143</v>
      </c>
      <c r="AE38">
        <v>0</v>
      </c>
      <c r="AF38">
        <v>19</v>
      </c>
      <c r="AG38">
        <v>231</v>
      </c>
      <c r="AH38">
        <v>181</v>
      </c>
      <c r="AI38">
        <v>29</v>
      </c>
      <c r="AJ38">
        <v>29</v>
      </c>
      <c r="AK38">
        <v>29</v>
      </c>
      <c r="AL38">
        <v>29</v>
      </c>
      <c r="AM38">
        <v>29</v>
      </c>
      <c r="AN38">
        <v>29</v>
      </c>
      <c r="AO38">
        <v>29</v>
      </c>
      <c r="AP38">
        <v>29</v>
      </c>
      <c r="AQ38">
        <v>29</v>
      </c>
      <c r="AR38">
        <v>18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 x14ac:dyDescent="0.3">
      <c r="A39" s="18">
        <v>11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44</v>
      </c>
      <c r="Z39">
        <v>58</v>
      </c>
      <c r="AA39">
        <v>38</v>
      </c>
      <c r="AB39">
        <v>99</v>
      </c>
      <c r="AC39">
        <v>307</v>
      </c>
      <c r="AD39">
        <v>243</v>
      </c>
      <c r="AE39">
        <v>44</v>
      </c>
      <c r="AF39">
        <v>49</v>
      </c>
      <c r="AG39">
        <v>318</v>
      </c>
      <c r="AH39">
        <v>301</v>
      </c>
      <c r="AI39">
        <v>42</v>
      </c>
      <c r="AJ39">
        <v>29</v>
      </c>
      <c r="AK39">
        <v>29</v>
      </c>
      <c r="AL39">
        <v>29</v>
      </c>
      <c r="AM39">
        <v>15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3">
      <c r="A40" s="18">
        <v>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4</v>
      </c>
      <c r="AA40">
        <v>53</v>
      </c>
      <c r="AB40">
        <v>127</v>
      </c>
      <c r="AC40">
        <v>305</v>
      </c>
      <c r="AD40">
        <v>217</v>
      </c>
      <c r="AE40">
        <v>0</v>
      </c>
      <c r="AF40">
        <v>44</v>
      </c>
      <c r="AG40">
        <v>267</v>
      </c>
      <c r="AH40">
        <v>198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3">
      <c r="A41" s="18">
        <v>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22</v>
      </c>
      <c r="T41">
        <v>29</v>
      </c>
      <c r="U41">
        <v>6</v>
      </c>
      <c r="V41">
        <v>10</v>
      </c>
      <c r="W41">
        <v>29</v>
      </c>
      <c r="X41">
        <v>12</v>
      </c>
      <c r="Y41">
        <v>62</v>
      </c>
      <c r="Z41">
        <v>42</v>
      </c>
      <c r="AA41">
        <v>29</v>
      </c>
      <c r="AB41">
        <v>68</v>
      </c>
      <c r="AC41">
        <v>234</v>
      </c>
      <c r="AD41">
        <v>216</v>
      </c>
      <c r="AE41">
        <v>53</v>
      </c>
      <c r="AF41">
        <v>57</v>
      </c>
      <c r="AG41">
        <v>287</v>
      </c>
      <c r="AH41">
        <v>210</v>
      </c>
      <c r="AI41">
        <v>29</v>
      </c>
      <c r="AJ41">
        <v>29</v>
      </c>
      <c r="AK41">
        <v>61</v>
      </c>
      <c r="AL41">
        <v>87</v>
      </c>
      <c r="AM41">
        <v>87</v>
      </c>
      <c r="AN41">
        <v>49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3">
      <c r="A42" s="18"/>
      <c r="B42" s="1">
        <f>SUM(B29:B41)</f>
        <v>0</v>
      </c>
      <c r="C42" s="1">
        <f t="shared" ref="C42" si="2">SUM(C29:C41)</f>
        <v>0</v>
      </c>
      <c r="D42" s="1">
        <f t="shared" ref="D42" si="3">SUM(D29:D41)</f>
        <v>0</v>
      </c>
      <c r="E42" s="1">
        <f t="shared" ref="E42" si="4">SUM(E29:E41)</f>
        <v>0</v>
      </c>
      <c r="F42" s="1">
        <f t="shared" ref="F42" si="5">SUM(F29:F41)</f>
        <v>0</v>
      </c>
      <c r="G42" s="1">
        <f t="shared" ref="G42" si="6">SUM(G29:G41)</f>
        <v>0</v>
      </c>
      <c r="H42" s="1">
        <f t="shared" ref="H42" si="7">SUM(H29:H41)</f>
        <v>0</v>
      </c>
      <c r="I42" s="1">
        <f t="shared" ref="I42" si="8">SUM(I29:I41)</f>
        <v>0</v>
      </c>
      <c r="J42" s="1">
        <f t="shared" ref="J42" si="9">SUM(J29:J41)</f>
        <v>0</v>
      </c>
      <c r="K42" s="1">
        <f t="shared" ref="K42" si="10">SUM(K29:K41)</f>
        <v>0</v>
      </c>
      <c r="L42" s="1">
        <f t="shared" ref="L42" si="11">SUM(L29:L41)</f>
        <v>0</v>
      </c>
      <c r="M42" s="1">
        <f t="shared" ref="M42" si="12">SUM(M29:M41)</f>
        <v>0</v>
      </c>
      <c r="N42" s="1">
        <f t="shared" ref="N42" si="13">SUM(N29:N41)</f>
        <v>0</v>
      </c>
      <c r="O42" s="1">
        <f t="shared" ref="O42" si="14">SUM(O29:O41)</f>
        <v>0</v>
      </c>
      <c r="P42" s="1">
        <f t="shared" ref="P42" si="15">SUM(P29:P41)</f>
        <v>0</v>
      </c>
      <c r="Q42" s="1">
        <f t="shared" ref="Q42" si="16">SUM(Q29:Q41)</f>
        <v>0</v>
      </c>
      <c r="R42" s="1">
        <f t="shared" ref="R42" si="17">SUM(R29:R41)</f>
        <v>0</v>
      </c>
      <c r="S42" s="1">
        <f t="shared" ref="S42" si="18">SUM(S29:S41)</f>
        <v>30</v>
      </c>
      <c r="T42" s="1">
        <f t="shared" ref="T42" si="19">SUM(T29:T41)</f>
        <v>87</v>
      </c>
      <c r="U42" s="1">
        <f t="shared" ref="U42" si="20">SUM(U29:U41)</f>
        <v>90</v>
      </c>
      <c r="V42" s="1">
        <f t="shared" ref="V42" si="21">SUM(V29:V41)</f>
        <v>203</v>
      </c>
      <c r="W42" s="1">
        <f t="shared" ref="W42" si="22">SUM(W29:W41)</f>
        <v>181</v>
      </c>
      <c r="X42" s="1">
        <f t="shared" ref="X42" si="23">SUM(X29:X41)</f>
        <v>151</v>
      </c>
      <c r="Y42" s="1">
        <f t="shared" ref="Y42" si="24">SUM(Y29:Y41)</f>
        <v>220</v>
      </c>
      <c r="Z42" s="1">
        <f t="shared" ref="Z42" si="25">SUM(Z29:Z41)</f>
        <v>219</v>
      </c>
      <c r="AA42" s="1">
        <f t="shared" ref="AA42" si="26">SUM(AA29:AA41)</f>
        <v>253</v>
      </c>
      <c r="AB42" s="1">
        <f t="shared" ref="AB42" si="27">SUM(AB29:AB41)</f>
        <v>696</v>
      </c>
      <c r="AC42" s="1">
        <f t="shared" ref="AC42" si="28">SUM(AC29:AC41)</f>
        <v>3202</v>
      </c>
      <c r="AD42" s="1">
        <f t="shared" ref="AD42" si="29">SUM(AD29:AD41)</f>
        <v>2601</v>
      </c>
      <c r="AE42" s="1">
        <f t="shared" ref="AE42" si="30">SUM(AE29:AE41)</f>
        <v>350</v>
      </c>
      <c r="AF42" s="1">
        <f t="shared" ref="AF42" si="31">SUM(AF29:AF41)</f>
        <v>717</v>
      </c>
      <c r="AG42" s="1">
        <f t="shared" ref="AG42" si="32">SUM(AG29:AG41)</f>
        <v>3928</v>
      </c>
      <c r="AH42" s="1">
        <f t="shared" ref="AH42" si="33">SUM(AH29:AH41)</f>
        <v>3060</v>
      </c>
      <c r="AI42" s="1">
        <f t="shared" ref="AI42" si="34">SUM(AI29:AI41)</f>
        <v>235</v>
      </c>
      <c r="AJ42" s="1">
        <f t="shared" ref="AJ42" si="35">SUM(AJ29:AJ41)</f>
        <v>114</v>
      </c>
      <c r="AK42" s="1">
        <f t="shared" ref="AK42" si="36">SUM(AK29:AK41)</f>
        <v>141</v>
      </c>
      <c r="AL42" s="1">
        <f t="shared" ref="AL42" si="37">SUM(AL29:AL41)</f>
        <v>145</v>
      </c>
      <c r="AM42" s="1">
        <f t="shared" ref="AM42" si="38">SUM(AM29:AM41)</f>
        <v>131</v>
      </c>
      <c r="AN42" s="1">
        <f t="shared" ref="AN42" si="39">SUM(AN29:AN41)</f>
        <v>78</v>
      </c>
      <c r="AO42" s="1">
        <f t="shared" ref="AO42" si="40">SUM(AO29:AO41)</f>
        <v>29</v>
      </c>
      <c r="AP42" s="1">
        <f t="shared" ref="AP42" si="41">SUM(AP29:AP41)</f>
        <v>29</v>
      </c>
      <c r="AQ42" s="1">
        <f t="shared" ref="AQ42" si="42">SUM(AQ29:AQ41)</f>
        <v>29</v>
      </c>
      <c r="AR42" s="1">
        <f t="shared" ref="AR42" si="43">SUM(AR29:AR41)</f>
        <v>18</v>
      </c>
      <c r="AS42" s="1">
        <f t="shared" ref="AS42" si="44">SUM(AS29:AS41)</f>
        <v>0</v>
      </c>
      <c r="AT42" s="1">
        <f t="shared" ref="AT42" si="45">SUM(AT29:AT41)</f>
        <v>0</v>
      </c>
      <c r="AU42" s="1">
        <f t="shared" ref="AU42" si="46">SUM(AU29:AU41)</f>
        <v>0</v>
      </c>
      <c r="AV42" s="1">
        <f t="shared" ref="AV42" si="47">SUM(AV29:AV41)</f>
        <v>0</v>
      </c>
      <c r="AW42" s="1">
        <f t="shared" ref="AW42" si="48">SUM(AW29:AW41)</f>
        <v>0</v>
      </c>
    </row>
    <row r="43" spans="1:49" x14ac:dyDescent="0.3">
      <c r="A43" s="18"/>
      <c r="B43" s="2">
        <f>B42/(13*$B$2)</f>
        <v>0</v>
      </c>
      <c r="C43" s="2">
        <f t="shared" ref="C43" si="49">C42/(13*$B$2)</f>
        <v>0</v>
      </c>
      <c r="D43" s="2">
        <f t="shared" ref="D43" si="50">D42/(13*$B$2)</f>
        <v>0</v>
      </c>
      <c r="E43" s="2">
        <f t="shared" ref="E43" si="51">E42/(13*$B$2)</f>
        <v>0</v>
      </c>
      <c r="F43" s="2">
        <f t="shared" ref="F43" si="52">F42/(13*$B$2)</f>
        <v>0</v>
      </c>
      <c r="G43" s="2">
        <f t="shared" ref="G43" si="53">G42/(13*$B$2)</f>
        <v>0</v>
      </c>
      <c r="H43" s="2">
        <f t="shared" ref="H43" si="54">H42/(13*$B$2)</f>
        <v>0</v>
      </c>
      <c r="I43" s="2">
        <f t="shared" ref="I43" si="55">I42/(13*$B$2)</f>
        <v>0</v>
      </c>
      <c r="J43" s="2">
        <f t="shared" ref="J43" si="56">J42/(13*$B$2)</f>
        <v>0</v>
      </c>
      <c r="K43" s="2">
        <f t="shared" ref="K43" si="57">K42/(13*$B$2)</f>
        <v>0</v>
      </c>
      <c r="L43" s="2">
        <f t="shared" ref="L43" si="58">L42/(13*$B$2)</f>
        <v>0</v>
      </c>
      <c r="M43" s="2">
        <f t="shared" ref="M43" si="59">M42/(13*$B$2)</f>
        <v>0</v>
      </c>
      <c r="N43" s="2">
        <f t="shared" ref="N43" si="60">N42/(13*$B$2)</f>
        <v>0</v>
      </c>
      <c r="O43" s="2">
        <f t="shared" ref="O43" si="61">O42/(13*$B$2)</f>
        <v>0</v>
      </c>
      <c r="P43" s="2">
        <f t="shared" ref="P43" si="62">P42/(13*$B$2)</f>
        <v>0</v>
      </c>
      <c r="Q43" s="2">
        <f t="shared" ref="Q43" si="63">Q42/(13*$B$2)</f>
        <v>0</v>
      </c>
      <c r="R43" s="2">
        <f t="shared" ref="R43" si="64">R42/(13*$B$2)</f>
        <v>0</v>
      </c>
      <c r="S43" s="2">
        <f t="shared" ref="S43" si="65">S42/(13*$B$2)</f>
        <v>5.1282051282051282E-3</v>
      </c>
      <c r="T43" s="2">
        <f t="shared" ref="T43" si="66">T42/(13*$B$2)</f>
        <v>1.4871794871794871E-2</v>
      </c>
      <c r="U43" s="2">
        <f t="shared" ref="U43" si="67">U42/(13*$B$2)</f>
        <v>1.5384615384615385E-2</v>
      </c>
      <c r="V43" s="2">
        <f t="shared" ref="V43" si="68">V42/(13*$B$2)</f>
        <v>3.4700854700854704E-2</v>
      </c>
      <c r="W43" s="2">
        <f t="shared" ref="W43" si="69">W42/(13*$B$2)</f>
        <v>3.0940170940170941E-2</v>
      </c>
      <c r="X43" s="2">
        <f t="shared" ref="X43" si="70">X42/(13*$B$2)</f>
        <v>2.5811965811965813E-2</v>
      </c>
      <c r="Y43" s="2">
        <f t="shared" ref="Y43" si="71">Y42/(13*$B$2)</f>
        <v>3.7606837606837605E-2</v>
      </c>
      <c r="Z43" s="2">
        <f t="shared" ref="Z43" si="72">Z42/(13*$B$2)</f>
        <v>3.7435897435897439E-2</v>
      </c>
      <c r="AA43" s="2">
        <f t="shared" ref="AA43" si="73">AA42/(13*$B$2)</f>
        <v>4.3247863247863248E-2</v>
      </c>
      <c r="AB43" s="2">
        <f t="shared" ref="AB43" si="74">AB42/(13*$B$2)</f>
        <v>0.11897435897435897</v>
      </c>
      <c r="AC43" s="2">
        <f t="shared" ref="AC43" si="75">AC42/(13*$B$2)</f>
        <v>0.54735042735042738</v>
      </c>
      <c r="AD43" s="2">
        <f t="shared" ref="AD43" si="76">AD42/(13*$B$2)</f>
        <v>0.44461538461538463</v>
      </c>
      <c r="AE43" s="2">
        <f t="shared" ref="AE43" si="77">AE42/(13*$B$2)</f>
        <v>5.9829059829059832E-2</v>
      </c>
      <c r="AF43" s="2">
        <f t="shared" ref="AF43" si="78">AF42/(13*$B$2)</f>
        <v>0.12256410256410256</v>
      </c>
      <c r="AG43" s="2">
        <f t="shared" ref="AG43" si="79">AG42/(13*$B$2)</f>
        <v>0.67145299145299142</v>
      </c>
      <c r="AH43" s="2">
        <f t="shared" ref="AH43" si="80">AH42/(13*$B$2)</f>
        <v>0.52307692307692311</v>
      </c>
      <c r="AI43" s="2">
        <f t="shared" ref="AI43" si="81">AI42/(13*$B$2)</f>
        <v>4.0170940170940174E-2</v>
      </c>
      <c r="AJ43" s="2">
        <f t="shared" ref="AJ43" si="82">AJ42/(13*$B$2)</f>
        <v>1.9487179487179488E-2</v>
      </c>
      <c r="AK43" s="2">
        <f t="shared" ref="AK43" si="83">AK42/(13*$B$2)</f>
        <v>2.4102564102564103E-2</v>
      </c>
      <c r="AL43" s="2">
        <f t="shared" ref="AL43" si="84">AL42/(13*$B$2)</f>
        <v>2.4786324786324785E-2</v>
      </c>
      <c r="AM43" s="2">
        <f t="shared" ref="AM43" si="85">AM42/(13*$B$2)</f>
        <v>2.2393162393162393E-2</v>
      </c>
      <c r="AN43" s="2">
        <f t="shared" ref="AN43" si="86">AN42/(13*$B$2)</f>
        <v>1.3333333333333334E-2</v>
      </c>
      <c r="AO43" s="2">
        <f t="shared" ref="AO43" si="87">AO42/(13*$B$2)</f>
        <v>4.9572649572649577E-3</v>
      </c>
      <c r="AP43" s="2">
        <f t="shared" ref="AP43" si="88">AP42/(13*$B$2)</f>
        <v>4.9572649572649577E-3</v>
      </c>
      <c r="AQ43" s="2">
        <f t="shared" ref="AQ43" si="89">AQ42/(13*$B$2)</f>
        <v>4.9572649572649577E-3</v>
      </c>
      <c r="AR43" s="2">
        <f t="shared" ref="AR43" si="90">AR42/(13*$B$2)</f>
        <v>3.0769230769230769E-3</v>
      </c>
      <c r="AS43" s="2">
        <f t="shared" ref="AS43" si="91">AS42/(13*$B$2)</f>
        <v>0</v>
      </c>
      <c r="AT43" s="2">
        <f t="shared" ref="AT43" si="92">AT42/(13*$B$2)</f>
        <v>0</v>
      </c>
      <c r="AU43" s="2">
        <f t="shared" ref="AU43" si="93">AU42/(13*$B$2)</f>
        <v>0</v>
      </c>
      <c r="AV43" s="2">
        <f t="shared" ref="AV43" si="94">AV42/(13*$B$2)</f>
        <v>0</v>
      </c>
      <c r="AW43" s="2">
        <f t="shared" ref="AW43" si="95">AW42/(13*$B$2)</f>
        <v>0</v>
      </c>
    </row>
    <row r="44" spans="1:49" x14ac:dyDescent="0.3">
      <c r="A44" s="18" t="s">
        <v>72</v>
      </c>
    </row>
    <row r="45" spans="1:49" x14ac:dyDescent="0.3">
      <c r="A45" s="18" t="s">
        <v>1</v>
      </c>
      <c r="B45" t="s">
        <v>2</v>
      </c>
      <c r="C45" t="s">
        <v>3</v>
      </c>
      <c r="D45" t="s">
        <v>4</v>
      </c>
      <c r="E45" t="s">
        <v>5</v>
      </c>
      <c r="F45" t="s">
        <v>6</v>
      </c>
      <c r="G45" t="s">
        <v>7</v>
      </c>
      <c r="H45" t="s">
        <v>8</v>
      </c>
      <c r="I45" t="s">
        <v>9</v>
      </c>
      <c r="J45" t="s">
        <v>10</v>
      </c>
      <c r="K45" t="s">
        <v>11</v>
      </c>
      <c r="L45" t="s">
        <v>12</v>
      </c>
      <c r="M45" t="s">
        <v>13</v>
      </c>
      <c r="N45" t="s">
        <v>14</v>
      </c>
      <c r="O45" t="s">
        <v>15</v>
      </c>
      <c r="P45" t="s">
        <v>16</v>
      </c>
      <c r="Q45" t="s">
        <v>17</v>
      </c>
      <c r="R45" t="s">
        <v>18</v>
      </c>
      <c r="S45" t="s">
        <v>19</v>
      </c>
      <c r="T45" t="s">
        <v>20</v>
      </c>
      <c r="U45" t="s">
        <v>21</v>
      </c>
      <c r="V45" t="s">
        <v>22</v>
      </c>
      <c r="W45" t="s">
        <v>23</v>
      </c>
      <c r="X45" t="s">
        <v>24</v>
      </c>
      <c r="Y45" t="s">
        <v>25</v>
      </c>
      <c r="Z45" t="s">
        <v>26</v>
      </c>
      <c r="AA45" t="s">
        <v>27</v>
      </c>
      <c r="AB45" t="s">
        <v>28</v>
      </c>
      <c r="AC45" t="s">
        <v>29</v>
      </c>
      <c r="AD45" t="s">
        <v>30</v>
      </c>
      <c r="AE45" t="s">
        <v>31</v>
      </c>
      <c r="AF45" t="s">
        <v>32</v>
      </c>
      <c r="AG45" t="s">
        <v>33</v>
      </c>
      <c r="AH45" t="s">
        <v>34</v>
      </c>
      <c r="AI45" t="s">
        <v>35</v>
      </c>
      <c r="AJ45" t="s">
        <v>36</v>
      </c>
      <c r="AK45" t="s">
        <v>37</v>
      </c>
      <c r="AL45" t="s">
        <v>38</v>
      </c>
      <c r="AM45" t="s">
        <v>39</v>
      </c>
      <c r="AN45" t="s">
        <v>40</v>
      </c>
      <c r="AO45" t="s">
        <v>41</v>
      </c>
      <c r="AP45" t="s">
        <v>42</v>
      </c>
      <c r="AQ45" t="s">
        <v>43</v>
      </c>
      <c r="AR45" t="s">
        <v>44</v>
      </c>
      <c r="AS45" t="s">
        <v>45</v>
      </c>
      <c r="AT45" t="s">
        <v>46</v>
      </c>
      <c r="AU45" t="s">
        <v>47</v>
      </c>
      <c r="AV45" t="s">
        <v>48</v>
      </c>
      <c r="AW45" t="s">
        <v>49</v>
      </c>
    </row>
    <row r="46" spans="1:49" x14ac:dyDescent="0.3">
      <c r="A46" s="18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114</v>
      </c>
      <c r="AE46">
        <v>232</v>
      </c>
      <c r="AF46">
        <v>232</v>
      </c>
      <c r="AG46">
        <v>232</v>
      </c>
      <c r="AH46">
        <v>154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3">
      <c r="A47" s="18">
        <v>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18</v>
      </c>
      <c r="V47">
        <v>33</v>
      </c>
      <c r="W47">
        <v>29</v>
      </c>
      <c r="X47">
        <v>20</v>
      </c>
      <c r="Y47">
        <v>0</v>
      </c>
      <c r="Z47">
        <v>0</v>
      </c>
      <c r="AA47">
        <v>0</v>
      </c>
      <c r="AB47">
        <v>25</v>
      </c>
      <c r="AC47">
        <v>29</v>
      </c>
      <c r="AD47">
        <v>67</v>
      </c>
      <c r="AE47">
        <v>261</v>
      </c>
      <c r="AF47">
        <v>261</v>
      </c>
      <c r="AG47">
        <v>261</v>
      </c>
      <c r="AH47">
        <v>171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3">
      <c r="A48" s="18">
        <v>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19</v>
      </c>
      <c r="V48">
        <v>58</v>
      </c>
      <c r="W48">
        <v>51</v>
      </c>
      <c r="X48">
        <v>22</v>
      </c>
      <c r="Y48">
        <v>19</v>
      </c>
      <c r="Z48">
        <v>29</v>
      </c>
      <c r="AA48">
        <v>120</v>
      </c>
      <c r="AB48">
        <v>120</v>
      </c>
      <c r="AC48">
        <v>139</v>
      </c>
      <c r="AD48">
        <v>168</v>
      </c>
      <c r="AE48">
        <v>241</v>
      </c>
      <c r="AF48">
        <v>261</v>
      </c>
      <c r="AG48">
        <v>261</v>
      </c>
      <c r="AH48">
        <v>120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3">
      <c r="A49" s="18">
        <v>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11</v>
      </c>
      <c r="V49">
        <v>10</v>
      </c>
      <c r="W49">
        <v>23</v>
      </c>
      <c r="X49">
        <v>1</v>
      </c>
      <c r="Y49">
        <v>32</v>
      </c>
      <c r="Z49">
        <v>58</v>
      </c>
      <c r="AA49">
        <v>58</v>
      </c>
      <c r="AB49">
        <v>95</v>
      </c>
      <c r="AC49">
        <v>143</v>
      </c>
      <c r="AD49">
        <v>169</v>
      </c>
      <c r="AE49">
        <v>288</v>
      </c>
      <c r="AF49">
        <v>290</v>
      </c>
      <c r="AG49">
        <v>290</v>
      </c>
      <c r="AH49">
        <v>206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 x14ac:dyDescent="0.3">
      <c r="A50" s="18">
        <v>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13</v>
      </c>
      <c r="AD50">
        <v>29</v>
      </c>
      <c r="AE50">
        <v>29</v>
      </c>
      <c r="AF50">
        <v>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x14ac:dyDescent="0.3">
      <c r="A51" s="18">
        <v>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3</v>
      </c>
      <c r="V51">
        <v>29</v>
      </c>
      <c r="W51">
        <v>29</v>
      </c>
      <c r="X51">
        <v>21</v>
      </c>
      <c r="Y51">
        <v>51</v>
      </c>
      <c r="Z51">
        <v>58</v>
      </c>
      <c r="AA51">
        <v>58</v>
      </c>
      <c r="AB51">
        <v>72</v>
      </c>
      <c r="AC51">
        <v>106</v>
      </c>
      <c r="AD51">
        <v>156</v>
      </c>
      <c r="AE51">
        <v>266</v>
      </c>
      <c r="AF51">
        <v>290</v>
      </c>
      <c r="AG51">
        <v>290</v>
      </c>
      <c r="AH51">
        <v>207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3">
      <c r="A52" s="18">
        <v>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9</v>
      </c>
      <c r="V52">
        <v>29</v>
      </c>
      <c r="W52">
        <v>9</v>
      </c>
      <c r="X52">
        <v>0</v>
      </c>
      <c r="Y52">
        <v>0</v>
      </c>
      <c r="Z52">
        <v>0</v>
      </c>
      <c r="AA52">
        <v>18</v>
      </c>
      <c r="AB52">
        <v>87</v>
      </c>
      <c r="AC52">
        <v>66</v>
      </c>
      <c r="AD52">
        <v>103</v>
      </c>
      <c r="AE52">
        <v>259</v>
      </c>
      <c r="AF52">
        <v>261</v>
      </c>
      <c r="AG52">
        <v>261</v>
      </c>
      <c r="AH52">
        <v>171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x14ac:dyDescent="0.3">
      <c r="A53" s="18">
        <v>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 x14ac:dyDescent="0.3">
      <c r="A54" s="18">
        <v>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</v>
      </c>
      <c r="X54">
        <v>22</v>
      </c>
      <c r="Y54">
        <v>0</v>
      </c>
      <c r="Z54">
        <v>0</v>
      </c>
      <c r="AA54">
        <v>0</v>
      </c>
      <c r="AB54">
        <v>45</v>
      </c>
      <c r="AC54">
        <v>60</v>
      </c>
      <c r="AD54">
        <v>120</v>
      </c>
      <c r="AE54">
        <v>276</v>
      </c>
      <c r="AF54">
        <v>290</v>
      </c>
      <c r="AG54">
        <v>290</v>
      </c>
      <c r="AH54">
        <v>139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1:49" x14ac:dyDescent="0.3">
      <c r="A55" s="18">
        <v>10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7</v>
      </c>
      <c r="U55">
        <v>17</v>
      </c>
      <c r="V55">
        <v>57</v>
      </c>
      <c r="W55">
        <v>58</v>
      </c>
      <c r="X55">
        <v>29</v>
      </c>
      <c r="Y55">
        <v>0</v>
      </c>
      <c r="Z55">
        <v>0</v>
      </c>
      <c r="AA55">
        <v>56</v>
      </c>
      <c r="AB55">
        <v>145</v>
      </c>
      <c r="AC55">
        <v>156</v>
      </c>
      <c r="AD55">
        <v>130</v>
      </c>
      <c r="AE55">
        <v>255</v>
      </c>
      <c r="AF55">
        <v>261</v>
      </c>
      <c r="AG55">
        <v>261</v>
      </c>
      <c r="AH55">
        <v>167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 x14ac:dyDescent="0.3">
      <c r="A56" s="18">
        <v>11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15</v>
      </c>
      <c r="U56">
        <v>29</v>
      </c>
      <c r="V56">
        <v>29</v>
      </c>
      <c r="W56">
        <v>39</v>
      </c>
      <c r="X56">
        <v>29</v>
      </c>
      <c r="Y56">
        <v>15</v>
      </c>
      <c r="Z56">
        <v>55</v>
      </c>
      <c r="AA56">
        <v>35</v>
      </c>
      <c r="AB56">
        <v>69</v>
      </c>
      <c r="AC56">
        <v>116</v>
      </c>
      <c r="AD56">
        <v>142</v>
      </c>
      <c r="AE56">
        <v>243</v>
      </c>
      <c r="AF56">
        <v>261</v>
      </c>
      <c r="AG56">
        <v>261</v>
      </c>
      <c r="AH56">
        <v>184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 x14ac:dyDescent="0.3">
      <c r="A57" s="18">
        <v>12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63</v>
      </c>
      <c r="X57">
        <v>49</v>
      </c>
      <c r="Y57">
        <v>40</v>
      </c>
      <c r="Z57">
        <v>29</v>
      </c>
      <c r="AA57">
        <v>38</v>
      </c>
      <c r="AB57">
        <v>123</v>
      </c>
      <c r="AC57">
        <v>145</v>
      </c>
      <c r="AD57">
        <v>145</v>
      </c>
      <c r="AE57">
        <v>214</v>
      </c>
      <c r="AF57">
        <v>240</v>
      </c>
      <c r="AG57">
        <v>261</v>
      </c>
      <c r="AH57">
        <v>139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 x14ac:dyDescent="0.3">
      <c r="A58" s="18">
        <v>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22</v>
      </c>
      <c r="V58">
        <v>62</v>
      </c>
      <c r="W58">
        <v>114</v>
      </c>
      <c r="X58">
        <v>81</v>
      </c>
      <c r="Y58">
        <v>86</v>
      </c>
      <c r="Z58">
        <v>87</v>
      </c>
      <c r="AA58">
        <v>86</v>
      </c>
      <c r="AB58">
        <v>161</v>
      </c>
      <c r="AC58">
        <v>158</v>
      </c>
      <c r="AD58">
        <v>128</v>
      </c>
      <c r="AE58">
        <v>184</v>
      </c>
      <c r="AF58">
        <v>203</v>
      </c>
      <c r="AG58">
        <v>199</v>
      </c>
      <c r="AH58">
        <v>171</v>
      </c>
      <c r="AI58">
        <v>58</v>
      </c>
      <c r="AJ58">
        <v>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 x14ac:dyDescent="0.3">
      <c r="A59" s="18"/>
      <c r="B59" s="1">
        <f>SUM(B46:B58)</f>
        <v>0</v>
      </c>
      <c r="C59" s="1">
        <f t="shared" ref="C59" si="96">SUM(C46:C58)</f>
        <v>0</v>
      </c>
      <c r="D59" s="1">
        <f t="shared" ref="D59" si="97">SUM(D46:D58)</f>
        <v>0</v>
      </c>
      <c r="E59" s="1">
        <f t="shared" ref="E59" si="98">SUM(E46:E58)</f>
        <v>0</v>
      </c>
      <c r="F59" s="1">
        <f t="shared" ref="F59" si="99">SUM(F46:F58)</f>
        <v>0</v>
      </c>
      <c r="G59" s="1">
        <f t="shared" ref="G59" si="100">SUM(G46:G58)</f>
        <v>0</v>
      </c>
      <c r="H59" s="1">
        <f t="shared" ref="H59" si="101">SUM(H46:H58)</f>
        <v>0</v>
      </c>
      <c r="I59" s="1">
        <f t="shared" ref="I59" si="102">SUM(I46:I58)</f>
        <v>0</v>
      </c>
      <c r="J59" s="1">
        <f t="shared" ref="J59" si="103">SUM(J46:J58)</f>
        <v>0</v>
      </c>
      <c r="K59" s="1">
        <f t="shared" ref="K59" si="104">SUM(K46:K58)</f>
        <v>0</v>
      </c>
      <c r="L59" s="1">
        <f t="shared" ref="L59" si="105">SUM(L46:L58)</f>
        <v>0</v>
      </c>
      <c r="M59" s="1">
        <f t="shared" ref="M59" si="106">SUM(M46:M58)</f>
        <v>0</v>
      </c>
      <c r="N59" s="1">
        <f t="shared" ref="N59" si="107">SUM(N46:N58)</f>
        <v>0</v>
      </c>
      <c r="O59" s="1">
        <f t="shared" ref="O59" si="108">SUM(O46:O58)</f>
        <v>0</v>
      </c>
      <c r="P59" s="1">
        <f t="shared" ref="P59" si="109">SUM(P46:P58)</f>
        <v>0</v>
      </c>
      <c r="Q59" s="1">
        <f t="shared" ref="Q59" si="110">SUM(Q46:Q58)</f>
        <v>0</v>
      </c>
      <c r="R59" s="1">
        <f t="shared" ref="R59" si="111">SUM(R46:R58)</f>
        <v>0</v>
      </c>
      <c r="S59" s="1">
        <f t="shared" ref="S59" si="112">SUM(S46:S58)</f>
        <v>0</v>
      </c>
      <c r="T59" s="1">
        <f t="shared" ref="T59" si="113">SUM(T46:T58)</f>
        <v>22</v>
      </c>
      <c r="U59" s="1">
        <f t="shared" ref="U59" si="114">SUM(U46:U58)</f>
        <v>128</v>
      </c>
      <c r="V59" s="1">
        <f t="shared" ref="V59" si="115">SUM(V46:V58)</f>
        <v>307</v>
      </c>
      <c r="W59" s="1">
        <f t="shared" ref="W59" si="116">SUM(W46:W58)</f>
        <v>420</v>
      </c>
      <c r="X59" s="1">
        <f t="shared" ref="X59" si="117">SUM(X46:X58)</f>
        <v>274</v>
      </c>
      <c r="Y59" s="1">
        <f t="shared" ref="Y59" si="118">SUM(Y46:Y58)</f>
        <v>243</v>
      </c>
      <c r="Z59" s="1">
        <f t="shared" ref="Z59" si="119">SUM(Z46:Z58)</f>
        <v>316</v>
      </c>
      <c r="AA59" s="1">
        <f t="shared" ref="AA59" si="120">SUM(AA46:AA58)</f>
        <v>469</v>
      </c>
      <c r="AB59" s="1">
        <f t="shared" ref="AB59" si="121">SUM(AB46:AB58)</f>
        <v>942</v>
      </c>
      <c r="AC59" s="1">
        <f t="shared" ref="AC59" si="122">SUM(AC46:AC58)</f>
        <v>1131</v>
      </c>
      <c r="AD59" s="1">
        <f t="shared" ref="AD59" si="123">SUM(AD46:AD58)</f>
        <v>1471</v>
      </c>
      <c r="AE59" s="1">
        <f t="shared" ref="AE59" si="124">SUM(AE46:AE58)</f>
        <v>2748</v>
      </c>
      <c r="AF59" s="1">
        <f t="shared" ref="AF59" si="125">SUM(AF46:AF58)</f>
        <v>2854</v>
      </c>
      <c r="AG59" s="1">
        <f t="shared" ref="AG59" si="126">SUM(AG46:AG58)</f>
        <v>2867</v>
      </c>
      <c r="AH59" s="1">
        <f t="shared" ref="AH59" si="127">SUM(AH46:AH58)</f>
        <v>1829</v>
      </c>
      <c r="AI59" s="1">
        <f t="shared" ref="AI59" si="128">SUM(AI46:AI58)</f>
        <v>58</v>
      </c>
      <c r="AJ59" s="1">
        <f t="shared" ref="AJ59" si="129">SUM(AJ46:AJ58)</f>
        <v>2</v>
      </c>
      <c r="AK59" s="1">
        <f t="shared" ref="AK59" si="130">SUM(AK46:AK58)</f>
        <v>0</v>
      </c>
      <c r="AL59" s="1">
        <f t="shared" ref="AL59" si="131">SUM(AL46:AL58)</f>
        <v>0</v>
      </c>
      <c r="AM59" s="1">
        <f t="shared" ref="AM59" si="132">SUM(AM46:AM58)</f>
        <v>0</v>
      </c>
      <c r="AN59" s="1">
        <f t="shared" ref="AN59" si="133">SUM(AN46:AN58)</f>
        <v>0</v>
      </c>
      <c r="AO59" s="1">
        <f t="shared" ref="AO59" si="134">SUM(AO46:AO58)</f>
        <v>0</v>
      </c>
      <c r="AP59" s="1">
        <f t="shared" ref="AP59" si="135">SUM(AP46:AP58)</f>
        <v>0</v>
      </c>
      <c r="AQ59" s="1">
        <f t="shared" ref="AQ59" si="136">SUM(AQ46:AQ58)</f>
        <v>0</v>
      </c>
      <c r="AR59" s="1">
        <f t="shared" ref="AR59" si="137">SUM(AR46:AR58)</f>
        <v>0</v>
      </c>
      <c r="AS59" s="1">
        <f t="shared" ref="AS59" si="138">SUM(AS46:AS58)</f>
        <v>0</v>
      </c>
      <c r="AT59" s="1">
        <f t="shared" ref="AT59" si="139">SUM(AT46:AT58)</f>
        <v>0</v>
      </c>
      <c r="AU59" s="1">
        <f t="shared" ref="AU59" si="140">SUM(AU46:AU58)</f>
        <v>0</v>
      </c>
      <c r="AV59" s="1">
        <f t="shared" ref="AV59" si="141">SUM(AV46:AV58)</f>
        <v>0</v>
      </c>
      <c r="AW59" s="1">
        <f t="shared" ref="AW59" si="142">SUM(AW46:AW58)</f>
        <v>0</v>
      </c>
    </row>
    <row r="60" spans="1:49" x14ac:dyDescent="0.3">
      <c r="A60" s="18"/>
      <c r="B60" s="2">
        <f>B59/(13*$B$2)</f>
        <v>0</v>
      </c>
      <c r="C60" s="2">
        <f t="shared" ref="C60" si="143">C59/(13*$B$2)</f>
        <v>0</v>
      </c>
      <c r="D60" s="2">
        <f t="shared" ref="D60" si="144">D59/(13*$B$2)</f>
        <v>0</v>
      </c>
      <c r="E60" s="2">
        <f t="shared" ref="E60" si="145">E59/(13*$B$2)</f>
        <v>0</v>
      </c>
      <c r="F60" s="2">
        <f t="shared" ref="F60" si="146">F59/(13*$B$2)</f>
        <v>0</v>
      </c>
      <c r="G60" s="2">
        <f t="shared" ref="G60" si="147">G59/(13*$B$2)</f>
        <v>0</v>
      </c>
      <c r="H60" s="2">
        <f t="shared" ref="H60" si="148">H59/(13*$B$2)</f>
        <v>0</v>
      </c>
      <c r="I60" s="2">
        <f t="shared" ref="I60" si="149">I59/(13*$B$2)</f>
        <v>0</v>
      </c>
      <c r="J60" s="2">
        <f t="shared" ref="J60" si="150">J59/(13*$B$2)</f>
        <v>0</v>
      </c>
      <c r="K60" s="2">
        <f t="shared" ref="K60" si="151">K59/(13*$B$2)</f>
        <v>0</v>
      </c>
      <c r="L60" s="2">
        <f t="shared" ref="L60" si="152">L59/(13*$B$2)</f>
        <v>0</v>
      </c>
      <c r="M60" s="2">
        <f t="shared" ref="M60" si="153">M59/(13*$B$2)</f>
        <v>0</v>
      </c>
      <c r="N60" s="2">
        <f t="shared" ref="N60" si="154">N59/(13*$B$2)</f>
        <v>0</v>
      </c>
      <c r="O60" s="2">
        <f t="shared" ref="O60" si="155">O59/(13*$B$2)</f>
        <v>0</v>
      </c>
      <c r="P60" s="2">
        <f t="shared" ref="P60" si="156">P59/(13*$B$2)</f>
        <v>0</v>
      </c>
      <c r="Q60" s="2">
        <f t="shared" ref="Q60" si="157">Q59/(13*$B$2)</f>
        <v>0</v>
      </c>
      <c r="R60" s="2">
        <f t="shared" ref="R60" si="158">R59/(13*$B$2)</f>
        <v>0</v>
      </c>
      <c r="S60" s="2">
        <f t="shared" ref="S60" si="159">S59/(13*$B$2)</f>
        <v>0</v>
      </c>
      <c r="T60" s="2">
        <f t="shared" ref="T60" si="160">T59/(13*$B$2)</f>
        <v>3.7606837606837607E-3</v>
      </c>
      <c r="U60" s="2">
        <f t="shared" ref="U60" si="161">U59/(13*$B$2)</f>
        <v>2.188034188034188E-2</v>
      </c>
      <c r="V60" s="2">
        <f t="shared" ref="V60" si="162">V59/(13*$B$2)</f>
        <v>5.2478632478632478E-2</v>
      </c>
      <c r="W60" s="2">
        <f t="shared" ref="W60" si="163">W59/(13*$B$2)</f>
        <v>7.179487179487179E-2</v>
      </c>
      <c r="X60" s="2">
        <f t="shared" ref="X60" si="164">X59/(13*$B$2)</f>
        <v>4.6837606837606835E-2</v>
      </c>
      <c r="Y60" s="2">
        <f t="shared" ref="Y60" si="165">Y59/(13*$B$2)</f>
        <v>4.1538461538461538E-2</v>
      </c>
      <c r="Z60" s="2">
        <f t="shared" ref="Z60" si="166">Z59/(13*$B$2)</f>
        <v>5.4017094017094015E-2</v>
      </c>
      <c r="AA60" s="2">
        <f t="shared" ref="AA60" si="167">AA59/(13*$B$2)</f>
        <v>8.0170940170940175E-2</v>
      </c>
      <c r="AB60" s="2">
        <f t="shared" ref="AB60" si="168">AB59/(13*$B$2)</f>
        <v>0.16102564102564101</v>
      </c>
      <c r="AC60" s="2">
        <f t="shared" ref="AC60" si="169">AC59/(13*$B$2)</f>
        <v>0.19333333333333333</v>
      </c>
      <c r="AD60" s="2">
        <f t="shared" ref="AD60" si="170">AD59/(13*$B$2)</f>
        <v>0.25145299145299144</v>
      </c>
      <c r="AE60" s="2">
        <f t="shared" ref="AE60" si="171">AE59/(13*$B$2)</f>
        <v>0.46974358974358976</v>
      </c>
      <c r="AF60" s="2">
        <f t="shared" ref="AF60" si="172">AF59/(13*$B$2)</f>
        <v>0.48786324786324786</v>
      </c>
      <c r="AG60" s="2">
        <f t="shared" ref="AG60" si="173">AG59/(13*$B$2)</f>
        <v>0.4900854700854701</v>
      </c>
      <c r="AH60" s="2">
        <f t="shared" ref="AH60" si="174">AH59/(13*$B$2)</f>
        <v>0.31264957264957266</v>
      </c>
      <c r="AI60" s="2">
        <f t="shared" ref="AI60" si="175">AI59/(13*$B$2)</f>
        <v>9.9145299145299154E-3</v>
      </c>
      <c r="AJ60" s="2">
        <f t="shared" ref="AJ60" si="176">AJ59/(13*$B$2)</f>
        <v>3.4188034188034188E-4</v>
      </c>
      <c r="AK60" s="2">
        <f t="shared" ref="AK60" si="177">AK59/(13*$B$2)</f>
        <v>0</v>
      </c>
      <c r="AL60" s="2">
        <f t="shared" ref="AL60" si="178">AL59/(13*$B$2)</f>
        <v>0</v>
      </c>
      <c r="AM60" s="2">
        <f t="shared" ref="AM60" si="179">AM59/(13*$B$2)</f>
        <v>0</v>
      </c>
      <c r="AN60" s="2">
        <f t="shared" ref="AN60" si="180">AN59/(13*$B$2)</f>
        <v>0</v>
      </c>
      <c r="AO60" s="2">
        <f t="shared" ref="AO60" si="181">AO59/(13*$B$2)</f>
        <v>0</v>
      </c>
      <c r="AP60" s="2">
        <f t="shared" ref="AP60" si="182">AP59/(13*$B$2)</f>
        <v>0</v>
      </c>
      <c r="AQ60" s="2">
        <f t="shared" ref="AQ60" si="183">AQ59/(13*$B$2)</f>
        <v>0</v>
      </c>
      <c r="AR60" s="2">
        <f t="shared" ref="AR60" si="184">AR59/(13*$B$2)</f>
        <v>0</v>
      </c>
      <c r="AS60" s="2">
        <f t="shared" ref="AS60" si="185">AS59/(13*$B$2)</f>
        <v>0</v>
      </c>
      <c r="AT60" s="2">
        <f t="shared" ref="AT60" si="186">AT59/(13*$B$2)</f>
        <v>0</v>
      </c>
      <c r="AU60" s="2">
        <f t="shared" ref="AU60" si="187">AU59/(13*$B$2)</f>
        <v>0</v>
      </c>
      <c r="AV60" s="2">
        <f t="shared" ref="AV60" si="188">AV59/(13*$B$2)</f>
        <v>0</v>
      </c>
      <c r="AW60" s="2">
        <f t="shared" ref="AW60" si="189">AW59/(13*$B$2)</f>
        <v>0</v>
      </c>
    </row>
    <row r="61" spans="1:49" x14ac:dyDescent="0.3">
      <c r="A61" s="18" t="s">
        <v>73</v>
      </c>
    </row>
    <row r="62" spans="1:49" x14ac:dyDescent="0.3">
      <c r="A62" s="18" t="s">
        <v>1</v>
      </c>
      <c r="B62" t="s">
        <v>2</v>
      </c>
      <c r="C62" t="s">
        <v>3</v>
      </c>
      <c r="D62" t="s">
        <v>4</v>
      </c>
      <c r="E62" t="s">
        <v>5</v>
      </c>
      <c r="F62" t="s">
        <v>6</v>
      </c>
      <c r="G62" t="s">
        <v>7</v>
      </c>
      <c r="H62" t="s">
        <v>8</v>
      </c>
      <c r="I62" t="s">
        <v>9</v>
      </c>
      <c r="J62" t="s">
        <v>10</v>
      </c>
      <c r="K62" t="s">
        <v>11</v>
      </c>
      <c r="L62" t="s">
        <v>12</v>
      </c>
      <c r="M62" t="s">
        <v>13</v>
      </c>
      <c r="N62" t="s">
        <v>14</v>
      </c>
      <c r="O62" t="s">
        <v>15</v>
      </c>
      <c r="P62" t="s">
        <v>16</v>
      </c>
      <c r="Q62" t="s">
        <v>17</v>
      </c>
      <c r="R62" t="s">
        <v>18</v>
      </c>
      <c r="S62" t="s">
        <v>19</v>
      </c>
      <c r="T62" t="s">
        <v>20</v>
      </c>
      <c r="U62" t="s">
        <v>21</v>
      </c>
      <c r="V62" t="s">
        <v>22</v>
      </c>
      <c r="W62" t="s">
        <v>23</v>
      </c>
      <c r="X62" t="s">
        <v>24</v>
      </c>
      <c r="Y62" t="s">
        <v>25</v>
      </c>
      <c r="Z62" t="s">
        <v>26</v>
      </c>
      <c r="AA62" t="s">
        <v>27</v>
      </c>
      <c r="AB62" t="s">
        <v>28</v>
      </c>
      <c r="AC62" t="s">
        <v>29</v>
      </c>
      <c r="AD62" t="s">
        <v>30</v>
      </c>
      <c r="AE62" t="s">
        <v>31</v>
      </c>
      <c r="AF62" t="s">
        <v>32</v>
      </c>
      <c r="AG62" t="s">
        <v>33</v>
      </c>
      <c r="AH62" t="s">
        <v>34</v>
      </c>
      <c r="AI62" t="s">
        <v>35</v>
      </c>
      <c r="AJ62" t="s">
        <v>36</v>
      </c>
      <c r="AK62" t="s">
        <v>37</v>
      </c>
      <c r="AL62" t="s">
        <v>38</v>
      </c>
      <c r="AM62" t="s">
        <v>39</v>
      </c>
      <c r="AN62" t="s">
        <v>40</v>
      </c>
      <c r="AO62" t="s">
        <v>41</v>
      </c>
      <c r="AP62" t="s">
        <v>42</v>
      </c>
      <c r="AQ62" t="s">
        <v>43</v>
      </c>
      <c r="AR62" t="s">
        <v>44</v>
      </c>
      <c r="AS62" t="s">
        <v>45</v>
      </c>
      <c r="AT62" t="s">
        <v>46</v>
      </c>
      <c r="AU62" t="s">
        <v>47</v>
      </c>
      <c r="AV62" t="s">
        <v>48</v>
      </c>
      <c r="AW62" t="s">
        <v>49</v>
      </c>
    </row>
    <row r="63" spans="1:49" x14ac:dyDescent="0.3">
      <c r="A63" s="18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21</v>
      </c>
      <c r="V63">
        <v>102</v>
      </c>
      <c r="W63">
        <v>311</v>
      </c>
      <c r="X63">
        <v>253</v>
      </c>
      <c r="Y63">
        <v>89</v>
      </c>
      <c r="Z63">
        <v>133</v>
      </c>
      <c r="AA63">
        <v>105</v>
      </c>
      <c r="AB63">
        <v>94</v>
      </c>
      <c r="AC63">
        <v>353</v>
      </c>
      <c r="AD63">
        <v>350</v>
      </c>
      <c r="AE63">
        <v>114</v>
      </c>
      <c r="AF63">
        <v>127</v>
      </c>
      <c r="AG63">
        <v>403</v>
      </c>
      <c r="AH63">
        <v>375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x14ac:dyDescent="0.3">
      <c r="A64" s="18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67</v>
      </c>
      <c r="U64">
        <v>65</v>
      </c>
      <c r="V64">
        <v>80</v>
      </c>
      <c r="W64">
        <v>284</v>
      </c>
      <c r="X64">
        <v>244</v>
      </c>
      <c r="Y64">
        <v>99</v>
      </c>
      <c r="Z64">
        <v>161</v>
      </c>
      <c r="AA64">
        <v>102</v>
      </c>
      <c r="AB64">
        <v>106</v>
      </c>
      <c r="AC64">
        <v>285</v>
      </c>
      <c r="AD64">
        <v>273</v>
      </c>
      <c r="AE64">
        <v>29</v>
      </c>
      <c r="AF64">
        <v>120</v>
      </c>
      <c r="AG64">
        <v>406</v>
      </c>
      <c r="AH64">
        <v>319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3">
      <c r="A65" s="18">
        <v>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18</v>
      </c>
      <c r="U65">
        <v>24</v>
      </c>
      <c r="V65">
        <v>63</v>
      </c>
      <c r="W65">
        <v>196</v>
      </c>
      <c r="X65">
        <v>160</v>
      </c>
      <c r="Y65">
        <v>113</v>
      </c>
      <c r="Z65">
        <v>108</v>
      </c>
      <c r="AA65">
        <v>87</v>
      </c>
      <c r="AB65">
        <v>145</v>
      </c>
      <c r="AC65">
        <v>257</v>
      </c>
      <c r="AD65">
        <v>224</v>
      </c>
      <c r="AE65">
        <v>3</v>
      </c>
      <c r="AF65">
        <v>104</v>
      </c>
      <c r="AG65">
        <v>336</v>
      </c>
      <c r="AH65">
        <v>266</v>
      </c>
      <c r="AI65">
        <v>29</v>
      </c>
      <c r="AJ65">
        <v>29</v>
      </c>
      <c r="AK65">
        <v>16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3">
      <c r="A66" s="18">
        <v>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7</v>
      </c>
      <c r="U66">
        <v>35</v>
      </c>
      <c r="V66">
        <v>98</v>
      </c>
      <c r="W66">
        <v>279</v>
      </c>
      <c r="X66">
        <v>242</v>
      </c>
      <c r="Y66">
        <v>63</v>
      </c>
      <c r="Z66">
        <v>55</v>
      </c>
      <c r="AA66">
        <v>29</v>
      </c>
      <c r="AB66">
        <v>101</v>
      </c>
      <c r="AC66">
        <v>300</v>
      </c>
      <c r="AD66">
        <v>242</v>
      </c>
      <c r="AE66">
        <v>34</v>
      </c>
      <c r="AF66">
        <v>73</v>
      </c>
      <c r="AG66">
        <v>319</v>
      </c>
      <c r="AH66">
        <v>255</v>
      </c>
      <c r="AI66">
        <v>29</v>
      </c>
      <c r="AJ66">
        <v>29</v>
      </c>
      <c r="AK66">
        <v>29</v>
      </c>
      <c r="AL66">
        <v>29</v>
      </c>
      <c r="AM66">
        <v>29</v>
      </c>
      <c r="AN66">
        <v>29</v>
      </c>
      <c r="AO66">
        <v>29</v>
      </c>
      <c r="AP66">
        <v>29</v>
      </c>
      <c r="AQ66">
        <v>29</v>
      </c>
      <c r="AR66">
        <v>10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3">
      <c r="A67" s="18">
        <v>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16</v>
      </c>
      <c r="AC67">
        <v>24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 x14ac:dyDescent="0.3">
      <c r="A68" s="18">
        <v>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28</v>
      </c>
      <c r="V68">
        <v>91</v>
      </c>
      <c r="W68">
        <v>237</v>
      </c>
      <c r="X68">
        <v>191</v>
      </c>
      <c r="Y68">
        <v>29</v>
      </c>
      <c r="Z68">
        <v>84</v>
      </c>
      <c r="AA68">
        <v>59</v>
      </c>
      <c r="AB68">
        <v>13</v>
      </c>
      <c r="AC68">
        <v>0</v>
      </c>
      <c r="AD68">
        <v>0</v>
      </c>
      <c r="AE68">
        <v>14</v>
      </c>
      <c r="AF68">
        <v>27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 x14ac:dyDescent="0.3">
      <c r="A69" s="18">
        <v>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2</v>
      </c>
      <c r="T69">
        <v>29</v>
      </c>
      <c r="U69">
        <v>29</v>
      </c>
      <c r="V69">
        <v>128</v>
      </c>
      <c r="W69">
        <v>228</v>
      </c>
      <c r="X69">
        <v>172</v>
      </c>
      <c r="Y69">
        <v>15</v>
      </c>
      <c r="Z69">
        <v>51</v>
      </c>
      <c r="AA69">
        <v>87</v>
      </c>
      <c r="AB69">
        <v>63</v>
      </c>
      <c r="AC69">
        <v>260</v>
      </c>
      <c r="AD69">
        <v>207</v>
      </c>
      <c r="AE69">
        <v>21</v>
      </c>
      <c r="AF69">
        <v>64</v>
      </c>
      <c r="AG69">
        <v>328</v>
      </c>
      <c r="AH69">
        <v>323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x14ac:dyDescent="0.3">
      <c r="A70" s="18">
        <v>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7</v>
      </c>
      <c r="U70">
        <v>53</v>
      </c>
      <c r="V70">
        <v>137</v>
      </c>
      <c r="W70">
        <v>252</v>
      </c>
      <c r="X70">
        <v>199</v>
      </c>
      <c r="Y70">
        <v>0</v>
      </c>
      <c r="Z70">
        <v>0</v>
      </c>
      <c r="AA70">
        <v>9</v>
      </c>
      <c r="AB70">
        <v>53</v>
      </c>
      <c r="AC70">
        <v>223</v>
      </c>
      <c r="AD70">
        <v>205</v>
      </c>
      <c r="AE70">
        <v>37</v>
      </c>
      <c r="AF70">
        <v>126</v>
      </c>
      <c r="AG70">
        <v>348</v>
      </c>
      <c r="AH70">
        <v>315</v>
      </c>
      <c r="AI70">
        <v>30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x14ac:dyDescent="0.3">
      <c r="A71" s="18">
        <v>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</v>
      </c>
      <c r="T71">
        <v>43</v>
      </c>
      <c r="U71">
        <v>77</v>
      </c>
      <c r="V71">
        <v>105</v>
      </c>
      <c r="W71">
        <v>247</v>
      </c>
      <c r="X71">
        <v>208</v>
      </c>
      <c r="Y71">
        <v>66</v>
      </c>
      <c r="Z71">
        <v>81</v>
      </c>
      <c r="AA71">
        <v>93</v>
      </c>
      <c r="AB71">
        <v>124</v>
      </c>
      <c r="AC71">
        <v>249</v>
      </c>
      <c r="AD71">
        <v>272</v>
      </c>
      <c r="AE71">
        <v>137</v>
      </c>
      <c r="AF71">
        <v>132</v>
      </c>
      <c r="AG71">
        <v>325</v>
      </c>
      <c r="AH71">
        <v>328</v>
      </c>
      <c r="AI71">
        <v>101</v>
      </c>
      <c r="AJ71">
        <v>59</v>
      </c>
      <c r="AK71">
        <v>58</v>
      </c>
      <c r="AL71">
        <v>39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3">
      <c r="A72" s="18">
        <v>10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9</v>
      </c>
      <c r="T72">
        <v>32</v>
      </c>
      <c r="U72">
        <v>39</v>
      </c>
      <c r="V72">
        <v>126</v>
      </c>
      <c r="W72">
        <v>232</v>
      </c>
      <c r="X72">
        <v>171</v>
      </c>
      <c r="Y72">
        <v>12</v>
      </c>
      <c r="Z72">
        <v>75</v>
      </c>
      <c r="AA72">
        <v>40</v>
      </c>
      <c r="AB72">
        <v>46</v>
      </c>
      <c r="AC72">
        <v>225</v>
      </c>
      <c r="AD72">
        <v>219</v>
      </c>
      <c r="AE72">
        <v>34</v>
      </c>
      <c r="AF72">
        <v>79</v>
      </c>
      <c r="AG72">
        <v>290</v>
      </c>
      <c r="AH72">
        <v>174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3">
      <c r="A73" s="18">
        <v>11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11</v>
      </c>
      <c r="T73">
        <v>42</v>
      </c>
      <c r="U73">
        <v>73</v>
      </c>
      <c r="V73">
        <v>146</v>
      </c>
      <c r="W73">
        <v>221</v>
      </c>
      <c r="X73">
        <v>198</v>
      </c>
      <c r="Y73">
        <v>4</v>
      </c>
      <c r="Z73">
        <v>73</v>
      </c>
      <c r="AA73">
        <v>77</v>
      </c>
      <c r="AB73">
        <v>93</v>
      </c>
      <c r="AC73">
        <v>259</v>
      </c>
      <c r="AD73">
        <v>257</v>
      </c>
      <c r="AE73">
        <v>88</v>
      </c>
      <c r="AF73">
        <v>125</v>
      </c>
      <c r="AG73">
        <v>386</v>
      </c>
      <c r="AH73">
        <v>321</v>
      </c>
      <c r="AI73">
        <v>116</v>
      </c>
      <c r="AJ73">
        <v>88</v>
      </c>
      <c r="AK73">
        <v>87</v>
      </c>
      <c r="AL73">
        <v>76</v>
      </c>
      <c r="AM73">
        <v>50</v>
      </c>
      <c r="AN73">
        <v>29</v>
      </c>
      <c r="AO73">
        <v>16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3">
      <c r="A74" s="18">
        <v>12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5</v>
      </c>
      <c r="T74">
        <v>29</v>
      </c>
      <c r="U74">
        <v>29</v>
      </c>
      <c r="V74">
        <v>63</v>
      </c>
      <c r="W74">
        <v>116</v>
      </c>
      <c r="X74">
        <v>34</v>
      </c>
      <c r="Y74">
        <v>29</v>
      </c>
      <c r="Z74">
        <v>111</v>
      </c>
      <c r="AA74">
        <v>144</v>
      </c>
      <c r="AB74">
        <v>118</v>
      </c>
      <c r="AC74">
        <v>282</v>
      </c>
      <c r="AD74">
        <v>249</v>
      </c>
      <c r="AE74">
        <v>40</v>
      </c>
      <c r="AF74">
        <v>55</v>
      </c>
      <c r="AG74">
        <v>288</v>
      </c>
      <c r="AH74">
        <v>276</v>
      </c>
      <c r="AI74">
        <v>15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 x14ac:dyDescent="0.3">
      <c r="A75" s="18">
        <v>13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12</v>
      </c>
      <c r="S75">
        <v>29</v>
      </c>
      <c r="T75">
        <v>29</v>
      </c>
      <c r="U75">
        <v>29</v>
      </c>
      <c r="V75">
        <v>47</v>
      </c>
      <c r="W75">
        <v>136</v>
      </c>
      <c r="X75">
        <v>109</v>
      </c>
      <c r="Y75">
        <v>29</v>
      </c>
      <c r="Z75">
        <v>29</v>
      </c>
      <c r="AA75">
        <v>1</v>
      </c>
      <c r="AB75">
        <v>23</v>
      </c>
      <c r="AC75">
        <v>121</v>
      </c>
      <c r="AD75">
        <v>116</v>
      </c>
      <c r="AE75">
        <v>15</v>
      </c>
      <c r="AF75">
        <v>36</v>
      </c>
      <c r="AG75">
        <v>76</v>
      </c>
      <c r="AH75">
        <v>58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x14ac:dyDescent="0.3">
      <c r="A76" s="18"/>
      <c r="B76" s="1">
        <f>SUM(B63:B75)</f>
        <v>0</v>
      </c>
      <c r="C76" s="1">
        <f t="shared" ref="C76" si="190">SUM(C63:C75)</f>
        <v>0</v>
      </c>
      <c r="D76" s="1">
        <f t="shared" ref="D76" si="191">SUM(D63:D75)</f>
        <v>0</v>
      </c>
      <c r="E76" s="1">
        <f t="shared" ref="E76" si="192">SUM(E63:E75)</f>
        <v>0</v>
      </c>
      <c r="F76" s="1">
        <f t="shared" ref="F76" si="193">SUM(F63:F75)</f>
        <v>0</v>
      </c>
      <c r="G76" s="1">
        <f t="shared" ref="G76" si="194">SUM(G63:G75)</f>
        <v>0</v>
      </c>
      <c r="H76" s="1">
        <f t="shared" ref="H76" si="195">SUM(H63:H75)</f>
        <v>0</v>
      </c>
      <c r="I76" s="1">
        <f t="shared" ref="I76" si="196">SUM(I63:I75)</f>
        <v>0</v>
      </c>
      <c r="J76" s="1">
        <f t="shared" ref="J76" si="197">SUM(J63:J75)</f>
        <v>0</v>
      </c>
      <c r="K76" s="1">
        <f t="shared" ref="K76" si="198">SUM(K63:K75)</f>
        <v>0</v>
      </c>
      <c r="L76" s="1">
        <f t="shared" ref="L76" si="199">SUM(L63:L75)</f>
        <v>0</v>
      </c>
      <c r="M76" s="1">
        <f t="shared" ref="M76" si="200">SUM(M63:M75)</f>
        <v>0</v>
      </c>
      <c r="N76" s="1">
        <f t="shared" ref="N76" si="201">SUM(N63:N75)</f>
        <v>0</v>
      </c>
      <c r="O76" s="1">
        <f t="shared" ref="O76" si="202">SUM(O63:O75)</f>
        <v>0</v>
      </c>
      <c r="P76" s="1">
        <f t="shared" ref="P76" si="203">SUM(P63:P75)</f>
        <v>0</v>
      </c>
      <c r="Q76" s="1">
        <f t="shared" ref="Q76" si="204">SUM(Q63:Q75)</f>
        <v>0</v>
      </c>
      <c r="R76" s="1">
        <f t="shared" ref="R76" si="205">SUM(R63:R75)</f>
        <v>12</v>
      </c>
      <c r="S76" s="1">
        <f t="shared" ref="S76" si="206">SUM(S63:S75)</f>
        <v>59</v>
      </c>
      <c r="T76" s="1">
        <f t="shared" ref="T76" si="207">SUM(T63:T75)</f>
        <v>303</v>
      </c>
      <c r="U76" s="1">
        <f t="shared" ref="U76" si="208">SUM(U63:U75)</f>
        <v>502</v>
      </c>
      <c r="V76" s="1">
        <f t="shared" ref="V76" si="209">SUM(V63:V75)</f>
        <v>1186</v>
      </c>
      <c r="W76" s="1">
        <f t="shared" ref="W76" si="210">SUM(W63:W75)</f>
        <v>2739</v>
      </c>
      <c r="X76" s="1">
        <f t="shared" ref="X76" si="211">SUM(X63:X75)</f>
        <v>2181</v>
      </c>
      <c r="Y76" s="1">
        <f t="shared" ref="Y76" si="212">SUM(Y63:Y75)</f>
        <v>548</v>
      </c>
      <c r="Z76" s="1">
        <f t="shared" ref="Z76" si="213">SUM(Z63:Z75)</f>
        <v>961</v>
      </c>
      <c r="AA76" s="1">
        <f t="shared" ref="AA76" si="214">SUM(AA63:AA75)</f>
        <v>833</v>
      </c>
      <c r="AB76" s="1">
        <f t="shared" ref="AB76" si="215">SUM(AB63:AB75)</f>
        <v>995</v>
      </c>
      <c r="AC76" s="1">
        <f t="shared" ref="AC76" si="216">SUM(AC63:AC75)</f>
        <v>2838</v>
      </c>
      <c r="AD76" s="1">
        <f t="shared" ref="AD76" si="217">SUM(AD63:AD75)</f>
        <v>2614</v>
      </c>
      <c r="AE76" s="1">
        <f t="shared" ref="AE76" si="218">SUM(AE63:AE75)</f>
        <v>566</v>
      </c>
      <c r="AF76" s="1">
        <f t="shared" ref="AF76" si="219">SUM(AF63:AF75)</f>
        <v>1068</v>
      </c>
      <c r="AG76" s="1">
        <f t="shared" ref="AG76" si="220">SUM(AG63:AG75)</f>
        <v>3505</v>
      </c>
      <c r="AH76" s="1">
        <f t="shared" ref="AH76" si="221">SUM(AH63:AH75)</f>
        <v>3010</v>
      </c>
      <c r="AI76" s="1">
        <f t="shared" ref="AI76" si="222">SUM(AI63:AI75)</f>
        <v>321</v>
      </c>
      <c r="AJ76" s="1">
        <f t="shared" ref="AJ76" si="223">SUM(AJ63:AJ75)</f>
        <v>205</v>
      </c>
      <c r="AK76" s="1">
        <f t="shared" ref="AK76" si="224">SUM(AK63:AK75)</f>
        <v>190</v>
      </c>
      <c r="AL76" s="1">
        <f t="shared" ref="AL76" si="225">SUM(AL63:AL75)</f>
        <v>144</v>
      </c>
      <c r="AM76" s="1">
        <f t="shared" ref="AM76" si="226">SUM(AM63:AM75)</f>
        <v>79</v>
      </c>
      <c r="AN76" s="1">
        <f t="shared" ref="AN76" si="227">SUM(AN63:AN75)</f>
        <v>58</v>
      </c>
      <c r="AO76" s="1">
        <f t="shared" ref="AO76" si="228">SUM(AO63:AO75)</f>
        <v>45</v>
      </c>
      <c r="AP76" s="1">
        <f t="shared" ref="AP76" si="229">SUM(AP63:AP75)</f>
        <v>29</v>
      </c>
      <c r="AQ76" s="1">
        <f t="shared" ref="AQ76" si="230">SUM(AQ63:AQ75)</f>
        <v>29</v>
      </c>
      <c r="AR76" s="1">
        <f t="shared" ref="AR76" si="231">SUM(AR63:AR75)</f>
        <v>10</v>
      </c>
      <c r="AS76" s="1">
        <f t="shared" ref="AS76" si="232">SUM(AS63:AS75)</f>
        <v>0</v>
      </c>
      <c r="AT76" s="1">
        <f t="shared" ref="AT76" si="233">SUM(AT63:AT75)</f>
        <v>0</v>
      </c>
      <c r="AU76" s="1">
        <f t="shared" ref="AU76" si="234">SUM(AU63:AU75)</f>
        <v>0</v>
      </c>
      <c r="AV76" s="1">
        <f t="shared" ref="AV76" si="235">SUM(AV63:AV75)</f>
        <v>0</v>
      </c>
      <c r="AW76" s="1">
        <f t="shared" ref="AW76" si="236">SUM(AW63:AW75)</f>
        <v>0</v>
      </c>
    </row>
    <row r="77" spans="1:49" x14ac:dyDescent="0.3">
      <c r="A77" s="18"/>
      <c r="B77" s="2">
        <f>B76/(13*$B$2)</f>
        <v>0</v>
      </c>
      <c r="C77" s="2">
        <f t="shared" ref="C77" si="237">C76/(13*$B$2)</f>
        <v>0</v>
      </c>
      <c r="D77" s="2">
        <f t="shared" ref="D77" si="238">D76/(13*$B$2)</f>
        <v>0</v>
      </c>
      <c r="E77" s="2">
        <f t="shared" ref="E77" si="239">E76/(13*$B$2)</f>
        <v>0</v>
      </c>
      <c r="F77" s="2">
        <f t="shared" ref="F77" si="240">F76/(13*$B$2)</f>
        <v>0</v>
      </c>
      <c r="G77" s="2">
        <f t="shared" ref="G77" si="241">G76/(13*$B$2)</f>
        <v>0</v>
      </c>
      <c r="H77" s="2">
        <f t="shared" ref="H77" si="242">H76/(13*$B$2)</f>
        <v>0</v>
      </c>
      <c r="I77" s="2">
        <f t="shared" ref="I77" si="243">I76/(13*$B$2)</f>
        <v>0</v>
      </c>
      <c r="J77" s="2">
        <f t="shared" ref="J77" si="244">J76/(13*$B$2)</f>
        <v>0</v>
      </c>
      <c r="K77" s="2">
        <f t="shared" ref="K77" si="245">K76/(13*$B$2)</f>
        <v>0</v>
      </c>
      <c r="L77" s="2">
        <f t="shared" ref="L77" si="246">L76/(13*$B$2)</f>
        <v>0</v>
      </c>
      <c r="M77" s="2">
        <f t="shared" ref="M77" si="247">M76/(13*$B$2)</f>
        <v>0</v>
      </c>
      <c r="N77" s="2">
        <f t="shared" ref="N77" si="248">N76/(13*$B$2)</f>
        <v>0</v>
      </c>
      <c r="O77" s="2">
        <f t="shared" ref="O77" si="249">O76/(13*$B$2)</f>
        <v>0</v>
      </c>
      <c r="P77" s="2">
        <f t="shared" ref="P77" si="250">P76/(13*$B$2)</f>
        <v>0</v>
      </c>
      <c r="Q77" s="2">
        <f t="shared" ref="Q77" si="251">Q76/(13*$B$2)</f>
        <v>0</v>
      </c>
      <c r="R77" s="2">
        <f t="shared" ref="R77" si="252">R76/(13*$B$2)</f>
        <v>2.0512820512820513E-3</v>
      </c>
      <c r="S77" s="2">
        <f t="shared" ref="S77" si="253">S76/(13*$B$2)</f>
        <v>1.0085470085470085E-2</v>
      </c>
      <c r="T77" s="2">
        <f t="shared" ref="T77" si="254">T76/(13*$B$2)</f>
        <v>5.1794871794871793E-2</v>
      </c>
      <c r="U77" s="2">
        <f t="shared" ref="U77" si="255">U76/(13*$B$2)</f>
        <v>8.5811965811965818E-2</v>
      </c>
      <c r="V77" s="2">
        <f t="shared" ref="V77" si="256">V76/(13*$B$2)</f>
        <v>0.20273504273504273</v>
      </c>
      <c r="W77" s="2">
        <f t="shared" ref="W77" si="257">W76/(13*$B$2)</f>
        <v>0.46820512820512822</v>
      </c>
      <c r="X77" s="2">
        <f t="shared" ref="X77" si="258">X76/(13*$B$2)</f>
        <v>0.37282051282051282</v>
      </c>
      <c r="Y77" s="2">
        <f t="shared" ref="Y77" si="259">Y76/(13*$B$2)</f>
        <v>9.367521367521367E-2</v>
      </c>
      <c r="Z77" s="2">
        <f t="shared" ref="Z77" si="260">Z76/(13*$B$2)</f>
        <v>0.16427350427350426</v>
      </c>
      <c r="AA77" s="2">
        <f t="shared" ref="AA77" si="261">AA76/(13*$B$2)</f>
        <v>0.14239316239316238</v>
      </c>
      <c r="AB77" s="2">
        <f t="shared" ref="AB77" si="262">AB76/(13*$B$2)</f>
        <v>0.17008547008547009</v>
      </c>
      <c r="AC77" s="2">
        <f t="shared" ref="AC77" si="263">AC76/(13*$B$2)</f>
        <v>0.48512820512820515</v>
      </c>
      <c r="AD77" s="2">
        <f t="shared" ref="AD77" si="264">AD76/(13*$B$2)</f>
        <v>0.44683760683760682</v>
      </c>
      <c r="AE77" s="2">
        <f t="shared" ref="AE77" si="265">AE76/(13*$B$2)</f>
        <v>9.6752136752136758E-2</v>
      </c>
      <c r="AF77" s="2">
        <f t="shared" ref="AF77" si="266">AF76/(13*$B$2)</f>
        <v>0.18256410256410258</v>
      </c>
      <c r="AG77" s="2">
        <f t="shared" ref="AG77" si="267">AG76/(13*$B$2)</f>
        <v>0.59914529914529913</v>
      </c>
      <c r="AH77" s="2">
        <f t="shared" ref="AH77" si="268">AH76/(13*$B$2)</f>
        <v>0.51452991452991448</v>
      </c>
      <c r="AI77" s="2">
        <f t="shared" ref="AI77" si="269">AI76/(13*$B$2)</f>
        <v>5.4871794871794874E-2</v>
      </c>
      <c r="AJ77" s="2">
        <f t="shared" ref="AJ77" si="270">AJ76/(13*$B$2)</f>
        <v>3.5042735042735043E-2</v>
      </c>
      <c r="AK77" s="2">
        <f t="shared" ref="AK77" si="271">AK76/(13*$B$2)</f>
        <v>3.2478632478632481E-2</v>
      </c>
      <c r="AL77" s="2">
        <f t="shared" ref="AL77" si="272">AL76/(13*$B$2)</f>
        <v>2.4615384615384615E-2</v>
      </c>
      <c r="AM77" s="2">
        <f t="shared" ref="AM77" si="273">AM76/(13*$B$2)</f>
        <v>1.3504273504273504E-2</v>
      </c>
      <c r="AN77" s="2">
        <f t="shared" ref="AN77" si="274">AN76/(13*$B$2)</f>
        <v>9.9145299145299154E-3</v>
      </c>
      <c r="AO77" s="2">
        <f t="shared" ref="AO77" si="275">AO76/(13*$B$2)</f>
        <v>7.6923076923076927E-3</v>
      </c>
      <c r="AP77" s="2">
        <f t="shared" ref="AP77" si="276">AP76/(13*$B$2)</f>
        <v>4.9572649572649577E-3</v>
      </c>
      <c r="AQ77" s="2">
        <f t="shared" ref="AQ77" si="277">AQ76/(13*$B$2)</f>
        <v>4.9572649572649577E-3</v>
      </c>
      <c r="AR77" s="2">
        <f t="shared" ref="AR77" si="278">AR76/(13*$B$2)</f>
        <v>1.7094017094017094E-3</v>
      </c>
      <c r="AS77" s="2">
        <f t="shared" ref="AS77" si="279">AS76/(13*$B$2)</f>
        <v>0</v>
      </c>
      <c r="AT77" s="2">
        <f t="shared" ref="AT77" si="280">AT76/(13*$B$2)</f>
        <v>0</v>
      </c>
      <c r="AU77" s="2">
        <f t="shared" ref="AU77" si="281">AU76/(13*$B$2)</f>
        <v>0</v>
      </c>
      <c r="AV77" s="2">
        <f t="shared" ref="AV77" si="282">AV76/(13*$B$2)</f>
        <v>0</v>
      </c>
      <c r="AW77" s="2">
        <f t="shared" ref="AW77" si="283">AW76/(13*$B$2)</f>
        <v>0</v>
      </c>
    </row>
    <row r="78" spans="1:49" x14ac:dyDescent="0.3">
      <c r="A78" s="18" t="s">
        <v>74</v>
      </c>
    </row>
    <row r="79" spans="1:49" x14ac:dyDescent="0.3">
      <c r="A79" s="18" t="s">
        <v>1</v>
      </c>
      <c r="B79" t="s">
        <v>2</v>
      </c>
      <c r="C79" t="s">
        <v>3</v>
      </c>
      <c r="D79" t="s">
        <v>4</v>
      </c>
      <c r="E79" t="s">
        <v>5</v>
      </c>
      <c r="F79" t="s">
        <v>6</v>
      </c>
      <c r="G79" t="s">
        <v>7</v>
      </c>
      <c r="H79" t="s">
        <v>8</v>
      </c>
      <c r="I79" t="s">
        <v>9</v>
      </c>
      <c r="J79" t="s">
        <v>10</v>
      </c>
      <c r="K79" t="s">
        <v>11</v>
      </c>
      <c r="L79" t="s">
        <v>12</v>
      </c>
      <c r="M79" t="s">
        <v>13</v>
      </c>
      <c r="N79" t="s">
        <v>14</v>
      </c>
      <c r="O79" t="s">
        <v>15</v>
      </c>
      <c r="P79" t="s">
        <v>16</v>
      </c>
      <c r="Q79" t="s">
        <v>17</v>
      </c>
      <c r="R79" t="s">
        <v>18</v>
      </c>
      <c r="S79" t="s">
        <v>19</v>
      </c>
      <c r="T79" t="s">
        <v>20</v>
      </c>
      <c r="U79" t="s">
        <v>21</v>
      </c>
      <c r="V79" t="s">
        <v>22</v>
      </c>
      <c r="W79" t="s">
        <v>23</v>
      </c>
      <c r="X79" t="s">
        <v>24</v>
      </c>
      <c r="Y79" t="s">
        <v>25</v>
      </c>
      <c r="Z79" t="s">
        <v>26</v>
      </c>
      <c r="AA79" t="s">
        <v>27</v>
      </c>
      <c r="AB79" t="s">
        <v>28</v>
      </c>
      <c r="AC79" t="s">
        <v>29</v>
      </c>
      <c r="AD79" t="s">
        <v>30</v>
      </c>
      <c r="AE79" t="s">
        <v>31</v>
      </c>
      <c r="AF79" t="s">
        <v>32</v>
      </c>
      <c r="AG79" t="s">
        <v>33</v>
      </c>
      <c r="AH79" t="s">
        <v>34</v>
      </c>
      <c r="AI79" t="s">
        <v>35</v>
      </c>
      <c r="AJ79" t="s">
        <v>36</v>
      </c>
      <c r="AK79" t="s">
        <v>37</v>
      </c>
      <c r="AL79" t="s">
        <v>38</v>
      </c>
      <c r="AM79" t="s">
        <v>39</v>
      </c>
      <c r="AN79" t="s">
        <v>40</v>
      </c>
      <c r="AO79" t="s">
        <v>41</v>
      </c>
      <c r="AP79" t="s">
        <v>42</v>
      </c>
      <c r="AQ79" t="s">
        <v>43</v>
      </c>
      <c r="AR79" t="s">
        <v>44</v>
      </c>
      <c r="AS79" t="s">
        <v>45</v>
      </c>
      <c r="AT79" t="s">
        <v>46</v>
      </c>
      <c r="AU79" t="s">
        <v>47</v>
      </c>
      <c r="AV79" t="s">
        <v>48</v>
      </c>
      <c r="AW79" t="s">
        <v>49</v>
      </c>
    </row>
    <row r="80" spans="1:49" x14ac:dyDescent="0.3">
      <c r="A80" s="18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18</v>
      </c>
      <c r="X80">
        <v>0</v>
      </c>
      <c r="Y80">
        <v>0</v>
      </c>
      <c r="Z80">
        <v>0</v>
      </c>
      <c r="AA80">
        <v>0</v>
      </c>
      <c r="AB80">
        <v>24</v>
      </c>
      <c r="AC80">
        <v>29</v>
      </c>
      <c r="AD80">
        <v>108</v>
      </c>
      <c r="AE80">
        <v>232</v>
      </c>
      <c r="AF80">
        <v>232</v>
      </c>
      <c r="AG80">
        <v>215</v>
      </c>
      <c r="AH80">
        <v>113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3">
      <c r="A81" s="18">
        <v>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5</v>
      </c>
      <c r="AD81">
        <v>79</v>
      </c>
      <c r="AE81">
        <v>257</v>
      </c>
      <c r="AF81">
        <v>261</v>
      </c>
      <c r="AG81">
        <v>261</v>
      </c>
      <c r="AH81">
        <v>191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3">
      <c r="A82" s="18">
        <v>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58</v>
      </c>
      <c r="W82">
        <v>58</v>
      </c>
      <c r="X82">
        <v>39</v>
      </c>
      <c r="Y82">
        <v>0</v>
      </c>
      <c r="Z82">
        <v>0</v>
      </c>
      <c r="AA82">
        <v>0</v>
      </c>
      <c r="AB82">
        <v>0</v>
      </c>
      <c r="AC82">
        <v>42</v>
      </c>
      <c r="AD82">
        <v>153</v>
      </c>
      <c r="AE82">
        <v>261</v>
      </c>
      <c r="AF82">
        <v>261</v>
      </c>
      <c r="AG82">
        <v>261</v>
      </c>
      <c r="AH82">
        <v>173</v>
      </c>
      <c r="AI82">
        <v>20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3">
      <c r="A83" s="18">
        <v>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45</v>
      </c>
      <c r="U83">
        <v>87</v>
      </c>
      <c r="V83">
        <v>116</v>
      </c>
      <c r="W83">
        <v>116</v>
      </c>
      <c r="X83">
        <v>151</v>
      </c>
      <c r="Y83">
        <v>116</v>
      </c>
      <c r="Z83">
        <v>116</v>
      </c>
      <c r="AA83">
        <v>121</v>
      </c>
      <c r="AB83">
        <v>168</v>
      </c>
      <c r="AC83">
        <v>229</v>
      </c>
      <c r="AD83">
        <v>291</v>
      </c>
      <c r="AE83">
        <v>319</v>
      </c>
      <c r="AF83">
        <v>319</v>
      </c>
      <c r="AG83">
        <v>319</v>
      </c>
      <c r="AH83">
        <v>303</v>
      </c>
      <c r="AI83">
        <v>139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3">
      <c r="A84" s="18">
        <v>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x14ac:dyDescent="0.3">
      <c r="A85" s="18">
        <v>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</v>
      </c>
      <c r="AA85">
        <v>39</v>
      </c>
      <c r="AB85">
        <v>115</v>
      </c>
      <c r="AC85">
        <v>172</v>
      </c>
      <c r="AD85">
        <v>145</v>
      </c>
      <c r="AE85">
        <v>171</v>
      </c>
      <c r="AF85">
        <v>174</v>
      </c>
      <c r="AG85">
        <v>174</v>
      </c>
      <c r="AH85">
        <v>150</v>
      </c>
      <c r="AI85">
        <v>87</v>
      </c>
      <c r="AJ85">
        <v>63</v>
      </c>
      <c r="AK85">
        <v>58</v>
      </c>
      <c r="AL85">
        <v>58</v>
      </c>
      <c r="AM85">
        <v>58</v>
      </c>
      <c r="AN85">
        <v>58</v>
      </c>
      <c r="AO85">
        <v>47</v>
      </c>
      <c r="AP85">
        <v>29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3">
      <c r="A86" s="18">
        <v>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36</v>
      </c>
      <c r="W86">
        <v>55</v>
      </c>
      <c r="X86">
        <v>21</v>
      </c>
      <c r="Y86">
        <v>0</v>
      </c>
      <c r="Z86">
        <v>0</v>
      </c>
      <c r="AA86">
        <v>0</v>
      </c>
      <c r="AB86">
        <v>51</v>
      </c>
      <c r="AC86">
        <v>95</v>
      </c>
      <c r="AD86">
        <v>136</v>
      </c>
      <c r="AE86">
        <v>231</v>
      </c>
      <c r="AF86">
        <v>204</v>
      </c>
      <c r="AG86">
        <v>203</v>
      </c>
      <c r="AH86">
        <v>142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</row>
    <row r="87" spans="1:49" x14ac:dyDescent="0.3">
      <c r="A87" s="18">
        <v>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10</v>
      </c>
      <c r="AB87">
        <v>29</v>
      </c>
      <c r="AC87">
        <v>101</v>
      </c>
      <c r="AD87">
        <v>104</v>
      </c>
      <c r="AE87">
        <v>211</v>
      </c>
      <c r="AF87">
        <v>232</v>
      </c>
      <c r="AG87">
        <v>232</v>
      </c>
      <c r="AH87">
        <v>115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</row>
    <row r="88" spans="1:49" x14ac:dyDescent="0.3">
      <c r="A88" s="18">
        <v>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</v>
      </c>
      <c r="AB88">
        <v>29</v>
      </c>
      <c r="AC88">
        <v>77</v>
      </c>
      <c r="AD88">
        <v>110</v>
      </c>
      <c r="AE88">
        <v>232</v>
      </c>
      <c r="AF88">
        <v>232</v>
      </c>
      <c r="AG88">
        <v>222</v>
      </c>
      <c r="AH88">
        <v>143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</row>
    <row r="89" spans="1:49" x14ac:dyDescent="0.3">
      <c r="A89" s="18">
        <v>10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7</v>
      </c>
      <c r="AC89">
        <v>61</v>
      </c>
      <c r="AD89">
        <v>64</v>
      </c>
      <c r="AE89">
        <v>114</v>
      </c>
      <c r="AF89">
        <v>142</v>
      </c>
      <c r="AG89">
        <v>145</v>
      </c>
      <c r="AH89">
        <v>114</v>
      </c>
      <c r="AI89">
        <v>27</v>
      </c>
      <c r="AJ89">
        <v>29</v>
      </c>
      <c r="AK89">
        <v>29</v>
      </c>
      <c r="AL89">
        <v>29</v>
      </c>
      <c r="AM89">
        <v>29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x14ac:dyDescent="0.3">
      <c r="A90" s="18">
        <v>11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43</v>
      </c>
      <c r="W90">
        <v>60</v>
      </c>
      <c r="X90">
        <v>87</v>
      </c>
      <c r="Y90">
        <v>93</v>
      </c>
      <c r="Z90">
        <v>116</v>
      </c>
      <c r="AA90">
        <v>107</v>
      </c>
      <c r="AB90">
        <v>143</v>
      </c>
      <c r="AC90">
        <v>130</v>
      </c>
      <c r="AD90">
        <v>192</v>
      </c>
      <c r="AE90">
        <v>261</v>
      </c>
      <c r="AF90">
        <v>261</v>
      </c>
      <c r="AG90">
        <v>261</v>
      </c>
      <c r="AH90">
        <v>196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3">
      <c r="A91" s="18">
        <v>12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18</v>
      </c>
      <c r="V91">
        <v>29</v>
      </c>
      <c r="W91">
        <v>29</v>
      </c>
      <c r="X91">
        <v>29</v>
      </c>
      <c r="Y91">
        <v>29</v>
      </c>
      <c r="Z91">
        <v>29</v>
      </c>
      <c r="AA91">
        <v>31</v>
      </c>
      <c r="AB91">
        <v>48</v>
      </c>
      <c r="AC91">
        <v>87</v>
      </c>
      <c r="AD91">
        <v>125</v>
      </c>
      <c r="AE91">
        <v>162</v>
      </c>
      <c r="AF91">
        <v>202</v>
      </c>
      <c r="AG91">
        <v>203</v>
      </c>
      <c r="AH91">
        <v>163</v>
      </c>
      <c r="AI91">
        <v>5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</row>
    <row r="92" spans="1:49" x14ac:dyDescent="0.3">
      <c r="A92" s="18">
        <v>13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26</v>
      </c>
      <c r="V92">
        <v>26</v>
      </c>
      <c r="W92">
        <v>0</v>
      </c>
      <c r="X92">
        <v>0</v>
      </c>
      <c r="Y92">
        <v>0</v>
      </c>
      <c r="Z92">
        <v>0</v>
      </c>
      <c r="AA92">
        <v>21</v>
      </c>
      <c r="AB92">
        <v>16</v>
      </c>
      <c r="AC92">
        <v>41</v>
      </c>
      <c r="AD92">
        <v>59</v>
      </c>
      <c r="AE92">
        <v>87</v>
      </c>
      <c r="AF92">
        <v>87</v>
      </c>
      <c r="AG92">
        <v>87</v>
      </c>
      <c r="AH92">
        <v>60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3">
      <c r="A93" s="18"/>
      <c r="B93" s="1">
        <f>SUM(B80:B92)</f>
        <v>0</v>
      </c>
      <c r="C93" s="1">
        <f t="shared" ref="C93" si="284">SUM(C80:C92)</f>
        <v>0</v>
      </c>
      <c r="D93" s="1">
        <f t="shared" ref="D93" si="285">SUM(D80:D92)</f>
        <v>0</v>
      </c>
      <c r="E93" s="1">
        <f t="shared" ref="E93" si="286">SUM(E80:E92)</f>
        <v>0</v>
      </c>
      <c r="F93" s="1">
        <f t="shared" ref="F93" si="287">SUM(F80:F92)</f>
        <v>0</v>
      </c>
      <c r="G93" s="1">
        <f t="shared" ref="G93" si="288">SUM(G80:G92)</f>
        <v>0</v>
      </c>
      <c r="H93" s="1">
        <f t="shared" ref="H93" si="289">SUM(H80:H92)</f>
        <v>0</v>
      </c>
      <c r="I93" s="1">
        <f t="shared" ref="I93" si="290">SUM(I80:I92)</f>
        <v>0</v>
      </c>
      <c r="J93" s="1">
        <f t="shared" ref="J93" si="291">SUM(J80:J92)</f>
        <v>0</v>
      </c>
      <c r="K93" s="1">
        <f t="shared" ref="K93" si="292">SUM(K80:K92)</f>
        <v>0</v>
      </c>
      <c r="L93" s="1">
        <f t="shared" ref="L93" si="293">SUM(L80:L92)</f>
        <v>0</v>
      </c>
      <c r="M93" s="1">
        <f t="shared" ref="M93" si="294">SUM(M80:M92)</f>
        <v>0</v>
      </c>
      <c r="N93" s="1">
        <f t="shared" ref="N93" si="295">SUM(N80:N92)</f>
        <v>0</v>
      </c>
      <c r="O93" s="1">
        <f t="shared" ref="O93" si="296">SUM(O80:O92)</f>
        <v>0</v>
      </c>
      <c r="P93" s="1">
        <f t="shared" ref="P93" si="297">SUM(P80:P92)</f>
        <v>0</v>
      </c>
      <c r="Q93" s="1">
        <f t="shared" ref="Q93" si="298">SUM(Q80:Q92)</f>
        <v>0</v>
      </c>
      <c r="R93" s="1">
        <f t="shared" ref="R93" si="299">SUM(R80:R92)</f>
        <v>0</v>
      </c>
      <c r="S93" s="1">
        <f t="shared" ref="S93" si="300">SUM(S80:S92)</f>
        <v>0</v>
      </c>
      <c r="T93" s="1">
        <f t="shared" ref="T93" si="301">SUM(T80:T92)</f>
        <v>45</v>
      </c>
      <c r="U93" s="1">
        <f t="shared" ref="U93" si="302">SUM(U80:U92)</f>
        <v>131</v>
      </c>
      <c r="V93" s="1">
        <f t="shared" ref="V93" si="303">SUM(V80:V92)</f>
        <v>308</v>
      </c>
      <c r="W93" s="1">
        <f t="shared" ref="W93" si="304">SUM(W80:W92)</f>
        <v>336</v>
      </c>
      <c r="X93" s="1">
        <f t="shared" ref="X93" si="305">SUM(X80:X92)</f>
        <v>327</v>
      </c>
      <c r="Y93" s="1">
        <f t="shared" ref="Y93" si="306">SUM(Y80:Y92)</f>
        <v>238</v>
      </c>
      <c r="Z93" s="1">
        <f t="shared" ref="Z93" si="307">SUM(Z80:Z92)</f>
        <v>263</v>
      </c>
      <c r="AA93" s="1">
        <f t="shared" ref="AA93" si="308">SUM(AA80:AA92)</f>
        <v>332</v>
      </c>
      <c r="AB93" s="1">
        <f t="shared" ref="AB93" si="309">SUM(AB80:AB92)</f>
        <v>630</v>
      </c>
      <c r="AC93" s="1">
        <f t="shared" ref="AC93" si="310">SUM(AC80:AC92)</f>
        <v>1069</v>
      </c>
      <c r="AD93" s="1">
        <f t="shared" ref="AD93" si="311">SUM(AD80:AD92)</f>
        <v>1566</v>
      </c>
      <c r="AE93" s="1">
        <f t="shared" ref="AE93" si="312">SUM(AE80:AE92)</f>
        <v>2538</v>
      </c>
      <c r="AF93" s="1">
        <f t="shared" ref="AF93" si="313">SUM(AF80:AF92)</f>
        <v>2607</v>
      </c>
      <c r="AG93" s="1">
        <f t="shared" ref="AG93" si="314">SUM(AG80:AG92)</f>
        <v>2583</v>
      </c>
      <c r="AH93" s="1">
        <f t="shared" ref="AH93" si="315">SUM(AH80:AH92)</f>
        <v>1863</v>
      </c>
      <c r="AI93" s="1">
        <f t="shared" ref="AI93" si="316">SUM(AI80:AI92)</f>
        <v>278</v>
      </c>
      <c r="AJ93" s="1">
        <f t="shared" ref="AJ93" si="317">SUM(AJ80:AJ92)</f>
        <v>92</v>
      </c>
      <c r="AK93" s="1">
        <f t="shared" ref="AK93" si="318">SUM(AK80:AK92)</f>
        <v>87</v>
      </c>
      <c r="AL93" s="1">
        <f t="shared" ref="AL93" si="319">SUM(AL80:AL92)</f>
        <v>87</v>
      </c>
      <c r="AM93" s="1">
        <f t="shared" ref="AM93" si="320">SUM(AM80:AM92)</f>
        <v>87</v>
      </c>
      <c r="AN93" s="1">
        <f t="shared" ref="AN93" si="321">SUM(AN80:AN92)</f>
        <v>58</v>
      </c>
      <c r="AO93" s="1">
        <f t="shared" ref="AO93" si="322">SUM(AO80:AO92)</f>
        <v>47</v>
      </c>
      <c r="AP93" s="1">
        <f t="shared" ref="AP93" si="323">SUM(AP80:AP92)</f>
        <v>29</v>
      </c>
      <c r="AQ93" s="1">
        <f t="shared" ref="AQ93" si="324">SUM(AQ80:AQ92)</f>
        <v>1</v>
      </c>
      <c r="AR93" s="1">
        <f t="shared" ref="AR93" si="325">SUM(AR80:AR92)</f>
        <v>0</v>
      </c>
      <c r="AS93" s="1">
        <f t="shared" ref="AS93" si="326">SUM(AS80:AS92)</f>
        <v>0</v>
      </c>
      <c r="AT93" s="1">
        <f t="shared" ref="AT93" si="327">SUM(AT80:AT92)</f>
        <v>0</v>
      </c>
      <c r="AU93" s="1">
        <f t="shared" ref="AU93" si="328">SUM(AU80:AU92)</f>
        <v>0</v>
      </c>
      <c r="AV93" s="1">
        <f t="shared" ref="AV93" si="329">SUM(AV80:AV92)</f>
        <v>0</v>
      </c>
      <c r="AW93" s="1">
        <f t="shared" ref="AW93" si="330">SUM(AW80:AW92)</f>
        <v>0</v>
      </c>
    </row>
    <row r="94" spans="1:49" x14ac:dyDescent="0.3">
      <c r="A94" s="18"/>
      <c r="B94" s="2">
        <f>B93/(13*$B$2)</f>
        <v>0</v>
      </c>
      <c r="C94" s="2">
        <f t="shared" ref="C94" si="331">C93/(13*$B$2)</f>
        <v>0</v>
      </c>
      <c r="D94" s="2">
        <f t="shared" ref="D94" si="332">D93/(13*$B$2)</f>
        <v>0</v>
      </c>
      <c r="E94" s="2">
        <f t="shared" ref="E94" si="333">E93/(13*$B$2)</f>
        <v>0</v>
      </c>
      <c r="F94" s="2">
        <f t="shared" ref="F94" si="334">F93/(13*$B$2)</f>
        <v>0</v>
      </c>
      <c r="G94" s="2">
        <f t="shared" ref="G94" si="335">G93/(13*$B$2)</f>
        <v>0</v>
      </c>
      <c r="H94" s="2">
        <f t="shared" ref="H94" si="336">H93/(13*$B$2)</f>
        <v>0</v>
      </c>
      <c r="I94" s="2">
        <f t="shared" ref="I94" si="337">I93/(13*$B$2)</f>
        <v>0</v>
      </c>
      <c r="J94" s="2">
        <f t="shared" ref="J94" si="338">J93/(13*$B$2)</f>
        <v>0</v>
      </c>
      <c r="K94" s="2">
        <f t="shared" ref="K94" si="339">K93/(13*$B$2)</f>
        <v>0</v>
      </c>
      <c r="L94" s="2">
        <f t="shared" ref="L94" si="340">L93/(13*$B$2)</f>
        <v>0</v>
      </c>
      <c r="M94" s="2">
        <f t="shared" ref="M94" si="341">M93/(13*$B$2)</f>
        <v>0</v>
      </c>
      <c r="N94" s="2">
        <f t="shared" ref="N94" si="342">N93/(13*$B$2)</f>
        <v>0</v>
      </c>
      <c r="O94" s="2">
        <f t="shared" ref="O94" si="343">O93/(13*$B$2)</f>
        <v>0</v>
      </c>
      <c r="P94" s="2">
        <f t="shared" ref="P94" si="344">P93/(13*$B$2)</f>
        <v>0</v>
      </c>
      <c r="Q94" s="2">
        <f t="shared" ref="Q94" si="345">Q93/(13*$B$2)</f>
        <v>0</v>
      </c>
      <c r="R94" s="2">
        <f t="shared" ref="R94" si="346">R93/(13*$B$2)</f>
        <v>0</v>
      </c>
      <c r="S94" s="2">
        <f t="shared" ref="S94" si="347">S93/(13*$B$2)</f>
        <v>0</v>
      </c>
      <c r="T94" s="2">
        <f t="shared" ref="T94" si="348">T93/(13*$B$2)</f>
        <v>7.6923076923076927E-3</v>
      </c>
      <c r="U94" s="2">
        <f t="shared" ref="U94" si="349">U93/(13*$B$2)</f>
        <v>2.2393162393162393E-2</v>
      </c>
      <c r="V94" s="2">
        <f t="shared" ref="V94" si="350">V93/(13*$B$2)</f>
        <v>5.2649572649572651E-2</v>
      </c>
      <c r="W94" s="2">
        <f t="shared" ref="W94" si="351">W93/(13*$B$2)</f>
        <v>5.7435897435897436E-2</v>
      </c>
      <c r="X94" s="2">
        <f t="shared" ref="X94" si="352">X93/(13*$B$2)</f>
        <v>5.5897435897435899E-2</v>
      </c>
      <c r="Y94" s="2">
        <f t="shared" ref="Y94" si="353">Y93/(13*$B$2)</f>
        <v>4.0683760683760686E-2</v>
      </c>
      <c r="Z94" s="2">
        <f t="shared" ref="Z94" si="354">Z93/(13*$B$2)</f>
        <v>4.4957264957264959E-2</v>
      </c>
      <c r="AA94" s="2">
        <f t="shared" ref="AA94" si="355">AA93/(13*$B$2)</f>
        <v>5.675213675213675E-2</v>
      </c>
      <c r="AB94" s="2">
        <f t="shared" ref="AB94" si="356">AB93/(13*$B$2)</f>
        <v>0.1076923076923077</v>
      </c>
      <c r="AC94" s="2">
        <f t="shared" ref="AC94" si="357">AC93/(13*$B$2)</f>
        <v>0.18273504273504274</v>
      </c>
      <c r="AD94" s="2">
        <f t="shared" ref="AD94" si="358">AD93/(13*$B$2)</f>
        <v>0.26769230769230767</v>
      </c>
      <c r="AE94" s="2">
        <f t="shared" ref="AE94" si="359">AE93/(13*$B$2)</f>
        <v>0.43384615384615383</v>
      </c>
      <c r="AF94" s="2">
        <f t="shared" ref="AF94" si="360">AF93/(13*$B$2)</f>
        <v>0.44564102564102565</v>
      </c>
      <c r="AG94" s="2">
        <f t="shared" ref="AG94" si="361">AG93/(13*$B$2)</f>
        <v>0.44153846153846155</v>
      </c>
      <c r="AH94" s="2">
        <f t="shared" ref="AH94" si="362">AH93/(13*$B$2)</f>
        <v>0.31846153846153846</v>
      </c>
      <c r="AI94" s="2">
        <f t="shared" ref="AI94" si="363">AI93/(13*$B$2)</f>
        <v>4.752136752136752E-2</v>
      </c>
      <c r="AJ94" s="2">
        <f t="shared" ref="AJ94" si="364">AJ93/(13*$B$2)</f>
        <v>1.5726495726495728E-2</v>
      </c>
      <c r="AK94" s="2">
        <f t="shared" ref="AK94" si="365">AK93/(13*$B$2)</f>
        <v>1.4871794871794871E-2</v>
      </c>
      <c r="AL94" s="2">
        <f t="shared" ref="AL94" si="366">AL93/(13*$B$2)</f>
        <v>1.4871794871794871E-2</v>
      </c>
      <c r="AM94" s="2">
        <f t="shared" ref="AM94" si="367">AM93/(13*$B$2)</f>
        <v>1.4871794871794871E-2</v>
      </c>
      <c r="AN94" s="2">
        <f t="shared" ref="AN94" si="368">AN93/(13*$B$2)</f>
        <v>9.9145299145299154E-3</v>
      </c>
      <c r="AO94" s="2">
        <f t="shared" ref="AO94" si="369">AO93/(13*$B$2)</f>
        <v>8.0341880341880337E-3</v>
      </c>
      <c r="AP94" s="2">
        <f t="shared" ref="AP94" si="370">AP93/(13*$B$2)</f>
        <v>4.9572649572649577E-3</v>
      </c>
      <c r="AQ94" s="2">
        <f t="shared" ref="AQ94" si="371">AQ93/(13*$B$2)</f>
        <v>1.7094017094017094E-4</v>
      </c>
      <c r="AR94" s="2">
        <f t="shared" ref="AR94" si="372">AR93/(13*$B$2)</f>
        <v>0</v>
      </c>
      <c r="AS94" s="2">
        <f t="shared" ref="AS94" si="373">AS93/(13*$B$2)</f>
        <v>0</v>
      </c>
      <c r="AT94" s="2">
        <f t="shared" ref="AT94" si="374">AT93/(13*$B$2)</f>
        <v>0</v>
      </c>
      <c r="AU94" s="2">
        <f t="shared" ref="AU94" si="375">AU93/(13*$B$2)</f>
        <v>0</v>
      </c>
      <c r="AV94" s="2">
        <f t="shared" ref="AV94" si="376">AV93/(13*$B$2)</f>
        <v>0</v>
      </c>
      <c r="AW94" s="2">
        <f t="shared" ref="AW94" si="377">AW93/(13*$B$2)</f>
        <v>0</v>
      </c>
    </row>
    <row r="95" spans="1:49" x14ac:dyDescent="0.3">
      <c r="A95" s="18" t="s">
        <v>75</v>
      </c>
    </row>
    <row r="96" spans="1:49" x14ac:dyDescent="0.3">
      <c r="A96" s="18" t="s">
        <v>1</v>
      </c>
      <c r="B96" t="s">
        <v>2</v>
      </c>
      <c r="C96" t="s">
        <v>3</v>
      </c>
      <c r="D96" t="s">
        <v>4</v>
      </c>
      <c r="E96" t="s">
        <v>5</v>
      </c>
      <c r="F96" t="s">
        <v>6</v>
      </c>
      <c r="G96" t="s">
        <v>7</v>
      </c>
      <c r="H96" t="s">
        <v>8</v>
      </c>
      <c r="I96" t="s">
        <v>9</v>
      </c>
      <c r="J96" t="s">
        <v>10</v>
      </c>
      <c r="K96" t="s">
        <v>11</v>
      </c>
      <c r="L96" t="s">
        <v>12</v>
      </c>
      <c r="M96" t="s">
        <v>13</v>
      </c>
      <c r="N96" t="s">
        <v>14</v>
      </c>
      <c r="O96" t="s">
        <v>15</v>
      </c>
      <c r="P96" t="s">
        <v>16</v>
      </c>
      <c r="Q96" t="s">
        <v>17</v>
      </c>
      <c r="R96" t="s">
        <v>18</v>
      </c>
      <c r="S96" t="s">
        <v>19</v>
      </c>
      <c r="T96" t="s">
        <v>20</v>
      </c>
      <c r="U96" t="s">
        <v>21</v>
      </c>
      <c r="V96" t="s">
        <v>22</v>
      </c>
      <c r="W96" t="s">
        <v>23</v>
      </c>
      <c r="X96" t="s">
        <v>24</v>
      </c>
      <c r="Y96" t="s">
        <v>25</v>
      </c>
      <c r="Z96" t="s">
        <v>26</v>
      </c>
      <c r="AA96" t="s">
        <v>27</v>
      </c>
      <c r="AB96" t="s">
        <v>28</v>
      </c>
      <c r="AC96" t="s">
        <v>29</v>
      </c>
      <c r="AD96" t="s">
        <v>30</v>
      </c>
      <c r="AE96" t="s">
        <v>31</v>
      </c>
      <c r="AF96" t="s">
        <v>32</v>
      </c>
      <c r="AG96" t="s">
        <v>33</v>
      </c>
      <c r="AH96" t="s">
        <v>34</v>
      </c>
      <c r="AI96" t="s">
        <v>35</v>
      </c>
      <c r="AJ96" t="s">
        <v>36</v>
      </c>
      <c r="AK96" t="s">
        <v>37</v>
      </c>
      <c r="AL96" t="s">
        <v>38</v>
      </c>
      <c r="AM96" t="s">
        <v>39</v>
      </c>
      <c r="AN96" t="s">
        <v>40</v>
      </c>
      <c r="AO96" t="s">
        <v>41</v>
      </c>
      <c r="AP96" t="s">
        <v>42</v>
      </c>
      <c r="AQ96" t="s">
        <v>43</v>
      </c>
      <c r="AR96" t="s">
        <v>44</v>
      </c>
      <c r="AS96" t="s">
        <v>45</v>
      </c>
      <c r="AT96" t="s">
        <v>46</v>
      </c>
      <c r="AU96" t="s">
        <v>47</v>
      </c>
      <c r="AV96" t="s">
        <v>48</v>
      </c>
      <c r="AW96" t="s">
        <v>49</v>
      </c>
    </row>
    <row r="97" spans="1:49" x14ac:dyDescent="0.3">
      <c r="A97" s="18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3">
      <c r="A98" s="18">
        <v>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x14ac:dyDescent="0.3">
      <c r="A99" s="18">
        <v>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3">
      <c r="A100" s="18">
        <v>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3">
      <c r="A101" s="18">
        <v>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x14ac:dyDescent="0.3">
      <c r="A102" s="18">
        <v>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3">
      <c r="A103" s="18">
        <v>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x14ac:dyDescent="0.3">
      <c r="A104" s="18">
        <v>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x14ac:dyDescent="0.3">
      <c r="A105" s="18">
        <v>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3">
      <c r="A106" s="18">
        <v>10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1:49" x14ac:dyDescent="0.3">
      <c r="A107" s="18">
        <v>11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1:49" x14ac:dyDescent="0.3">
      <c r="A108" s="18">
        <v>12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1:49" x14ac:dyDescent="0.3">
      <c r="A109" s="18"/>
      <c r="B109" s="1">
        <f>SUM(B96:B108)</f>
        <v>0</v>
      </c>
      <c r="C109" s="1">
        <f t="shared" ref="C109:AW109" si="378">SUM(C96:C108)</f>
        <v>0</v>
      </c>
      <c r="D109" s="1">
        <f t="shared" si="378"/>
        <v>0</v>
      </c>
      <c r="E109" s="1">
        <f t="shared" si="378"/>
        <v>0</v>
      </c>
      <c r="F109" s="1">
        <f t="shared" si="378"/>
        <v>0</v>
      </c>
      <c r="G109" s="1">
        <f t="shared" si="378"/>
        <v>0</v>
      </c>
      <c r="H109" s="1">
        <f t="shared" si="378"/>
        <v>0</v>
      </c>
      <c r="I109" s="1">
        <f t="shared" si="378"/>
        <v>0</v>
      </c>
      <c r="J109" s="1">
        <f t="shared" si="378"/>
        <v>0</v>
      </c>
      <c r="K109" s="1">
        <f t="shared" si="378"/>
        <v>0</v>
      </c>
      <c r="L109" s="1">
        <f t="shared" si="378"/>
        <v>0</v>
      </c>
      <c r="M109" s="1">
        <f t="shared" si="378"/>
        <v>0</v>
      </c>
      <c r="N109" s="1">
        <f t="shared" si="378"/>
        <v>0</v>
      </c>
      <c r="O109" s="1">
        <f t="shared" si="378"/>
        <v>0</v>
      </c>
      <c r="P109" s="1">
        <f t="shared" si="378"/>
        <v>0</v>
      </c>
      <c r="Q109" s="1">
        <f t="shared" si="378"/>
        <v>0</v>
      </c>
      <c r="R109" s="1">
        <f t="shared" si="378"/>
        <v>0</v>
      </c>
      <c r="S109" s="1">
        <f t="shared" si="378"/>
        <v>0</v>
      </c>
      <c r="T109" s="1">
        <f t="shared" si="378"/>
        <v>0</v>
      </c>
      <c r="U109" s="1">
        <f t="shared" si="378"/>
        <v>0</v>
      </c>
      <c r="V109" s="1">
        <f t="shared" si="378"/>
        <v>0</v>
      </c>
      <c r="W109" s="1">
        <f t="shared" si="378"/>
        <v>0</v>
      </c>
      <c r="X109" s="1">
        <f t="shared" si="378"/>
        <v>0</v>
      </c>
      <c r="Y109" s="1">
        <f t="shared" si="378"/>
        <v>0</v>
      </c>
      <c r="Z109" s="1">
        <f t="shared" si="378"/>
        <v>0</v>
      </c>
      <c r="AA109" s="1">
        <f t="shared" si="378"/>
        <v>0</v>
      </c>
      <c r="AB109" s="1">
        <f t="shared" si="378"/>
        <v>0</v>
      </c>
      <c r="AC109" s="1">
        <f t="shared" si="378"/>
        <v>0</v>
      </c>
      <c r="AD109" s="1">
        <f t="shared" si="378"/>
        <v>0</v>
      </c>
      <c r="AE109" s="1">
        <f t="shared" si="378"/>
        <v>0</v>
      </c>
      <c r="AF109" s="1">
        <f t="shared" si="378"/>
        <v>0</v>
      </c>
      <c r="AG109" s="1">
        <f t="shared" si="378"/>
        <v>0</v>
      </c>
      <c r="AH109" s="1">
        <f t="shared" si="378"/>
        <v>0</v>
      </c>
      <c r="AI109" s="1">
        <f t="shared" si="378"/>
        <v>0</v>
      </c>
      <c r="AJ109" s="1">
        <f t="shared" si="378"/>
        <v>0</v>
      </c>
      <c r="AK109" s="1">
        <f t="shared" si="378"/>
        <v>0</v>
      </c>
      <c r="AL109" s="1">
        <f t="shared" si="378"/>
        <v>0</v>
      </c>
      <c r="AM109" s="1">
        <f t="shared" si="378"/>
        <v>0</v>
      </c>
      <c r="AN109" s="1">
        <f t="shared" si="378"/>
        <v>0</v>
      </c>
      <c r="AO109" s="1">
        <f t="shared" si="378"/>
        <v>0</v>
      </c>
      <c r="AP109" s="1">
        <f t="shared" si="378"/>
        <v>0</v>
      </c>
      <c r="AQ109" s="1">
        <f t="shared" si="378"/>
        <v>0</v>
      </c>
      <c r="AR109" s="1">
        <f t="shared" si="378"/>
        <v>0</v>
      </c>
      <c r="AS109" s="1">
        <f t="shared" si="378"/>
        <v>0</v>
      </c>
      <c r="AT109" s="1">
        <f t="shared" si="378"/>
        <v>0</v>
      </c>
      <c r="AU109" s="1">
        <f t="shared" si="378"/>
        <v>0</v>
      </c>
      <c r="AV109" s="1">
        <f t="shared" si="378"/>
        <v>0</v>
      </c>
      <c r="AW109" s="1">
        <f t="shared" si="378"/>
        <v>0</v>
      </c>
    </row>
    <row r="110" spans="1:49" x14ac:dyDescent="0.3">
      <c r="A110" s="18"/>
      <c r="B110" s="2">
        <f>B109/(12*$B$2)</f>
        <v>0</v>
      </c>
      <c r="C110" s="2">
        <f t="shared" ref="C110:AW110" si="379">C109/(12*$B$2)</f>
        <v>0</v>
      </c>
      <c r="D110" s="2">
        <f t="shared" si="379"/>
        <v>0</v>
      </c>
      <c r="E110" s="2">
        <f t="shared" si="379"/>
        <v>0</v>
      </c>
      <c r="F110" s="2">
        <f t="shared" si="379"/>
        <v>0</v>
      </c>
      <c r="G110" s="2">
        <f t="shared" si="379"/>
        <v>0</v>
      </c>
      <c r="H110" s="2">
        <f t="shared" si="379"/>
        <v>0</v>
      </c>
      <c r="I110" s="2">
        <f t="shared" si="379"/>
        <v>0</v>
      </c>
      <c r="J110" s="2">
        <f t="shared" si="379"/>
        <v>0</v>
      </c>
      <c r="K110" s="2">
        <f t="shared" si="379"/>
        <v>0</v>
      </c>
      <c r="L110" s="2">
        <f t="shared" si="379"/>
        <v>0</v>
      </c>
      <c r="M110" s="2">
        <f t="shared" si="379"/>
        <v>0</v>
      </c>
      <c r="N110" s="2">
        <f t="shared" si="379"/>
        <v>0</v>
      </c>
      <c r="O110" s="2">
        <f t="shared" si="379"/>
        <v>0</v>
      </c>
      <c r="P110" s="2">
        <f t="shared" si="379"/>
        <v>0</v>
      </c>
      <c r="Q110" s="2">
        <f t="shared" si="379"/>
        <v>0</v>
      </c>
      <c r="R110" s="2">
        <f t="shared" si="379"/>
        <v>0</v>
      </c>
      <c r="S110" s="2">
        <f t="shared" si="379"/>
        <v>0</v>
      </c>
      <c r="T110" s="2">
        <f t="shared" si="379"/>
        <v>0</v>
      </c>
      <c r="U110" s="2">
        <f t="shared" si="379"/>
        <v>0</v>
      </c>
      <c r="V110" s="2">
        <f t="shared" si="379"/>
        <v>0</v>
      </c>
      <c r="W110" s="2">
        <f t="shared" si="379"/>
        <v>0</v>
      </c>
      <c r="X110" s="2">
        <f t="shared" si="379"/>
        <v>0</v>
      </c>
      <c r="Y110" s="2">
        <f t="shared" si="379"/>
        <v>0</v>
      </c>
      <c r="Z110" s="2">
        <f t="shared" si="379"/>
        <v>0</v>
      </c>
      <c r="AA110" s="2">
        <f t="shared" si="379"/>
        <v>0</v>
      </c>
      <c r="AB110" s="2">
        <f t="shared" si="379"/>
        <v>0</v>
      </c>
      <c r="AC110" s="2">
        <f t="shared" si="379"/>
        <v>0</v>
      </c>
      <c r="AD110" s="2">
        <f t="shared" si="379"/>
        <v>0</v>
      </c>
      <c r="AE110" s="2">
        <f t="shared" si="379"/>
        <v>0</v>
      </c>
      <c r="AF110" s="2">
        <f t="shared" si="379"/>
        <v>0</v>
      </c>
      <c r="AG110" s="2">
        <f t="shared" si="379"/>
        <v>0</v>
      </c>
      <c r="AH110" s="2">
        <f t="shared" si="379"/>
        <v>0</v>
      </c>
      <c r="AI110" s="2">
        <f t="shared" si="379"/>
        <v>0</v>
      </c>
      <c r="AJ110" s="2">
        <f t="shared" si="379"/>
        <v>0</v>
      </c>
      <c r="AK110" s="2">
        <f t="shared" si="379"/>
        <v>0</v>
      </c>
      <c r="AL110" s="2">
        <f t="shared" si="379"/>
        <v>0</v>
      </c>
      <c r="AM110" s="2">
        <f t="shared" si="379"/>
        <v>0</v>
      </c>
      <c r="AN110" s="2">
        <f t="shared" si="379"/>
        <v>0</v>
      </c>
      <c r="AO110" s="2">
        <f t="shared" si="379"/>
        <v>0</v>
      </c>
      <c r="AP110" s="2">
        <f t="shared" si="379"/>
        <v>0</v>
      </c>
      <c r="AQ110" s="2">
        <f t="shared" si="379"/>
        <v>0</v>
      </c>
      <c r="AR110" s="2">
        <f t="shared" si="379"/>
        <v>0</v>
      </c>
      <c r="AS110" s="2">
        <f t="shared" si="379"/>
        <v>0</v>
      </c>
      <c r="AT110" s="2">
        <f t="shared" si="379"/>
        <v>0</v>
      </c>
      <c r="AU110" s="2">
        <f t="shared" si="379"/>
        <v>0</v>
      </c>
      <c r="AV110" s="2">
        <f t="shared" si="379"/>
        <v>0</v>
      </c>
      <c r="AW110" s="2">
        <f t="shared" si="379"/>
        <v>0</v>
      </c>
    </row>
    <row r="111" spans="1:49" x14ac:dyDescent="0.3">
      <c r="A111" s="18" t="s">
        <v>76</v>
      </c>
    </row>
    <row r="112" spans="1:49" x14ac:dyDescent="0.3">
      <c r="A112" s="18" t="s">
        <v>1</v>
      </c>
      <c r="B112" t="s">
        <v>2</v>
      </c>
      <c r="C112" t="s">
        <v>3</v>
      </c>
      <c r="D112" t="s">
        <v>4</v>
      </c>
      <c r="E112" t="s">
        <v>5</v>
      </c>
      <c r="F112" t="s">
        <v>6</v>
      </c>
      <c r="G112" t="s">
        <v>7</v>
      </c>
      <c r="H112" t="s">
        <v>8</v>
      </c>
      <c r="I112" t="s">
        <v>9</v>
      </c>
      <c r="J112" t="s">
        <v>10</v>
      </c>
      <c r="K112" t="s">
        <v>11</v>
      </c>
      <c r="L112" t="s">
        <v>12</v>
      </c>
      <c r="M112" t="s">
        <v>13</v>
      </c>
      <c r="N112" t="s">
        <v>14</v>
      </c>
      <c r="O112" t="s">
        <v>15</v>
      </c>
      <c r="P112" t="s">
        <v>16</v>
      </c>
      <c r="Q112" t="s">
        <v>17</v>
      </c>
      <c r="R112" t="s">
        <v>18</v>
      </c>
      <c r="S112" t="s">
        <v>19</v>
      </c>
      <c r="T112" t="s">
        <v>20</v>
      </c>
      <c r="U112" t="s">
        <v>21</v>
      </c>
      <c r="V112" t="s">
        <v>22</v>
      </c>
      <c r="W112" t="s">
        <v>23</v>
      </c>
      <c r="X112" t="s">
        <v>24</v>
      </c>
      <c r="Y112" t="s">
        <v>25</v>
      </c>
      <c r="Z112" t="s">
        <v>26</v>
      </c>
      <c r="AA112" t="s">
        <v>27</v>
      </c>
      <c r="AB112" t="s">
        <v>28</v>
      </c>
      <c r="AC112" t="s">
        <v>29</v>
      </c>
      <c r="AD112" t="s">
        <v>30</v>
      </c>
      <c r="AE112" t="s">
        <v>31</v>
      </c>
      <c r="AF112" t="s">
        <v>32</v>
      </c>
      <c r="AG112" t="s">
        <v>33</v>
      </c>
      <c r="AH112" t="s">
        <v>34</v>
      </c>
      <c r="AI112" t="s">
        <v>35</v>
      </c>
      <c r="AJ112" t="s">
        <v>36</v>
      </c>
      <c r="AK112" t="s">
        <v>37</v>
      </c>
      <c r="AL112" t="s">
        <v>38</v>
      </c>
      <c r="AM112" t="s">
        <v>39</v>
      </c>
      <c r="AN112" t="s">
        <v>40</v>
      </c>
      <c r="AO112" t="s">
        <v>41</v>
      </c>
      <c r="AP112" t="s">
        <v>42</v>
      </c>
      <c r="AQ112" t="s">
        <v>43</v>
      </c>
      <c r="AR112" t="s">
        <v>44</v>
      </c>
      <c r="AS112" t="s">
        <v>45</v>
      </c>
      <c r="AT112" t="s">
        <v>46</v>
      </c>
      <c r="AU112" t="s">
        <v>47</v>
      </c>
      <c r="AV112" t="s">
        <v>48</v>
      </c>
      <c r="AW112" t="s">
        <v>49</v>
      </c>
    </row>
    <row r="113" spans="1:49" x14ac:dyDescent="0.3">
      <c r="A113" s="18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3">
      <c r="A114" s="18">
        <v>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</row>
    <row r="115" spans="1:49" x14ac:dyDescent="0.3">
      <c r="A115" s="18">
        <v>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x14ac:dyDescent="0.3">
      <c r="A116" s="18">
        <v>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3">
      <c r="A117" s="18">
        <v>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3">
      <c r="A118" s="18">
        <v>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3">
      <c r="A119" s="18">
        <v>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</row>
    <row r="120" spans="1:49" x14ac:dyDescent="0.3">
      <c r="A120" s="18">
        <v>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x14ac:dyDescent="0.3">
      <c r="A121" s="18">
        <v>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3">
      <c r="A122" s="18">
        <v>10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x14ac:dyDescent="0.3">
      <c r="A123" s="18">
        <v>11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3">
      <c r="A124" s="18">
        <v>12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3">
      <c r="B125" s="1">
        <f>SUM(B112:B124)</f>
        <v>0</v>
      </c>
      <c r="C125" s="1">
        <f t="shared" ref="C125" si="380">SUM(C112:C124)</f>
        <v>0</v>
      </c>
      <c r="D125" s="1">
        <f t="shared" ref="D125" si="381">SUM(D112:D124)</f>
        <v>0</v>
      </c>
      <c r="E125" s="1">
        <f t="shared" ref="E125" si="382">SUM(E112:E124)</f>
        <v>0</v>
      </c>
      <c r="F125" s="1">
        <f t="shared" ref="F125" si="383">SUM(F112:F124)</f>
        <v>0</v>
      </c>
      <c r="G125" s="1">
        <f t="shared" ref="G125" si="384">SUM(G112:G124)</f>
        <v>0</v>
      </c>
      <c r="H125" s="1">
        <f t="shared" ref="H125" si="385">SUM(H112:H124)</f>
        <v>0</v>
      </c>
      <c r="I125" s="1">
        <f t="shared" ref="I125" si="386">SUM(I112:I124)</f>
        <v>0</v>
      </c>
      <c r="J125" s="1">
        <f t="shared" ref="J125" si="387">SUM(J112:J124)</f>
        <v>0</v>
      </c>
      <c r="K125" s="1">
        <f t="shared" ref="K125" si="388">SUM(K112:K124)</f>
        <v>0</v>
      </c>
      <c r="L125" s="1">
        <f t="shared" ref="L125" si="389">SUM(L112:L124)</f>
        <v>0</v>
      </c>
      <c r="M125" s="1">
        <f t="shared" ref="M125" si="390">SUM(M112:M124)</f>
        <v>0</v>
      </c>
      <c r="N125" s="1">
        <f t="shared" ref="N125" si="391">SUM(N112:N124)</f>
        <v>0</v>
      </c>
      <c r="O125" s="1">
        <f t="shared" ref="O125" si="392">SUM(O112:O124)</f>
        <v>0</v>
      </c>
      <c r="P125" s="1">
        <f t="shared" ref="P125" si="393">SUM(P112:P124)</f>
        <v>0</v>
      </c>
      <c r="Q125" s="1">
        <f t="shared" ref="Q125" si="394">SUM(Q112:Q124)</f>
        <v>0</v>
      </c>
      <c r="R125" s="1">
        <f t="shared" ref="R125" si="395">SUM(R112:R124)</f>
        <v>0</v>
      </c>
      <c r="S125" s="1">
        <f t="shared" ref="S125" si="396">SUM(S112:S124)</f>
        <v>0</v>
      </c>
      <c r="T125" s="1">
        <f t="shared" ref="T125" si="397">SUM(T112:T124)</f>
        <v>0</v>
      </c>
      <c r="U125" s="1">
        <f t="shared" ref="U125" si="398">SUM(U112:U124)</f>
        <v>0</v>
      </c>
      <c r="V125" s="1">
        <f t="shared" ref="V125" si="399">SUM(V112:V124)</f>
        <v>0</v>
      </c>
      <c r="W125" s="1">
        <f t="shared" ref="W125" si="400">SUM(W112:W124)</f>
        <v>0</v>
      </c>
      <c r="X125" s="1">
        <f t="shared" ref="X125" si="401">SUM(X112:X124)</f>
        <v>0</v>
      </c>
      <c r="Y125" s="1">
        <f t="shared" ref="Y125" si="402">SUM(Y112:Y124)</f>
        <v>0</v>
      </c>
      <c r="Z125" s="1">
        <f t="shared" ref="Z125" si="403">SUM(Z112:Z124)</f>
        <v>0</v>
      </c>
      <c r="AA125" s="1">
        <f t="shared" ref="AA125" si="404">SUM(AA112:AA124)</f>
        <v>0</v>
      </c>
      <c r="AB125" s="1">
        <f t="shared" ref="AB125" si="405">SUM(AB112:AB124)</f>
        <v>0</v>
      </c>
      <c r="AC125" s="1">
        <f t="shared" ref="AC125" si="406">SUM(AC112:AC124)</f>
        <v>0</v>
      </c>
      <c r="AD125" s="1">
        <f t="shared" ref="AD125" si="407">SUM(AD112:AD124)</f>
        <v>0</v>
      </c>
      <c r="AE125" s="1">
        <f t="shared" ref="AE125" si="408">SUM(AE112:AE124)</f>
        <v>0</v>
      </c>
      <c r="AF125" s="1">
        <f t="shared" ref="AF125" si="409">SUM(AF112:AF124)</f>
        <v>0</v>
      </c>
      <c r="AG125" s="1">
        <f t="shared" ref="AG125" si="410">SUM(AG112:AG124)</f>
        <v>0</v>
      </c>
      <c r="AH125" s="1">
        <f t="shared" ref="AH125" si="411">SUM(AH112:AH124)</f>
        <v>0</v>
      </c>
      <c r="AI125" s="1">
        <f t="shared" ref="AI125" si="412">SUM(AI112:AI124)</f>
        <v>0</v>
      </c>
      <c r="AJ125" s="1">
        <f t="shared" ref="AJ125" si="413">SUM(AJ112:AJ124)</f>
        <v>0</v>
      </c>
      <c r="AK125" s="1">
        <f t="shared" ref="AK125" si="414">SUM(AK112:AK124)</f>
        <v>0</v>
      </c>
      <c r="AL125" s="1">
        <f t="shared" ref="AL125" si="415">SUM(AL112:AL124)</f>
        <v>0</v>
      </c>
      <c r="AM125" s="1">
        <f t="shared" ref="AM125" si="416">SUM(AM112:AM124)</f>
        <v>0</v>
      </c>
      <c r="AN125" s="1">
        <f t="shared" ref="AN125" si="417">SUM(AN112:AN124)</f>
        <v>0</v>
      </c>
      <c r="AO125" s="1">
        <f t="shared" ref="AO125" si="418">SUM(AO112:AO124)</f>
        <v>0</v>
      </c>
      <c r="AP125" s="1">
        <f t="shared" ref="AP125" si="419">SUM(AP112:AP124)</f>
        <v>0</v>
      </c>
      <c r="AQ125" s="1">
        <f t="shared" ref="AQ125" si="420">SUM(AQ112:AQ124)</f>
        <v>0</v>
      </c>
      <c r="AR125" s="1">
        <f t="shared" ref="AR125" si="421">SUM(AR112:AR124)</f>
        <v>0</v>
      </c>
      <c r="AS125" s="1">
        <f t="shared" ref="AS125" si="422">SUM(AS112:AS124)</f>
        <v>0</v>
      </c>
      <c r="AT125" s="1">
        <f t="shared" ref="AT125" si="423">SUM(AT112:AT124)</f>
        <v>0</v>
      </c>
      <c r="AU125" s="1">
        <f t="shared" ref="AU125" si="424">SUM(AU112:AU124)</f>
        <v>0</v>
      </c>
      <c r="AV125" s="1">
        <f t="shared" ref="AV125" si="425">SUM(AV112:AV124)</f>
        <v>0</v>
      </c>
      <c r="AW125" s="1">
        <f t="shared" ref="AW125" si="426">SUM(AW112:AW124)</f>
        <v>0</v>
      </c>
    </row>
    <row r="126" spans="1:49" x14ac:dyDescent="0.3">
      <c r="B126" s="2">
        <f>B125/(12*$B$2)</f>
        <v>0</v>
      </c>
      <c r="C126" s="2">
        <f t="shared" ref="C126" si="427">C125/(12*$B$2)</f>
        <v>0</v>
      </c>
      <c r="D126" s="2">
        <f t="shared" ref="D126" si="428">D125/(12*$B$2)</f>
        <v>0</v>
      </c>
      <c r="E126" s="2">
        <f t="shared" ref="E126" si="429">E125/(12*$B$2)</f>
        <v>0</v>
      </c>
      <c r="F126" s="2">
        <f t="shared" ref="F126" si="430">F125/(12*$B$2)</f>
        <v>0</v>
      </c>
      <c r="G126" s="2">
        <f t="shared" ref="G126" si="431">G125/(12*$B$2)</f>
        <v>0</v>
      </c>
      <c r="H126" s="2">
        <f t="shared" ref="H126" si="432">H125/(12*$B$2)</f>
        <v>0</v>
      </c>
      <c r="I126" s="2">
        <f t="shared" ref="I126" si="433">I125/(12*$B$2)</f>
        <v>0</v>
      </c>
      <c r="J126" s="2">
        <f t="shared" ref="J126" si="434">J125/(12*$B$2)</f>
        <v>0</v>
      </c>
      <c r="K126" s="2">
        <f t="shared" ref="K126" si="435">K125/(12*$B$2)</f>
        <v>0</v>
      </c>
      <c r="L126" s="2">
        <f t="shared" ref="L126" si="436">L125/(12*$B$2)</f>
        <v>0</v>
      </c>
      <c r="M126" s="2">
        <f t="shared" ref="M126" si="437">M125/(12*$B$2)</f>
        <v>0</v>
      </c>
      <c r="N126" s="2">
        <f t="shared" ref="N126" si="438">N125/(12*$B$2)</f>
        <v>0</v>
      </c>
      <c r="O126" s="2">
        <f t="shared" ref="O126" si="439">O125/(12*$B$2)</f>
        <v>0</v>
      </c>
      <c r="P126" s="2">
        <f t="shared" ref="P126" si="440">P125/(12*$B$2)</f>
        <v>0</v>
      </c>
      <c r="Q126" s="2">
        <f t="shared" ref="Q126" si="441">Q125/(12*$B$2)</f>
        <v>0</v>
      </c>
      <c r="R126" s="2">
        <f t="shared" ref="R126" si="442">R125/(12*$B$2)</f>
        <v>0</v>
      </c>
      <c r="S126" s="2">
        <f t="shared" ref="S126" si="443">S125/(12*$B$2)</f>
        <v>0</v>
      </c>
      <c r="T126" s="2">
        <f t="shared" ref="T126" si="444">T125/(12*$B$2)</f>
        <v>0</v>
      </c>
      <c r="U126" s="2">
        <f t="shared" ref="U126" si="445">U125/(12*$B$2)</f>
        <v>0</v>
      </c>
      <c r="V126" s="2">
        <f t="shared" ref="V126" si="446">V125/(12*$B$2)</f>
        <v>0</v>
      </c>
      <c r="W126" s="2">
        <f t="shared" ref="W126" si="447">W125/(12*$B$2)</f>
        <v>0</v>
      </c>
      <c r="X126" s="2">
        <f t="shared" ref="X126" si="448">X125/(12*$B$2)</f>
        <v>0</v>
      </c>
      <c r="Y126" s="2">
        <f t="shared" ref="Y126" si="449">Y125/(12*$B$2)</f>
        <v>0</v>
      </c>
      <c r="Z126" s="2">
        <f t="shared" ref="Z126" si="450">Z125/(12*$B$2)</f>
        <v>0</v>
      </c>
      <c r="AA126" s="2">
        <f t="shared" ref="AA126" si="451">AA125/(12*$B$2)</f>
        <v>0</v>
      </c>
      <c r="AB126" s="2">
        <f t="shared" ref="AB126" si="452">AB125/(12*$B$2)</f>
        <v>0</v>
      </c>
      <c r="AC126" s="2">
        <f t="shared" ref="AC126" si="453">AC125/(12*$B$2)</f>
        <v>0</v>
      </c>
      <c r="AD126" s="2">
        <f t="shared" ref="AD126" si="454">AD125/(12*$B$2)</f>
        <v>0</v>
      </c>
      <c r="AE126" s="2">
        <f t="shared" ref="AE126" si="455">AE125/(12*$B$2)</f>
        <v>0</v>
      </c>
      <c r="AF126" s="2">
        <f t="shared" ref="AF126" si="456">AF125/(12*$B$2)</f>
        <v>0</v>
      </c>
      <c r="AG126" s="2">
        <f t="shared" ref="AG126" si="457">AG125/(12*$B$2)</f>
        <v>0</v>
      </c>
      <c r="AH126" s="2">
        <f t="shared" ref="AH126" si="458">AH125/(12*$B$2)</f>
        <v>0</v>
      </c>
      <c r="AI126" s="2">
        <f t="shared" ref="AI126" si="459">AI125/(12*$B$2)</f>
        <v>0</v>
      </c>
      <c r="AJ126" s="2">
        <f t="shared" ref="AJ126" si="460">AJ125/(12*$B$2)</f>
        <v>0</v>
      </c>
      <c r="AK126" s="2">
        <f t="shared" ref="AK126" si="461">AK125/(12*$B$2)</f>
        <v>0</v>
      </c>
      <c r="AL126" s="2">
        <f t="shared" ref="AL126" si="462">AL125/(12*$B$2)</f>
        <v>0</v>
      </c>
      <c r="AM126" s="2">
        <f t="shared" ref="AM126" si="463">AM125/(12*$B$2)</f>
        <v>0</v>
      </c>
      <c r="AN126" s="2">
        <f t="shared" ref="AN126" si="464">AN125/(12*$B$2)</f>
        <v>0</v>
      </c>
      <c r="AO126" s="2">
        <f t="shared" ref="AO126" si="465">AO125/(12*$B$2)</f>
        <v>0</v>
      </c>
      <c r="AP126" s="2">
        <f t="shared" ref="AP126" si="466">AP125/(12*$B$2)</f>
        <v>0</v>
      </c>
      <c r="AQ126" s="2">
        <f t="shared" ref="AQ126" si="467">AQ125/(12*$B$2)</f>
        <v>0</v>
      </c>
      <c r="AR126" s="2">
        <f t="shared" ref="AR126" si="468">AR125/(12*$B$2)</f>
        <v>0</v>
      </c>
      <c r="AS126" s="2">
        <f t="shared" ref="AS126" si="469">AS125/(12*$B$2)</f>
        <v>0</v>
      </c>
      <c r="AT126" s="2">
        <f t="shared" ref="AT126" si="470">AT125/(12*$B$2)</f>
        <v>0</v>
      </c>
      <c r="AU126" s="2">
        <f t="shared" ref="AU126" si="471">AU125/(12*$B$2)</f>
        <v>0</v>
      </c>
      <c r="AV126" s="2">
        <f t="shared" ref="AV126" si="472">AV125/(12*$B$2)</f>
        <v>0</v>
      </c>
      <c r="AW126" s="2">
        <f t="shared" ref="AW126" si="473">AW125/(12*$B$2)</f>
        <v>0</v>
      </c>
    </row>
    <row r="129" spans="1:49" s="19" customFormat="1" x14ac:dyDescent="0.3">
      <c r="A129" s="19" t="s">
        <v>98</v>
      </c>
    </row>
    <row r="130" spans="1:49" x14ac:dyDescent="0.3">
      <c r="A130" s="19" t="s">
        <v>1</v>
      </c>
      <c r="B130" t="s">
        <v>2</v>
      </c>
      <c r="C130" t="s">
        <v>3</v>
      </c>
      <c r="D130" t="s">
        <v>4</v>
      </c>
      <c r="E130" t="s">
        <v>5</v>
      </c>
      <c r="F130" t="s">
        <v>6</v>
      </c>
      <c r="G130" t="s">
        <v>7</v>
      </c>
      <c r="H130" t="s">
        <v>8</v>
      </c>
      <c r="I130" t="s">
        <v>9</v>
      </c>
      <c r="J130" t="s">
        <v>10</v>
      </c>
      <c r="K130" t="s">
        <v>11</v>
      </c>
      <c r="L130" t="s">
        <v>12</v>
      </c>
      <c r="M130" t="s">
        <v>13</v>
      </c>
      <c r="N130" t="s">
        <v>14</v>
      </c>
      <c r="O130" t="s">
        <v>15</v>
      </c>
      <c r="P130" t="s">
        <v>16</v>
      </c>
      <c r="Q130" t="s">
        <v>17</v>
      </c>
      <c r="R130" t="s">
        <v>18</v>
      </c>
      <c r="S130" t="s">
        <v>19</v>
      </c>
      <c r="T130" t="s">
        <v>20</v>
      </c>
      <c r="U130" t="s">
        <v>21</v>
      </c>
      <c r="V130" t="s">
        <v>22</v>
      </c>
      <c r="W130" t="s">
        <v>23</v>
      </c>
      <c r="X130" t="s">
        <v>24</v>
      </c>
      <c r="Y130" t="s">
        <v>25</v>
      </c>
      <c r="Z130" t="s">
        <v>26</v>
      </c>
      <c r="AA130" t="s">
        <v>27</v>
      </c>
      <c r="AB130" t="s">
        <v>28</v>
      </c>
      <c r="AC130" t="s">
        <v>29</v>
      </c>
      <c r="AD130" t="s">
        <v>30</v>
      </c>
      <c r="AE130" t="s">
        <v>31</v>
      </c>
      <c r="AF130" t="s">
        <v>32</v>
      </c>
      <c r="AG130" t="s">
        <v>33</v>
      </c>
      <c r="AH130" t="s">
        <v>34</v>
      </c>
      <c r="AI130" t="s">
        <v>35</v>
      </c>
      <c r="AJ130" t="s">
        <v>36</v>
      </c>
      <c r="AK130" t="s">
        <v>37</v>
      </c>
      <c r="AL130" t="s">
        <v>38</v>
      </c>
      <c r="AM130" t="s">
        <v>39</v>
      </c>
      <c r="AN130" t="s">
        <v>40</v>
      </c>
      <c r="AO130" t="s">
        <v>41</v>
      </c>
      <c r="AP130" t="s">
        <v>42</v>
      </c>
      <c r="AQ130" t="s">
        <v>43</v>
      </c>
      <c r="AR130" t="s">
        <v>44</v>
      </c>
      <c r="AS130" t="s">
        <v>45</v>
      </c>
      <c r="AT130" t="s">
        <v>46</v>
      </c>
      <c r="AU130" t="s">
        <v>47</v>
      </c>
      <c r="AV130" t="s">
        <v>48</v>
      </c>
      <c r="AW130" t="s">
        <v>49</v>
      </c>
    </row>
    <row r="131" spans="1:49" x14ac:dyDescent="0.3">
      <c r="A131" s="19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20</v>
      </c>
      <c r="U131">
        <v>6</v>
      </c>
      <c r="V131">
        <v>0</v>
      </c>
      <c r="W131">
        <v>0</v>
      </c>
      <c r="X131">
        <v>0</v>
      </c>
      <c r="Y131">
        <v>0</v>
      </c>
      <c r="Z131">
        <v>18</v>
      </c>
      <c r="AA131">
        <v>12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3">
      <c r="A132" s="19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7</v>
      </c>
      <c r="Y132">
        <v>29</v>
      </c>
      <c r="Z132">
        <v>29</v>
      </c>
      <c r="AA132">
        <v>16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3">
      <c r="A133" s="19">
        <v>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8</v>
      </c>
      <c r="AE133">
        <v>29</v>
      </c>
      <c r="AF133">
        <v>29</v>
      </c>
      <c r="AG133">
        <v>9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x14ac:dyDescent="0.3">
      <c r="A134" s="19">
        <v>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</row>
    <row r="135" spans="1:49" x14ac:dyDescent="0.3">
      <c r="A135" s="19">
        <v>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4</v>
      </c>
      <c r="AA135">
        <v>0</v>
      </c>
      <c r="AB135">
        <v>28</v>
      </c>
      <c r="AC135">
        <v>2</v>
      </c>
      <c r="AD135">
        <v>0</v>
      </c>
      <c r="AE135">
        <v>0</v>
      </c>
      <c r="AF135">
        <v>0</v>
      </c>
      <c r="AG135">
        <v>20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</row>
    <row r="136" spans="1:49" x14ac:dyDescent="0.3">
      <c r="A136" s="19">
        <v>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4</v>
      </c>
      <c r="V136">
        <v>58</v>
      </c>
      <c r="W136">
        <v>50</v>
      </c>
      <c r="X136">
        <v>41</v>
      </c>
      <c r="Y136">
        <v>29</v>
      </c>
      <c r="Z136">
        <v>23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8</v>
      </c>
      <c r="AH136">
        <v>110</v>
      </c>
      <c r="AI136">
        <v>141</v>
      </c>
      <c r="AJ136">
        <v>87</v>
      </c>
      <c r="AK136">
        <v>87</v>
      </c>
      <c r="AL136">
        <v>87</v>
      </c>
      <c r="AM136">
        <v>87</v>
      </c>
      <c r="AN136">
        <v>40</v>
      </c>
      <c r="AO136">
        <v>29</v>
      </c>
      <c r="AP136">
        <v>6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</row>
    <row r="137" spans="1:49" x14ac:dyDescent="0.3">
      <c r="A137" s="19">
        <v>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</row>
    <row r="138" spans="1:49" x14ac:dyDescent="0.3">
      <c r="A138" s="19">
        <v>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23</v>
      </c>
      <c r="W138">
        <v>29</v>
      </c>
      <c r="X138">
        <v>19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</row>
    <row r="139" spans="1:49" x14ac:dyDescent="0.3">
      <c r="A139" s="19">
        <v>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8</v>
      </c>
      <c r="M139">
        <v>29</v>
      </c>
      <c r="N139">
        <v>29</v>
      </c>
      <c r="O139">
        <v>29</v>
      </c>
      <c r="P139">
        <v>29</v>
      </c>
      <c r="Q139">
        <v>29</v>
      </c>
      <c r="R139">
        <v>29</v>
      </c>
      <c r="S139">
        <v>29</v>
      </c>
      <c r="T139">
        <v>29</v>
      </c>
      <c r="U139">
        <v>29</v>
      </c>
      <c r="V139">
        <v>29</v>
      </c>
      <c r="W139">
        <v>50</v>
      </c>
      <c r="X139">
        <v>41</v>
      </c>
      <c r="Y139">
        <v>0</v>
      </c>
      <c r="Z139">
        <v>0</v>
      </c>
      <c r="AA139">
        <v>29</v>
      </c>
      <c r="AB139">
        <v>29</v>
      </c>
      <c r="AC139">
        <v>29</v>
      </c>
      <c r="AD139">
        <v>29</v>
      </c>
      <c r="AE139">
        <v>29</v>
      </c>
      <c r="AF139">
        <v>8</v>
      </c>
      <c r="AG139">
        <v>0</v>
      </c>
      <c r="AH139">
        <v>0</v>
      </c>
      <c r="AI139">
        <v>44</v>
      </c>
      <c r="AJ139">
        <v>58</v>
      </c>
      <c r="AK139">
        <v>58</v>
      </c>
      <c r="AL139">
        <v>114</v>
      </c>
      <c r="AM139">
        <v>126</v>
      </c>
      <c r="AN139">
        <v>145</v>
      </c>
      <c r="AO139">
        <v>145</v>
      </c>
      <c r="AP139">
        <v>142</v>
      </c>
      <c r="AQ139">
        <v>116</v>
      </c>
      <c r="AR139">
        <v>92</v>
      </c>
      <c r="AS139">
        <v>34</v>
      </c>
      <c r="AT139">
        <v>0</v>
      </c>
      <c r="AU139">
        <v>0</v>
      </c>
      <c r="AV139">
        <v>0</v>
      </c>
      <c r="AW139">
        <v>0</v>
      </c>
    </row>
    <row r="140" spans="1:49" x14ac:dyDescent="0.3">
      <c r="A140" s="19">
        <v>10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</v>
      </c>
      <c r="AH140">
        <v>87</v>
      </c>
      <c r="AI140">
        <v>87</v>
      </c>
      <c r="AJ140">
        <v>87</v>
      </c>
      <c r="AK140">
        <v>85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3">
      <c r="A141" s="19">
        <v>11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16</v>
      </c>
      <c r="W141">
        <v>29</v>
      </c>
      <c r="X141">
        <v>16</v>
      </c>
      <c r="Y141">
        <v>0</v>
      </c>
      <c r="Z141">
        <v>17</v>
      </c>
      <c r="AA141">
        <v>73</v>
      </c>
      <c r="AB141">
        <v>87</v>
      </c>
      <c r="AC141">
        <v>75</v>
      </c>
      <c r="AD141">
        <v>5</v>
      </c>
      <c r="AE141">
        <v>0</v>
      </c>
      <c r="AF141">
        <v>0</v>
      </c>
      <c r="AG141">
        <v>0</v>
      </c>
      <c r="AH141">
        <v>38</v>
      </c>
      <c r="AI141">
        <v>58</v>
      </c>
      <c r="AJ141">
        <v>31</v>
      </c>
      <c r="AK141">
        <v>12</v>
      </c>
      <c r="AL141">
        <v>69</v>
      </c>
      <c r="AM141">
        <v>87</v>
      </c>
      <c r="AN141">
        <v>87</v>
      </c>
      <c r="AO141">
        <v>89</v>
      </c>
      <c r="AP141">
        <v>143</v>
      </c>
      <c r="AQ141">
        <v>145</v>
      </c>
      <c r="AR141">
        <v>86</v>
      </c>
      <c r="AS141">
        <v>0</v>
      </c>
      <c r="AT141">
        <v>0</v>
      </c>
      <c r="AU141">
        <v>0</v>
      </c>
      <c r="AV141">
        <v>0</v>
      </c>
      <c r="AW141">
        <v>0</v>
      </c>
    </row>
    <row r="142" spans="1:49" x14ac:dyDescent="0.3">
      <c r="A142" s="19">
        <v>12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4</v>
      </c>
      <c r="V142">
        <v>0</v>
      </c>
      <c r="W142">
        <v>28</v>
      </c>
      <c r="X142">
        <v>14</v>
      </c>
      <c r="Y142">
        <v>0</v>
      </c>
      <c r="Z142">
        <v>13</v>
      </c>
      <c r="AA142">
        <v>9</v>
      </c>
      <c r="AB142">
        <v>58</v>
      </c>
      <c r="AC142">
        <v>50</v>
      </c>
      <c r="AD142">
        <v>25</v>
      </c>
      <c r="AE142">
        <v>0</v>
      </c>
      <c r="AF142">
        <v>0</v>
      </c>
      <c r="AG142">
        <v>7</v>
      </c>
      <c r="AH142">
        <v>116</v>
      </c>
      <c r="AI142">
        <v>132</v>
      </c>
      <c r="AJ142">
        <v>145</v>
      </c>
      <c r="AK142">
        <v>53</v>
      </c>
      <c r="AL142">
        <v>29</v>
      </c>
      <c r="AM142">
        <v>10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3">
      <c r="A143" s="19">
        <v>13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6</v>
      </c>
      <c r="S143">
        <v>18</v>
      </c>
      <c r="T143">
        <v>0</v>
      </c>
      <c r="U143">
        <v>50</v>
      </c>
      <c r="V143">
        <v>113</v>
      </c>
      <c r="W143">
        <v>115</v>
      </c>
      <c r="X143">
        <v>112</v>
      </c>
      <c r="Y143">
        <v>11</v>
      </c>
      <c r="Z143">
        <v>0</v>
      </c>
      <c r="AA143">
        <v>28</v>
      </c>
      <c r="AB143">
        <v>69</v>
      </c>
      <c r="AC143">
        <v>92</v>
      </c>
      <c r="AD143">
        <v>95</v>
      </c>
      <c r="AE143">
        <v>18</v>
      </c>
      <c r="AF143">
        <v>0</v>
      </c>
      <c r="AG143">
        <v>14</v>
      </c>
      <c r="AH143">
        <v>80</v>
      </c>
      <c r="AI143">
        <v>87</v>
      </c>
      <c r="AJ143">
        <v>87</v>
      </c>
      <c r="AK143">
        <v>95</v>
      </c>
      <c r="AL143">
        <v>87</v>
      </c>
      <c r="AM143">
        <v>65</v>
      </c>
      <c r="AN143">
        <v>29</v>
      </c>
      <c r="AO143">
        <v>29</v>
      </c>
      <c r="AP143">
        <v>29</v>
      </c>
      <c r="AQ143">
        <v>29</v>
      </c>
      <c r="AR143">
        <v>29</v>
      </c>
      <c r="AS143">
        <v>29</v>
      </c>
      <c r="AT143">
        <v>29</v>
      </c>
      <c r="AU143">
        <v>3</v>
      </c>
      <c r="AV143">
        <v>0</v>
      </c>
      <c r="AW143">
        <v>0</v>
      </c>
    </row>
    <row r="144" spans="1:49" x14ac:dyDescent="0.3">
      <c r="A144" s="19"/>
      <c r="B144" s="1">
        <f>SUM(B131:B143)</f>
        <v>0</v>
      </c>
      <c r="C144" s="1">
        <f t="shared" ref="C144" si="474">SUM(C131:C143)</f>
        <v>0</v>
      </c>
      <c r="D144" s="1">
        <f t="shared" ref="D144" si="475">SUM(D131:D143)</f>
        <v>0</v>
      </c>
      <c r="E144" s="1">
        <f t="shared" ref="E144" si="476">SUM(E131:E143)</f>
        <v>0</v>
      </c>
      <c r="F144" s="1">
        <f t="shared" ref="F144" si="477">SUM(F131:F143)</f>
        <v>0</v>
      </c>
      <c r="G144" s="1">
        <f t="shared" ref="G144" si="478">SUM(G131:G143)</f>
        <v>0</v>
      </c>
      <c r="H144" s="1">
        <f t="shared" ref="H144" si="479">SUM(H131:H143)</f>
        <v>0</v>
      </c>
      <c r="I144" s="1">
        <f t="shared" ref="I144" si="480">SUM(I131:I143)</f>
        <v>0</v>
      </c>
      <c r="J144" s="1">
        <f t="shared" ref="J144" si="481">SUM(J131:J143)</f>
        <v>0</v>
      </c>
      <c r="K144" s="1">
        <f t="shared" ref="K144" si="482">SUM(K131:K143)</f>
        <v>0</v>
      </c>
      <c r="L144" s="1">
        <f t="shared" ref="L144" si="483">SUM(L131:L143)</f>
        <v>8</v>
      </c>
      <c r="M144" s="1">
        <f t="shared" ref="M144" si="484">SUM(M131:M143)</f>
        <v>29</v>
      </c>
      <c r="N144" s="1">
        <f t="shared" ref="N144" si="485">SUM(N131:N143)</f>
        <v>29</v>
      </c>
      <c r="O144" s="1">
        <f t="shared" ref="O144" si="486">SUM(O131:O143)</f>
        <v>29</v>
      </c>
      <c r="P144" s="1">
        <f t="shared" ref="P144" si="487">SUM(P131:P143)</f>
        <v>29</v>
      </c>
      <c r="Q144" s="1">
        <f t="shared" ref="Q144" si="488">SUM(Q131:Q143)</f>
        <v>29</v>
      </c>
      <c r="R144" s="1">
        <f t="shared" ref="R144" si="489">SUM(R131:R143)</f>
        <v>35</v>
      </c>
      <c r="S144" s="1">
        <f t="shared" ref="S144" si="490">SUM(S131:S143)</f>
        <v>47</v>
      </c>
      <c r="T144" s="1">
        <f t="shared" ref="T144" si="491">SUM(T131:T143)</f>
        <v>49</v>
      </c>
      <c r="U144" s="1">
        <f t="shared" ref="U144" si="492">SUM(U131:U143)</f>
        <v>93</v>
      </c>
      <c r="V144" s="1">
        <f t="shared" ref="V144" si="493">SUM(V131:V143)</f>
        <v>239</v>
      </c>
      <c r="W144" s="1">
        <f t="shared" ref="W144" si="494">SUM(W131:W143)</f>
        <v>301</v>
      </c>
      <c r="X144" s="1">
        <f t="shared" ref="X144" si="495">SUM(X131:X143)</f>
        <v>250</v>
      </c>
      <c r="Y144" s="1">
        <f t="shared" ref="Y144" si="496">SUM(Y131:Y143)</f>
        <v>69</v>
      </c>
      <c r="Z144" s="1">
        <f t="shared" ref="Z144" si="497">SUM(Z131:Z143)</f>
        <v>104</v>
      </c>
      <c r="AA144" s="1">
        <f t="shared" ref="AA144" si="498">SUM(AA131:AA143)</f>
        <v>167</v>
      </c>
      <c r="AB144" s="1">
        <f t="shared" ref="AB144" si="499">SUM(AB131:AB143)</f>
        <v>271</v>
      </c>
      <c r="AC144" s="1">
        <f t="shared" ref="AC144" si="500">SUM(AC131:AC143)</f>
        <v>248</v>
      </c>
      <c r="AD144" s="1">
        <f t="shared" ref="AD144" si="501">SUM(AD131:AD143)</f>
        <v>162</v>
      </c>
      <c r="AE144" s="1">
        <f t="shared" ref="AE144" si="502">SUM(AE131:AE143)</f>
        <v>76</v>
      </c>
      <c r="AF144" s="1">
        <f t="shared" ref="AF144" si="503">SUM(AF131:AF143)</f>
        <v>37</v>
      </c>
      <c r="AG144" s="1">
        <f t="shared" ref="AG144" si="504">SUM(AG131:AG143)</f>
        <v>60</v>
      </c>
      <c r="AH144" s="1">
        <f t="shared" ref="AH144" si="505">SUM(AH131:AH143)</f>
        <v>431</v>
      </c>
      <c r="AI144" s="1">
        <f t="shared" ref="AI144" si="506">SUM(AI131:AI143)</f>
        <v>549</v>
      </c>
      <c r="AJ144" s="1">
        <f t="shared" ref="AJ144" si="507">SUM(AJ131:AJ143)</f>
        <v>495</v>
      </c>
      <c r="AK144" s="1">
        <f t="shared" ref="AK144" si="508">SUM(AK131:AK143)</f>
        <v>390</v>
      </c>
      <c r="AL144" s="1">
        <f t="shared" ref="AL144" si="509">SUM(AL131:AL143)</f>
        <v>387</v>
      </c>
      <c r="AM144" s="1">
        <f t="shared" ref="AM144" si="510">SUM(AM131:AM143)</f>
        <v>375</v>
      </c>
      <c r="AN144" s="1">
        <f t="shared" ref="AN144" si="511">SUM(AN131:AN143)</f>
        <v>301</v>
      </c>
      <c r="AO144" s="1">
        <f t="shared" ref="AO144" si="512">SUM(AO131:AO143)</f>
        <v>292</v>
      </c>
      <c r="AP144" s="1">
        <f t="shared" ref="AP144" si="513">SUM(AP131:AP143)</f>
        <v>320</v>
      </c>
      <c r="AQ144" s="1">
        <f t="shared" ref="AQ144" si="514">SUM(AQ131:AQ143)</f>
        <v>290</v>
      </c>
      <c r="AR144" s="1">
        <f t="shared" ref="AR144" si="515">SUM(AR131:AR143)</f>
        <v>207</v>
      </c>
      <c r="AS144" s="1">
        <f t="shared" ref="AS144" si="516">SUM(AS131:AS143)</f>
        <v>63</v>
      </c>
      <c r="AT144" s="1">
        <f t="shared" ref="AT144" si="517">SUM(AT131:AT143)</f>
        <v>29</v>
      </c>
      <c r="AU144" s="1">
        <f t="shared" ref="AU144" si="518">SUM(AU131:AU143)</f>
        <v>3</v>
      </c>
      <c r="AV144" s="1">
        <f t="shared" ref="AV144" si="519">SUM(AV131:AV143)</f>
        <v>0</v>
      </c>
      <c r="AW144" s="1">
        <f t="shared" ref="AW144" si="520">SUM(AW131:AW143)</f>
        <v>0</v>
      </c>
    </row>
    <row r="145" spans="1:49" x14ac:dyDescent="0.3">
      <c r="A145" s="19"/>
      <c r="B145" s="2">
        <f>B144/(13*$B$2)</f>
        <v>0</v>
      </c>
      <c r="C145" s="2">
        <f t="shared" ref="C145" si="521">C144/(13*$B$2)</f>
        <v>0</v>
      </c>
      <c r="D145" s="2">
        <f t="shared" ref="D145" si="522">D144/(13*$B$2)</f>
        <v>0</v>
      </c>
      <c r="E145" s="2">
        <f t="shared" ref="E145" si="523">E144/(13*$B$2)</f>
        <v>0</v>
      </c>
      <c r="F145" s="2">
        <f t="shared" ref="F145" si="524">F144/(13*$B$2)</f>
        <v>0</v>
      </c>
      <c r="G145" s="2">
        <f t="shared" ref="G145" si="525">G144/(13*$B$2)</f>
        <v>0</v>
      </c>
      <c r="H145" s="2">
        <f t="shared" ref="H145" si="526">H144/(13*$B$2)</f>
        <v>0</v>
      </c>
      <c r="I145" s="2">
        <f t="shared" ref="I145" si="527">I144/(13*$B$2)</f>
        <v>0</v>
      </c>
      <c r="J145" s="2">
        <f t="shared" ref="J145" si="528">J144/(13*$B$2)</f>
        <v>0</v>
      </c>
      <c r="K145" s="2">
        <f t="shared" ref="K145" si="529">K144/(13*$B$2)</f>
        <v>0</v>
      </c>
      <c r="L145" s="2">
        <f t="shared" ref="L145" si="530">L144/(13*$B$2)</f>
        <v>1.3675213675213675E-3</v>
      </c>
      <c r="M145" s="2">
        <f t="shared" ref="M145" si="531">M144/(13*$B$2)</f>
        <v>4.9572649572649577E-3</v>
      </c>
      <c r="N145" s="2">
        <f t="shared" ref="N145" si="532">N144/(13*$B$2)</f>
        <v>4.9572649572649577E-3</v>
      </c>
      <c r="O145" s="2">
        <f t="shared" ref="O145" si="533">O144/(13*$B$2)</f>
        <v>4.9572649572649577E-3</v>
      </c>
      <c r="P145" s="2">
        <f t="shared" ref="P145" si="534">P144/(13*$B$2)</f>
        <v>4.9572649572649577E-3</v>
      </c>
      <c r="Q145" s="2">
        <f t="shared" ref="Q145" si="535">Q144/(13*$B$2)</f>
        <v>4.9572649572649577E-3</v>
      </c>
      <c r="R145" s="2">
        <f t="shared" ref="R145" si="536">R144/(13*$B$2)</f>
        <v>5.9829059829059833E-3</v>
      </c>
      <c r="S145" s="2">
        <f t="shared" ref="S145" si="537">S144/(13*$B$2)</f>
        <v>8.0341880341880337E-3</v>
      </c>
      <c r="T145" s="2">
        <f t="shared" ref="T145" si="538">T144/(13*$B$2)</f>
        <v>8.3760683760683765E-3</v>
      </c>
      <c r="U145" s="2">
        <f t="shared" ref="U145" si="539">U144/(13*$B$2)</f>
        <v>1.5897435897435898E-2</v>
      </c>
      <c r="V145" s="2">
        <f t="shared" ref="V145" si="540">V144/(13*$B$2)</f>
        <v>4.0854700854700852E-2</v>
      </c>
      <c r="W145" s="2">
        <f t="shared" ref="W145" si="541">W144/(13*$B$2)</f>
        <v>5.1452991452991453E-2</v>
      </c>
      <c r="X145" s="2">
        <f t="shared" ref="X145" si="542">X144/(13*$B$2)</f>
        <v>4.2735042735042736E-2</v>
      </c>
      <c r="Y145" s="2">
        <f t="shared" ref="Y145" si="543">Y144/(13*$B$2)</f>
        <v>1.1794871794871795E-2</v>
      </c>
      <c r="Z145" s="2">
        <f t="shared" ref="Z145" si="544">Z144/(13*$B$2)</f>
        <v>1.7777777777777778E-2</v>
      </c>
      <c r="AA145" s="2">
        <f t="shared" ref="AA145" si="545">AA144/(13*$B$2)</f>
        <v>2.8547008547008548E-2</v>
      </c>
      <c r="AB145" s="2">
        <f t="shared" ref="AB145" si="546">AB144/(13*$B$2)</f>
        <v>4.6324786324786323E-2</v>
      </c>
      <c r="AC145" s="2">
        <f t="shared" ref="AC145" si="547">AC144/(13*$B$2)</f>
        <v>4.2393162393162397E-2</v>
      </c>
      <c r="AD145" s="2">
        <f t="shared" ref="AD145" si="548">AD144/(13*$B$2)</f>
        <v>2.7692307692307693E-2</v>
      </c>
      <c r="AE145" s="2">
        <f t="shared" ref="AE145" si="549">AE144/(13*$B$2)</f>
        <v>1.2991452991452991E-2</v>
      </c>
      <c r="AF145" s="2">
        <f t="shared" ref="AF145" si="550">AF144/(13*$B$2)</f>
        <v>6.3247863247863252E-3</v>
      </c>
      <c r="AG145" s="2">
        <f t="shared" ref="AG145" si="551">AG144/(13*$B$2)</f>
        <v>1.0256410256410256E-2</v>
      </c>
      <c r="AH145" s="2">
        <f t="shared" ref="AH145" si="552">AH144/(13*$B$2)</f>
        <v>7.367521367521368E-2</v>
      </c>
      <c r="AI145" s="2">
        <f t="shared" ref="AI145" si="553">AI144/(13*$B$2)</f>
        <v>9.3846153846153843E-2</v>
      </c>
      <c r="AJ145" s="2">
        <f t="shared" ref="AJ145" si="554">AJ144/(13*$B$2)</f>
        <v>8.461538461538462E-2</v>
      </c>
      <c r="AK145" s="2">
        <f t="shared" ref="AK145" si="555">AK144/(13*$B$2)</f>
        <v>6.6666666666666666E-2</v>
      </c>
      <c r="AL145" s="2">
        <f t="shared" ref="AL145" si="556">AL144/(13*$B$2)</f>
        <v>6.615384615384616E-2</v>
      </c>
      <c r="AM145" s="2">
        <f t="shared" ref="AM145" si="557">AM144/(13*$B$2)</f>
        <v>6.4102564102564097E-2</v>
      </c>
      <c r="AN145" s="2">
        <f t="shared" ref="AN145" si="558">AN144/(13*$B$2)</f>
        <v>5.1452991452991453E-2</v>
      </c>
      <c r="AO145" s="2">
        <f t="shared" ref="AO145" si="559">AO144/(13*$B$2)</f>
        <v>4.9914529914529916E-2</v>
      </c>
      <c r="AP145" s="2">
        <f t="shared" ref="AP145" si="560">AP144/(13*$B$2)</f>
        <v>5.4700854700854701E-2</v>
      </c>
      <c r="AQ145" s="2">
        <f t="shared" ref="AQ145" si="561">AQ144/(13*$B$2)</f>
        <v>4.957264957264957E-2</v>
      </c>
      <c r="AR145" s="2">
        <f t="shared" ref="AR145" si="562">AR144/(13*$B$2)</f>
        <v>3.5384615384615382E-2</v>
      </c>
      <c r="AS145" s="2">
        <f t="shared" ref="AS145" si="563">AS144/(13*$B$2)</f>
        <v>1.0769230769230769E-2</v>
      </c>
      <c r="AT145" s="2">
        <f t="shared" ref="AT145" si="564">AT144/(13*$B$2)</f>
        <v>4.9572649572649577E-3</v>
      </c>
      <c r="AU145" s="2">
        <f t="shared" ref="AU145" si="565">AU144/(13*$B$2)</f>
        <v>5.1282051282051282E-4</v>
      </c>
      <c r="AV145" s="2">
        <f t="shared" ref="AV145" si="566">AV144/(13*$B$2)</f>
        <v>0</v>
      </c>
      <c r="AW145" s="2">
        <f t="shared" ref="AW145" si="567">AW144/(13*$B$2)</f>
        <v>0</v>
      </c>
    </row>
    <row r="146" spans="1:49" x14ac:dyDescent="0.3">
      <c r="A146" s="19" t="s">
        <v>99</v>
      </c>
    </row>
    <row r="147" spans="1:49" x14ac:dyDescent="0.3">
      <c r="A147" s="19" t="s">
        <v>1</v>
      </c>
      <c r="B147" t="s">
        <v>2</v>
      </c>
      <c r="C147" t="s">
        <v>3</v>
      </c>
      <c r="D147" t="s">
        <v>4</v>
      </c>
      <c r="E147" t="s">
        <v>5</v>
      </c>
      <c r="F147" t="s">
        <v>6</v>
      </c>
      <c r="G147" t="s">
        <v>7</v>
      </c>
      <c r="H147" t="s">
        <v>8</v>
      </c>
      <c r="I147" t="s">
        <v>9</v>
      </c>
      <c r="J147" t="s">
        <v>10</v>
      </c>
      <c r="K147" t="s">
        <v>11</v>
      </c>
      <c r="L147" t="s">
        <v>12</v>
      </c>
      <c r="M147" t="s">
        <v>13</v>
      </c>
      <c r="N147" t="s">
        <v>14</v>
      </c>
      <c r="O147" t="s">
        <v>15</v>
      </c>
      <c r="P147" t="s">
        <v>16</v>
      </c>
      <c r="Q147" t="s">
        <v>17</v>
      </c>
      <c r="R147" t="s">
        <v>18</v>
      </c>
      <c r="S147" t="s">
        <v>19</v>
      </c>
      <c r="T147" t="s">
        <v>20</v>
      </c>
      <c r="U147" t="s">
        <v>21</v>
      </c>
      <c r="V147" t="s">
        <v>22</v>
      </c>
      <c r="W147" t="s">
        <v>23</v>
      </c>
      <c r="X147" t="s">
        <v>24</v>
      </c>
      <c r="Y147" t="s">
        <v>25</v>
      </c>
      <c r="Z147" t="s">
        <v>26</v>
      </c>
      <c r="AA147" t="s">
        <v>27</v>
      </c>
      <c r="AB147" t="s">
        <v>28</v>
      </c>
      <c r="AC147" t="s">
        <v>29</v>
      </c>
      <c r="AD147" t="s">
        <v>30</v>
      </c>
      <c r="AE147" t="s">
        <v>31</v>
      </c>
      <c r="AF147" t="s">
        <v>32</v>
      </c>
      <c r="AG147" t="s">
        <v>33</v>
      </c>
      <c r="AH147" t="s">
        <v>34</v>
      </c>
      <c r="AI147" t="s">
        <v>35</v>
      </c>
      <c r="AJ147" t="s">
        <v>36</v>
      </c>
      <c r="AK147" t="s">
        <v>37</v>
      </c>
      <c r="AL147" t="s">
        <v>38</v>
      </c>
      <c r="AM147" t="s">
        <v>39</v>
      </c>
      <c r="AN147" t="s">
        <v>40</v>
      </c>
      <c r="AO147" t="s">
        <v>41</v>
      </c>
      <c r="AP147" t="s">
        <v>42</v>
      </c>
      <c r="AQ147" t="s">
        <v>43</v>
      </c>
      <c r="AR147" t="s">
        <v>44</v>
      </c>
      <c r="AS147" t="s">
        <v>45</v>
      </c>
      <c r="AT147" t="s">
        <v>46</v>
      </c>
      <c r="AU147" t="s">
        <v>47</v>
      </c>
      <c r="AV147" t="s">
        <v>48</v>
      </c>
      <c r="AW147" t="s">
        <v>49</v>
      </c>
    </row>
    <row r="148" spans="1:49" x14ac:dyDescent="0.3">
      <c r="A148" s="19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21</v>
      </c>
      <c r="AI148">
        <v>19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3">
      <c r="A149" s="19">
        <v>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8</v>
      </c>
      <c r="Z149">
        <v>29</v>
      </c>
      <c r="AA149">
        <v>19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</row>
    <row r="150" spans="1:49" x14ac:dyDescent="0.3">
      <c r="A150" s="19">
        <v>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17</v>
      </c>
      <c r="U150">
        <v>20</v>
      </c>
      <c r="V150">
        <v>0</v>
      </c>
      <c r="W150">
        <v>0</v>
      </c>
      <c r="X150">
        <v>0</v>
      </c>
      <c r="Y150">
        <v>0</v>
      </c>
      <c r="Z150">
        <v>25</v>
      </c>
      <c r="AA150">
        <v>29</v>
      </c>
      <c r="AB150">
        <v>52</v>
      </c>
      <c r="AC150">
        <v>44</v>
      </c>
      <c r="AD150">
        <v>18</v>
      </c>
      <c r="AE150">
        <v>23</v>
      </c>
      <c r="AF150">
        <v>29</v>
      </c>
      <c r="AG150">
        <v>29</v>
      </c>
      <c r="AH150">
        <v>29</v>
      </c>
      <c r="AI150">
        <v>29</v>
      </c>
      <c r="AJ150">
        <v>29</v>
      </c>
      <c r="AK150">
        <v>39</v>
      </c>
      <c r="AL150">
        <v>58</v>
      </c>
      <c r="AM150">
        <v>40</v>
      </c>
      <c r="AN150">
        <v>29</v>
      </c>
      <c r="AO150">
        <v>27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3">
      <c r="A151" s="19">
        <v>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23</v>
      </c>
      <c r="U151">
        <v>29</v>
      </c>
      <c r="V151">
        <v>29</v>
      </c>
      <c r="W151">
        <v>49</v>
      </c>
      <c r="X151">
        <v>58</v>
      </c>
      <c r="Y151">
        <v>49</v>
      </c>
      <c r="Z151">
        <v>21</v>
      </c>
      <c r="AA151">
        <v>0</v>
      </c>
      <c r="AB151">
        <v>0</v>
      </c>
      <c r="AC151">
        <v>0</v>
      </c>
      <c r="AD151">
        <v>59</v>
      </c>
      <c r="AE151">
        <v>275</v>
      </c>
      <c r="AF151">
        <v>290</v>
      </c>
      <c r="AG151">
        <v>290</v>
      </c>
      <c r="AH151">
        <v>53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</row>
    <row r="152" spans="1:49" x14ac:dyDescent="0.3">
      <c r="A152" s="19">
        <v>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20</v>
      </c>
      <c r="U152">
        <v>29</v>
      </c>
      <c r="V152">
        <v>29</v>
      </c>
      <c r="W152">
        <v>29</v>
      </c>
      <c r="X152">
        <v>3</v>
      </c>
      <c r="Y152">
        <v>0</v>
      </c>
      <c r="Z152">
        <v>0</v>
      </c>
      <c r="AA152">
        <v>0</v>
      </c>
      <c r="AB152">
        <v>0</v>
      </c>
      <c r="AC152">
        <v>46</v>
      </c>
      <c r="AD152">
        <v>99</v>
      </c>
      <c r="AE152">
        <v>307</v>
      </c>
      <c r="AF152">
        <v>167</v>
      </c>
      <c r="AG152">
        <v>31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</row>
    <row r="153" spans="1:49" x14ac:dyDescent="0.3">
      <c r="A153" s="19">
        <v>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23</v>
      </c>
      <c r="V153">
        <v>29</v>
      </c>
      <c r="W153">
        <v>29</v>
      </c>
      <c r="X153">
        <v>29</v>
      </c>
      <c r="Y153">
        <v>29</v>
      </c>
      <c r="Z153">
        <v>29</v>
      </c>
      <c r="AA153">
        <v>32</v>
      </c>
      <c r="AB153">
        <v>114</v>
      </c>
      <c r="AC153">
        <v>108</v>
      </c>
      <c r="AD153">
        <v>65</v>
      </c>
      <c r="AE153">
        <v>40</v>
      </c>
      <c r="AF153">
        <v>58</v>
      </c>
      <c r="AG153">
        <v>33</v>
      </c>
      <c r="AH153">
        <v>29</v>
      </c>
      <c r="AI153">
        <v>29</v>
      </c>
      <c r="AJ153">
        <v>29</v>
      </c>
      <c r="AK153">
        <v>29</v>
      </c>
      <c r="AL153">
        <v>25</v>
      </c>
      <c r="AM153">
        <v>29</v>
      </c>
      <c r="AN153">
        <v>29</v>
      </c>
      <c r="AO153">
        <v>29</v>
      </c>
      <c r="AP153">
        <v>29</v>
      </c>
      <c r="AQ153">
        <v>29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</row>
    <row r="154" spans="1:49" x14ac:dyDescent="0.3">
      <c r="A154" s="19">
        <v>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49" x14ac:dyDescent="0.3">
      <c r="A155" s="19">
        <v>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26</v>
      </c>
      <c r="U155">
        <v>29</v>
      </c>
      <c r="V155">
        <v>29</v>
      </c>
      <c r="W155">
        <v>53</v>
      </c>
      <c r="X155">
        <v>62</v>
      </c>
      <c r="Y155">
        <v>77</v>
      </c>
      <c r="Z155">
        <v>29</v>
      </c>
      <c r="AA155">
        <v>29</v>
      </c>
      <c r="AB155">
        <v>89</v>
      </c>
      <c r="AC155">
        <v>155</v>
      </c>
      <c r="AD155">
        <v>57</v>
      </c>
      <c r="AE155">
        <v>313</v>
      </c>
      <c r="AF155">
        <v>251</v>
      </c>
      <c r="AG155">
        <v>13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49" x14ac:dyDescent="0.3">
      <c r="A156" s="19">
        <v>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17</v>
      </c>
      <c r="W156">
        <v>29</v>
      </c>
      <c r="X156">
        <v>29</v>
      </c>
      <c r="Y156">
        <v>53</v>
      </c>
      <c r="Z156">
        <v>19</v>
      </c>
      <c r="AA156">
        <v>11</v>
      </c>
      <c r="AB156">
        <v>142</v>
      </c>
      <c r="AC156">
        <v>116</v>
      </c>
      <c r="AD156">
        <v>106</v>
      </c>
      <c r="AE156">
        <v>240</v>
      </c>
      <c r="AF156">
        <v>238</v>
      </c>
      <c r="AG156">
        <v>152</v>
      </c>
      <c r="AH156">
        <v>87</v>
      </c>
      <c r="AI156">
        <v>106</v>
      </c>
      <c r="AJ156">
        <v>116</v>
      </c>
      <c r="AK156">
        <v>116</v>
      </c>
      <c r="AL156">
        <v>116</v>
      </c>
      <c r="AM156">
        <v>137</v>
      </c>
      <c r="AN156">
        <v>145</v>
      </c>
      <c r="AO156">
        <v>145</v>
      </c>
      <c r="AP156">
        <v>145</v>
      </c>
      <c r="AQ156">
        <v>145</v>
      </c>
      <c r="AR156">
        <v>103</v>
      </c>
      <c r="AS156">
        <v>58</v>
      </c>
      <c r="AT156">
        <v>58</v>
      </c>
      <c r="AU156">
        <v>37</v>
      </c>
      <c r="AV156">
        <v>29</v>
      </c>
      <c r="AW156">
        <v>0</v>
      </c>
    </row>
    <row r="157" spans="1:49" x14ac:dyDescent="0.3">
      <c r="A157" s="19">
        <v>10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6</v>
      </c>
      <c r="Y157">
        <v>29</v>
      </c>
      <c r="Z157">
        <v>29</v>
      </c>
      <c r="AA157">
        <v>20</v>
      </c>
      <c r="AB157">
        <v>33</v>
      </c>
      <c r="AC157">
        <v>74</v>
      </c>
      <c r="AD157">
        <v>72</v>
      </c>
      <c r="AE157">
        <v>229</v>
      </c>
      <c r="AF157">
        <v>153</v>
      </c>
      <c r="AG157">
        <v>22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</row>
    <row r="158" spans="1:49" x14ac:dyDescent="0.3">
      <c r="A158" s="19">
        <v>11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28</v>
      </c>
      <c r="W158">
        <v>14</v>
      </c>
      <c r="X158">
        <v>0</v>
      </c>
      <c r="Y158">
        <v>24</v>
      </c>
      <c r="Z158">
        <v>29</v>
      </c>
      <c r="AA158">
        <v>17</v>
      </c>
      <c r="AB158">
        <v>33</v>
      </c>
      <c r="AC158">
        <v>62</v>
      </c>
      <c r="AD158">
        <v>57</v>
      </c>
      <c r="AE158">
        <v>13</v>
      </c>
      <c r="AF158">
        <v>0</v>
      </c>
      <c r="AG158">
        <v>39</v>
      </c>
      <c r="AH158">
        <v>116</v>
      </c>
      <c r="AI158">
        <v>106</v>
      </c>
      <c r="AJ158">
        <v>87</v>
      </c>
      <c r="AK158">
        <v>87</v>
      </c>
      <c r="AL158">
        <v>87</v>
      </c>
      <c r="AM158">
        <v>87</v>
      </c>
      <c r="AN158">
        <v>87</v>
      </c>
      <c r="AO158">
        <v>87</v>
      </c>
      <c r="AP158">
        <v>81</v>
      </c>
      <c r="AQ158">
        <v>44</v>
      </c>
      <c r="AR158">
        <v>29</v>
      </c>
      <c r="AS158">
        <v>3</v>
      </c>
      <c r="AT158">
        <v>0</v>
      </c>
      <c r="AU158">
        <v>0</v>
      </c>
      <c r="AV158">
        <v>0</v>
      </c>
      <c r="AW158">
        <v>0</v>
      </c>
    </row>
    <row r="159" spans="1:49" x14ac:dyDescent="0.3">
      <c r="A159" s="19">
        <v>12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49</v>
      </c>
      <c r="U159">
        <v>29</v>
      </c>
      <c r="V159">
        <v>29</v>
      </c>
      <c r="W159">
        <v>29</v>
      </c>
      <c r="X159">
        <v>29</v>
      </c>
      <c r="Y159">
        <v>29</v>
      </c>
      <c r="Z159">
        <v>17</v>
      </c>
      <c r="AA159">
        <v>0</v>
      </c>
      <c r="AB159">
        <v>27</v>
      </c>
      <c r="AC159">
        <v>58</v>
      </c>
      <c r="AD159">
        <v>59</v>
      </c>
      <c r="AE159">
        <v>237</v>
      </c>
      <c r="AF159">
        <v>261</v>
      </c>
      <c r="AG159">
        <v>261</v>
      </c>
      <c r="AH159">
        <v>100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3">
      <c r="A160" s="19">
        <v>13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16</v>
      </c>
      <c r="V160">
        <v>8</v>
      </c>
      <c r="W160">
        <v>0</v>
      </c>
      <c r="X160">
        <v>23</v>
      </c>
      <c r="Y160">
        <v>29</v>
      </c>
      <c r="Z160">
        <v>54</v>
      </c>
      <c r="AA160">
        <v>47</v>
      </c>
      <c r="AB160">
        <v>121</v>
      </c>
      <c r="AC160">
        <v>168</v>
      </c>
      <c r="AD160">
        <v>178</v>
      </c>
      <c r="AE160">
        <v>112</v>
      </c>
      <c r="AF160">
        <v>100</v>
      </c>
      <c r="AG160">
        <v>23</v>
      </c>
      <c r="AH160">
        <v>116</v>
      </c>
      <c r="AI160">
        <v>111</v>
      </c>
      <c r="AJ160">
        <v>58</v>
      </c>
      <c r="AK160">
        <v>58</v>
      </c>
      <c r="AL160">
        <v>58</v>
      </c>
      <c r="AM160">
        <v>58</v>
      </c>
      <c r="AN160">
        <v>58</v>
      </c>
      <c r="AO160">
        <v>58</v>
      </c>
      <c r="AP160">
        <v>58</v>
      </c>
      <c r="AQ160">
        <v>36</v>
      </c>
      <c r="AR160">
        <v>29</v>
      </c>
      <c r="AS160">
        <v>29</v>
      </c>
      <c r="AT160">
        <v>7</v>
      </c>
      <c r="AU160">
        <v>0</v>
      </c>
      <c r="AV160">
        <v>0</v>
      </c>
      <c r="AW160">
        <v>0</v>
      </c>
    </row>
    <row r="161" spans="1:49" x14ac:dyDescent="0.3">
      <c r="A161" s="19"/>
      <c r="B161" s="1">
        <f>SUM(B148:B160)</f>
        <v>0</v>
      </c>
      <c r="C161" s="1">
        <f t="shared" ref="C161" si="568">SUM(C148:C160)</f>
        <v>0</v>
      </c>
      <c r="D161" s="1">
        <f t="shared" ref="D161" si="569">SUM(D148:D160)</f>
        <v>0</v>
      </c>
      <c r="E161" s="1">
        <f t="shared" ref="E161" si="570">SUM(E148:E160)</f>
        <v>0</v>
      </c>
      <c r="F161" s="1">
        <f t="shared" ref="F161" si="571">SUM(F148:F160)</f>
        <v>0</v>
      </c>
      <c r="G161" s="1">
        <f t="shared" ref="G161" si="572">SUM(G148:G160)</f>
        <v>0</v>
      </c>
      <c r="H161" s="1">
        <f t="shared" ref="H161" si="573">SUM(H148:H160)</f>
        <v>0</v>
      </c>
      <c r="I161" s="1">
        <f t="shared" ref="I161" si="574">SUM(I148:I160)</f>
        <v>0</v>
      </c>
      <c r="J161" s="1">
        <f t="shared" ref="J161" si="575">SUM(J148:J160)</f>
        <v>0</v>
      </c>
      <c r="K161" s="1">
        <f t="shared" ref="K161" si="576">SUM(K148:K160)</f>
        <v>0</v>
      </c>
      <c r="L161" s="1">
        <f t="shared" ref="L161" si="577">SUM(L148:L160)</f>
        <v>0</v>
      </c>
      <c r="M161" s="1">
        <f t="shared" ref="M161" si="578">SUM(M148:M160)</f>
        <v>0</v>
      </c>
      <c r="N161" s="1">
        <f t="shared" ref="N161" si="579">SUM(N148:N160)</f>
        <v>0</v>
      </c>
      <c r="O161" s="1">
        <f t="shared" ref="O161" si="580">SUM(O148:O160)</f>
        <v>0</v>
      </c>
      <c r="P161" s="1">
        <f t="shared" ref="P161" si="581">SUM(P148:P160)</f>
        <v>0</v>
      </c>
      <c r="Q161" s="1">
        <f t="shared" ref="Q161" si="582">SUM(Q148:Q160)</f>
        <v>0</v>
      </c>
      <c r="R161" s="1">
        <f t="shared" ref="R161" si="583">SUM(R148:R160)</f>
        <v>0</v>
      </c>
      <c r="S161" s="1">
        <f t="shared" ref="S161" si="584">SUM(S148:S160)</f>
        <v>0</v>
      </c>
      <c r="T161" s="1">
        <f t="shared" ref="T161" si="585">SUM(T148:T160)</f>
        <v>135</v>
      </c>
      <c r="U161" s="1">
        <f t="shared" ref="U161" si="586">SUM(U148:U160)</f>
        <v>175</v>
      </c>
      <c r="V161" s="1">
        <f t="shared" ref="V161" si="587">SUM(V148:V160)</f>
        <v>198</v>
      </c>
      <c r="W161" s="1">
        <f t="shared" ref="W161" si="588">SUM(W148:W160)</f>
        <v>232</v>
      </c>
      <c r="X161" s="1">
        <f t="shared" ref="X161" si="589">SUM(X148:X160)</f>
        <v>239</v>
      </c>
      <c r="Y161" s="1">
        <f t="shared" ref="Y161" si="590">SUM(Y148:Y160)</f>
        <v>327</v>
      </c>
      <c r="Z161" s="1">
        <f t="shared" ref="Z161" si="591">SUM(Z148:Z160)</f>
        <v>281</v>
      </c>
      <c r="AA161" s="1">
        <f t="shared" ref="AA161" si="592">SUM(AA148:AA160)</f>
        <v>204</v>
      </c>
      <c r="AB161" s="1">
        <f t="shared" ref="AB161" si="593">SUM(AB148:AB160)</f>
        <v>611</v>
      </c>
      <c r="AC161" s="1">
        <f t="shared" ref="AC161" si="594">SUM(AC148:AC160)</f>
        <v>831</v>
      </c>
      <c r="AD161" s="1">
        <f t="shared" ref="AD161" si="595">SUM(AD148:AD160)</f>
        <v>770</v>
      </c>
      <c r="AE161" s="1">
        <f t="shared" ref="AE161" si="596">SUM(AE148:AE160)</f>
        <v>1789</v>
      </c>
      <c r="AF161" s="1">
        <f t="shared" ref="AF161" si="597">SUM(AF148:AF160)</f>
        <v>1547</v>
      </c>
      <c r="AG161" s="1">
        <f t="shared" ref="AG161" si="598">SUM(AG148:AG160)</f>
        <v>893</v>
      </c>
      <c r="AH161" s="1">
        <f t="shared" ref="AH161" si="599">SUM(AH148:AH160)</f>
        <v>551</v>
      </c>
      <c r="AI161" s="1">
        <f t="shared" ref="AI161" si="600">SUM(AI148:AI160)</f>
        <v>400</v>
      </c>
      <c r="AJ161" s="1">
        <f t="shared" ref="AJ161" si="601">SUM(AJ148:AJ160)</f>
        <v>319</v>
      </c>
      <c r="AK161" s="1">
        <f t="shared" ref="AK161" si="602">SUM(AK148:AK160)</f>
        <v>329</v>
      </c>
      <c r="AL161" s="1">
        <f t="shared" ref="AL161" si="603">SUM(AL148:AL160)</f>
        <v>344</v>
      </c>
      <c r="AM161" s="1">
        <f t="shared" ref="AM161" si="604">SUM(AM148:AM160)</f>
        <v>351</v>
      </c>
      <c r="AN161" s="1">
        <f t="shared" ref="AN161" si="605">SUM(AN148:AN160)</f>
        <v>348</v>
      </c>
      <c r="AO161" s="1">
        <f t="shared" ref="AO161" si="606">SUM(AO148:AO160)</f>
        <v>346</v>
      </c>
      <c r="AP161" s="1">
        <f t="shared" ref="AP161" si="607">SUM(AP148:AP160)</f>
        <v>313</v>
      </c>
      <c r="AQ161" s="1">
        <f t="shared" ref="AQ161" si="608">SUM(AQ148:AQ160)</f>
        <v>254</v>
      </c>
      <c r="AR161" s="1">
        <f t="shared" ref="AR161" si="609">SUM(AR148:AR160)</f>
        <v>162</v>
      </c>
      <c r="AS161" s="1">
        <f t="shared" ref="AS161" si="610">SUM(AS148:AS160)</f>
        <v>90</v>
      </c>
      <c r="AT161" s="1">
        <f t="shared" ref="AT161" si="611">SUM(AT148:AT160)</f>
        <v>65</v>
      </c>
      <c r="AU161" s="1">
        <f t="shared" ref="AU161" si="612">SUM(AU148:AU160)</f>
        <v>37</v>
      </c>
      <c r="AV161" s="1">
        <f t="shared" ref="AV161" si="613">SUM(AV148:AV160)</f>
        <v>29</v>
      </c>
      <c r="AW161" s="1">
        <f t="shared" ref="AW161" si="614">SUM(AW148:AW160)</f>
        <v>0</v>
      </c>
    </row>
    <row r="162" spans="1:49" x14ac:dyDescent="0.3">
      <c r="A162" s="19"/>
      <c r="B162" s="2">
        <f>B161/(13*$B$2)</f>
        <v>0</v>
      </c>
      <c r="C162" s="2">
        <f t="shared" ref="C162" si="615">C161/(13*$B$2)</f>
        <v>0</v>
      </c>
      <c r="D162" s="2">
        <f t="shared" ref="D162" si="616">D161/(13*$B$2)</f>
        <v>0</v>
      </c>
      <c r="E162" s="2">
        <f t="shared" ref="E162" si="617">E161/(13*$B$2)</f>
        <v>0</v>
      </c>
      <c r="F162" s="2">
        <f t="shared" ref="F162" si="618">F161/(13*$B$2)</f>
        <v>0</v>
      </c>
      <c r="G162" s="2">
        <f t="shared" ref="G162" si="619">G161/(13*$B$2)</f>
        <v>0</v>
      </c>
      <c r="H162" s="2">
        <f t="shared" ref="H162" si="620">H161/(13*$B$2)</f>
        <v>0</v>
      </c>
      <c r="I162" s="2">
        <f t="shared" ref="I162" si="621">I161/(13*$B$2)</f>
        <v>0</v>
      </c>
      <c r="J162" s="2">
        <f t="shared" ref="J162" si="622">J161/(13*$B$2)</f>
        <v>0</v>
      </c>
      <c r="K162" s="2">
        <f t="shared" ref="K162" si="623">K161/(13*$B$2)</f>
        <v>0</v>
      </c>
      <c r="L162" s="2">
        <f t="shared" ref="L162" si="624">L161/(13*$B$2)</f>
        <v>0</v>
      </c>
      <c r="M162" s="2">
        <f t="shared" ref="M162" si="625">M161/(13*$B$2)</f>
        <v>0</v>
      </c>
      <c r="N162" s="2">
        <f t="shared" ref="N162" si="626">N161/(13*$B$2)</f>
        <v>0</v>
      </c>
      <c r="O162" s="2">
        <f t="shared" ref="O162" si="627">O161/(13*$B$2)</f>
        <v>0</v>
      </c>
      <c r="P162" s="2">
        <f t="shared" ref="P162" si="628">P161/(13*$B$2)</f>
        <v>0</v>
      </c>
      <c r="Q162" s="2">
        <f t="shared" ref="Q162" si="629">Q161/(13*$B$2)</f>
        <v>0</v>
      </c>
      <c r="R162" s="2">
        <f t="shared" ref="R162" si="630">R161/(13*$B$2)</f>
        <v>0</v>
      </c>
      <c r="S162" s="2">
        <f t="shared" ref="S162" si="631">S161/(13*$B$2)</f>
        <v>0</v>
      </c>
      <c r="T162" s="2">
        <f t="shared" ref="T162" si="632">T161/(13*$B$2)</f>
        <v>2.3076923076923078E-2</v>
      </c>
      <c r="U162" s="2">
        <f t="shared" ref="U162" si="633">U161/(13*$B$2)</f>
        <v>2.9914529914529916E-2</v>
      </c>
      <c r="V162" s="2">
        <f t="shared" ref="V162" si="634">V161/(13*$B$2)</f>
        <v>3.3846153846153845E-2</v>
      </c>
      <c r="W162" s="2">
        <f t="shared" ref="W162" si="635">W161/(13*$B$2)</f>
        <v>3.9658119658119662E-2</v>
      </c>
      <c r="X162" s="2">
        <f t="shared" ref="X162" si="636">X161/(13*$B$2)</f>
        <v>4.0854700854700852E-2</v>
      </c>
      <c r="Y162" s="2">
        <f t="shared" ref="Y162" si="637">Y161/(13*$B$2)</f>
        <v>5.5897435897435899E-2</v>
      </c>
      <c r="Z162" s="2">
        <f t="shared" ref="Z162" si="638">Z161/(13*$B$2)</f>
        <v>4.8034188034188033E-2</v>
      </c>
      <c r="AA162" s="2">
        <f t="shared" ref="AA162" si="639">AA161/(13*$B$2)</f>
        <v>3.487179487179487E-2</v>
      </c>
      <c r="AB162" s="2">
        <f t="shared" ref="AB162" si="640">AB161/(13*$B$2)</f>
        <v>0.10444444444444445</v>
      </c>
      <c r="AC162" s="2">
        <f t="shared" ref="AC162" si="641">AC161/(13*$B$2)</f>
        <v>0.14205128205128206</v>
      </c>
      <c r="AD162" s="2">
        <f t="shared" ref="AD162" si="642">AD161/(13*$B$2)</f>
        <v>0.13162393162393163</v>
      </c>
      <c r="AE162" s="2">
        <f t="shared" ref="AE162" si="643">AE161/(13*$B$2)</f>
        <v>0.30581196581196579</v>
      </c>
      <c r="AF162" s="2">
        <f t="shared" ref="AF162" si="644">AF161/(13*$B$2)</f>
        <v>0.26444444444444443</v>
      </c>
      <c r="AG162" s="2">
        <f t="shared" ref="AG162" si="645">AG161/(13*$B$2)</f>
        <v>0.15264957264957266</v>
      </c>
      <c r="AH162" s="2">
        <f t="shared" ref="AH162" si="646">AH161/(13*$B$2)</f>
        <v>9.4188034188034189E-2</v>
      </c>
      <c r="AI162" s="2">
        <f t="shared" ref="AI162" si="647">AI161/(13*$B$2)</f>
        <v>6.8376068376068383E-2</v>
      </c>
      <c r="AJ162" s="2">
        <f t="shared" ref="AJ162" si="648">AJ161/(13*$B$2)</f>
        <v>5.4529914529914528E-2</v>
      </c>
      <c r="AK162" s="2">
        <f t="shared" ref="AK162" si="649">AK161/(13*$B$2)</f>
        <v>5.6239316239316238E-2</v>
      </c>
      <c r="AL162" s="2">
        <f t="shared" ref="AL162" si="650">AL161/(13*$B$2)</f>
        <v>5.8803418803418807E-2</v>
      </c>
      <c r="AM162" s="2">
        <f t="shared" ref="AM162" si="651">AM161/(13*$B$2)</f>
        <v>0.06</v>
      </c>
      <c r="AN162" s="2">
        <f t="shared" ref="AN162" si="652">AN161/(13*$B$2)</f>
        <v>5.9487179487179485E-2</v>
      </c>
      <c r="AO162" s="2">
        <f t="shared" ref="AO162" si="653">AO161/(13*$B$2)</f>
        <v>5.9145299145299146E-2</v>
      </c>
      <c r="AP162" s="2">
        <f t="shared" ref="AP162" si="654">AP161/(13*$B$2)</f>
        <v>5.3504273504273503E-2</v>
      </c>
      <c r="AQ162" s="2">
        <f t="shared" ref="AQ162" si="655">AQ161/(13*$B$2)</f>
        <v>4.3418803418803421E-2</v>
      </c>
      <c r="AR162" s="2">
        <f t="shared" ref="AR162" si="656">AR161/(13*$B$2)</f>
        <v>2.7692307692307693E-2</v>
      </c>
      <c r="AS162" s="2">
        <f t="shared" ref="AS162" si="657">AS161/(13*$B$2)</f>
        <v>1.5384615384615385E-2</v>
      </c>
      <c r="AT162" s="2">
        <f t="shared" ref="AT162" si="658">AT161/(13*$B$2)</f>
        <v>1.1111111111111112E-2</v>
      </c>
      <c r="AU162" s="2">
        <f t="shared" ref="AU162" si="659">AU161/(13*$B$2)</f>
        <v>6.3247863247863252E-3</v>
      </c>
      <c r="AV162" s="2">
        <f t="shared" ref="AV162" si="660">AV161/(13*$B$2)</f>
        <v>4.9572649572649577E-3</v>
      </c>
      <c r="AW162" s="2">
        <f t="shared" ref="AW162" si="661">AW161/(13*$B$2)</f>
        <v>0</v>
      </c>
    </row>
    <row r="163" spans="1:49" x14ac:dyDescent="0.3">
      <c r="A163" s="19" t="s">
        <v>100</v>
      </c>
    </row>
    <row r="164" spans="1:49" x14ac:dyDescent="0.3">
      <c r="A164" s="19" t="s">
        <v>1</v>
      </c>
      <c r="B164" t="s">
        <v>2</v>
      </c>
      <c r="C164" t="s">
        <v>3</v>
      </c>
      <c r="D164" t="s">
        <v>4</v>
      </c>
      <c r="E164" t="s">
        <v>5</v>
      </c>
      <c r="F164" t="s">
        <v>6</v>
      </c>
      <c r="G164" t="s">
        <v>7</v>
      </c>
      <c r="H164" t="s">
        <v>8</v>
      </c>
      <c r="I164" t="s">
        <v>9</v>
      </c>
      <c r="J164" t="s">
        <v>10</v>
      </c>
      <c r="K164" t="s">
        <v>11</v>
      </c>
      <c r="L164" t="s">
        <v>12</v>
      </c>
      <c r="M164" t="s">
        <v>13</v>
      </c>
      <c r="N164" t="s">
        <v>14</v>
      </c>
      <c r="O164" t="s">
        <v>15</v>
      </c>
      <c r="P164" t="s">
        <v>16</v>
      </c>
      <c r="Q164" t="s">
        <v>17</v>
      </c>
      <c r="R164" t="s">
        <v>18</v>
      </c>
      <c r="S164" t="s">
        <v>19</v>
      </c>
      <c r="T164" t="s">
        <v>20</v>
      </c>
      <c r="U164" t="s">
        <v>21</v>
      </c>
      <c r="V164" t="s">
        <v>22</v>
      </c>
      <c r="W164" t="s">
        <v>23</v>
      </c>
      <c r="X164" t="s">
        <v>24</v>
      </c>
      <c r="Y164" t="s">
        <v>25</v>
      </c>
      <c r="Z164" t="s">
        <v>26</v>
      </c>
      <c r="AA164" t="s">
        <v>27</v>
      </c>
      <c r="AB164" t="s">
        <v>28</v>
      </c>
      <c r="AC164" t="s">
        <v>29</v>
      </c>
      <c r="AD164" t="s">
        <v>30</v>
      </c>
      <c r="AE164" t="s">
        <v>31</v>
      </c>
      <c r="AF164" t="s">
        <v>32</v>
      </c>
      <c r="AG164" t="s">
        <v>33</v>
      </c>
      <c r="AH164" t="s">
        <v>34</v>
      </c>
      <c r="AI164" t="s">
        <v>35</v>
      </c>
      <c r="AJ164" t="s">
        <v>36</v>
      </c>
      <c r="AK164" t="s">
        <v>37</v>
      </c>
      <c r="AL164" t="s">
        <v>38</v>
      </c>
      <c r="AM164" t="s">
        <v>39</v>
      </c>
      <c r="AN164" t="s">
        <v>40</v>
      </c>
      <c r="AO164" t="s">
        <v>41</v>
      </c>
      <c r="AP164" t="s">
        <v>42</v>
      </c>
      <c r="AQ164" t="s">
        <v>43</v>
      </c>
      <c r="AR164" t="s">
        <v>44</v>
      </c>
      <c r="AS164" t="s">
        <v>45</v>
      </c>
      <c r="AT164" t="s">
        <v>46</v>
      </c>
      <c r="AU164" t="s">
        <v>47</v>
      </c>
      <c r="AV164" t="s">
        <v>48</v>
      </c>
      <c r="AW164" t="s">
        <v>49</v>
      </c>
    </row>
    <row r="165" spans="1:49" x14ac:dyDescent="0.3">
      <c r="A165" s="19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34</v>
      </c>
      <c r="T165">
        <v>142</v>
      </c>
      <c r="U165">
        <v>174</v>
      </c>
      <c r="V165">
        <v>205</v>
      </c>
      <c r="W165">
        <v>171</v>
      </c>
      <c r="X165">
        <v>68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3">
      <c r="A166" s="19">
        <v>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33</v>
      </c>
      <c r="T166">
        <v>165</v>
      </c>
      <c r="U166">
        <v>174</v>
      </c>
      <c r="V166">
        <v>174</v>
      </c>
      <c r="W166">
        <v>136</v>
      </c>
      <c r="X166">
        <v>49</v>
      </c>
      <c r="Y166">
        <v>0</v>
      </c>
      <c r="Z166">
        <v>0</v>
      </c>
      <c r="AA166">
        <v>0</v>
      </c>
      <c r="AB166">
        <v>0</v>
      </c>
      <c r="AC166">
        <v>8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3">
      <c r="A167" s="19">
        <v>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9</v>
      </c>
      <c r="T167">
        <v>156</v>
      </c>
      <c r="U167">
        <v>174</v>
      </c>
      <c r="V167">
        <v>140</v>
      </c>
      <c r="W167">
        <v>88</v>
      </c>
      <c r="X167">
        <v>73</v>
      </c>
      <c r="Y167">
        <v>3</v>
      </c>
      <c r="Z167">
        <v>0</v>
      </c>
      <c r="AA167">
        <v>0</v>
      </c>
      <c r="AB167">
        <v>0</v>
      </c>
      <c r="AC167">
        <v>1</v>
      </c>
      <c r="AD167">
        <v>27</v>
      </c>
      <c r="AE167">
        <v>22</v>
      </c>
      <c r="AF167">
        <v>29</v>
      </c>
      <c r="AG167">
        <v>27</v>
      </c>
      <c r="AH167">
        <v>0</v>
      </c>
      <c r="AI167">
        <v>0</v>
      </c>
      <c r="AJ167">
        <v>4</v>
      </c>
      <c r="AK167">
        <v>29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</row>
    <row r="168" spans="1:49" x14ac:dyDescent="0.3">
      <c r="A168" s="19">
        <v>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38</v>
      </c>
      <c r="T168">
        <v>174</v>
      </c>
      <c r="U168">
        <v>174</v>
      </c>
      <c r="V168">
        <v>174</v>
      </c>
      <c r="W168">
        <v>146</v>
      </c>
      <c r="X168">
        <v>43</v>
      </c>
      <c r="Y168">
        <v>0</v>
      </c>
      <c r="Z168">
        <v>0</v>
      </c>
      <c r="AA168">
        <v>0</v>
      </c>
      <c r="AB168">
        <v>27</v>
      </c>
      <c r="AC168">
        <v>9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</row>
    <row r="169" spans="1:49" x14ac:dyDescent="0.3">
      <c r="A169" s="19">
        <v>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12</v>
      </c>
      <c r="T169">
        <v>156</v>
      </c>
      <c r="U169">
        <v>174</v>
      </c>
      <c r="V169">
        <v>197</v>
      </c>
      <c r="W169">
        <v>203</v>
      </c>
      <c r="X169">
        <v>115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3">
      <c r="A170" s="19">
        <v>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139</v>
      </c>
      <c r="U170">
        <v>200</v>
      </c>
      <c r="V170">
        <v>141</v>
      </c>
      <c r="W170">
        <v>107</v>
      </c>
      <c r="X170">
        <v>72</v>
      </c>
      <c r="Y170">
        <v>9</v>
      </c>
      <c r="Z170">
        <v>29</v>
      </c>
      <c r="AA170">
        <v>13</v>
      </c>
      <c r="AB170">
        <v>0</v>
      </c>
      <c r="AC170">
        <v>0</v>
      </c>
      <c r="AD170">
        <v>8</v>
      </c>
      <c r="AE170">
        <v>99</v>
      </c>
      <c r="AF170">
        <v>116</v>
      </c>
      <c r="AG170">
        <v>129</v>
      </c>
      <c r="AH170">
        <v>128</v>
      </c>
      <c r="AI170">
        <v>58</v>
      </c>
      <c r="AJ170">
        <v>58</v>
      </c>
      <c r="AK170">
        <v>75</v>
      </c>
      <c r="AL170">
        <v>87</v>
      </c>
      <c r="AM170">
        <v>68</v>
      </c>
      <c r="AN170">
        <v>58</v>
      </c>
      <c r="AO170">
        <v>58</v>
      </c>
      <c r="AP170">
        <v>57</v>
      </c>
      <c r="AQ170">
        <v>57</v>
      </c>
      <c r="AR170">
        <v>58</v>
      </c>
      <c r="AS170">
        <v>70</v>
      </c>
      <c r="AT170">
        <v>87</v>
      </c>
      <c r="AU170">
        <v>87</v>
      </c>
      <c r="AV170">
        <v>33</v>
      </c>
      <c r="AW170">
        <v>0</v>
      </c>
    </row>
    <row r="171" spans="1:49" x14ac:dyDescent="0.3">
      <c r="A171" s="19">
        <v>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</row>
    <row r="172" spans="1:49" x14ac:dyDescent="0.3">
      <c r="A172" s="19">
        <v>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153</v>
      </c>
      <c r="U172">
        <v>173</v>
      </c>
      <c r="V172">
        <v>174</v>
      </c>
      <c r="W172">
        <v>121</v>
      </c>
      <c r="X172">
        <v>39</v>
      </c>
      <c r="Y172">
        <v>0</v>
      </c>
      <c r="Z172">
        <v>0</v>
      </c>
      <c r="AA172">
        <v>27</v>
      </c>
      <c r="AB172">
        <v>29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</row>
    <row r="173" spans="1:49" x14ac:dyDescent="0.3">
      <c r="A173" s="19">
        <v>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14</v>
      </c>
      <c r="T173">
        <v>132</v>
      </c>
      <c r="U173">
        <v>145</v>
      </c>
      <c r="V173">
        <v>163</v>
      </c>
      <c r="W173">
        <v>166</v>
      </c>
      <c r="X173">
        <v>42</v>
      </c>
      <c r="Y173">
        <v>0</v>
      </c>
      <c r="Z173">
        <v>0</v>
      </c>
      <c r="AA173">
        <v>27</v>
      </c>
      <c r="AB173">
        <v>29</v>
      </c>
      <c r="AC173">
        <v>45</v>
      </c>
      <c r="AD173">
        <v>58</v>
      </c>
      <c r="AE173">
        <v>58</v>
      </c>
      <c r="AF173">
        <v>58</v>
      </c>
      <c r="AG173">
        <v>63</v>
      </c>
      <c r="AH173">
        <v>112</v>
      </c>
      <c r="AI173">
        <v>116</v>
      </c>
      <c r="AJ173">
        <v>120</v>
      </c>
      <c r="AK173">
        <v>127</v>
      </c>
      <c r="AL173">
        <v>116</v>
      </c>
      <c r="AM173">
        <v>116</v>
      </c>
      <c r="AN173">
        <v>116</v>
      </c>
      <c r="AO173">
        <v>113</v>
      </c>
      <c r="AP173">
        <v>93</v>
      </c>
      <c r="AQ173">
        <v>102</v>
      </c>
      <c r="AR173">
        <v>77</v>
      </c>
      <c r="AS173">
        <v>38</v>
      </c>
      <c r="AT173">
        <v>0</v>
      </c>
      <c r="AU173">
        <v>0</v>
      </c>
      <c r="AV173">
        <v>0</v>
      </c>
      <c r="AW173">
        <v>0</v>
      </c>
    </row>
    <row r="174" spans="1:49" x14ac:dyDescent="0.3">
      <c r="A174" s="19">
        <v>10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26</v>
      </c>
      <c r="T174">
        <v>127</v>
      </c>
      <c r="U174">
        <v>169</v>
      </c>
      <c r="V174">
        <v>174</v>
      </c>
      <c r="W174">
        <v>174</v>
      </c>
      <c r="X174">
        <v>102</v>
      </c>
      <c r="Y174">
        <v>36</v>
      </c>
      <c r="Z174">
        <v>54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22</v>
      </c>
      <c r="AH174">
        <v>27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</row>
    <row r="175" spans="1:49" x14ac:dyDescent="0.3">
      <c r="A175" s="19">
        <v>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17</v>
      </c>
      <c r="T175">
        <v>66</v>
      </c>
      <c r="U175">
        <v>103</v>
      </c>
      <c r="V175">
        <v>116</v>
      </c>
      <c r="W175">
        <v>107</v>
      </c>
      <c r="X175">
        <v>83</v>
      </c>
      <c r="Y175">
        <v>29</v>
      </c>
      <c r="Z175">
        <v>29</v>
      </c>
      <c r="AA175">
        <v>58</v>
      </c>
      <c r="AB175">
        <v>58</v>
      </c>
      <c r="AC175">
        <v>69</v>
      </c>
      <c r="AD175">
        <v>44</v>
      </c>
      <c r="AE175">
        <v>67</v>
      </c>
      <c r="AF175">
        <v>122</v>
      </c>
      <c r="AG175">
        <v>140</v>
      </c>
      <c r="AH175">
        <v>198</v>
      </c>
      <c r="AI175">
        <v>203</v>
      </c>
      <c r="AJ175">
        <v>191</v>
      </c>
      <c r="AK175">
        <v>145</v>
      </c>
      <c r="AL175">
        <v>160</v>
      </c>
      <c r="AM175">
        <v>174</v>
      </c>
      <c r="AN175">
        <v>178</v>
      </c>
      <c r="AO175">
        <v>203</v>
      </c>
      <c r="AP175">
        <v>285</v>
      </c>
      <c r="AQ175">
        <v>286</v>
      </c>
      <c r="AR175">
        <v>133</v>
      </c>
      <c r="AS175">
        <v>145</v>
      </c>
      <c r="AT175">
        <v>140</v>
      </c>
      <c r="AU175">
        <v>105</v>
      </c>
      <c r="AV175">
        <v>87</v>
      </c>
      <c r="AW175">
        <v>12</v>
      </c>
    </row>
    <row r="176" spans="1:49" x14ac:dyDescent="0.3">
      <c r="A176" s="19">
        <v>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</v>
      </c>
      <c r="T176">
        <v>141</v>
      </c>
      <c r="U176">
        <v>162</v>
      </c>
      <c r="V176">
        <v>145</v>
      </c>
      <c r="W176">
        <v>53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 x14ac:dyDescent="0.3">
      <c r="A177" s="19">
        <v>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9</v>
      </c>
      <c r="T177">
        <v>29</v>
      </c>
      <c r="U177">
        <v>51</v>
      </c>
      <c r="V177">
        <v>173</v>
      </c>
      <c r="W177">
        <v>174</v>
      </c>
      <c r="X177">
        <v>145</v>
      </c>
      <c r="Y177">
        <v>40</v>
      </c>
      <c r="Z177">
        <v>60</v>
      </c>
      <c r="AA177">
        <v>85</v>
      </c>
      <c r="AB177">
        <v>0</v>
      </c>
      <c r="AC177">
        <v>0</v>
      </c>
      <c r="AD177">
        <v>0</v>
      </c>
      <c r="AE177">
        <v>0</v>
      </c>
      <c r="AF177">
        <v>99</v>
      </c>
      <c r="AG177">
        <v>174</v>
      </c>
      <c r="AH177">
        <v>174</v>
      </c>
      <c r="AI177">
        <v>174</v>
      </c>
      <c r="AJ177">
        <v>144</v>
      </c>
      <c r="AK177">
        <v>116</v>
      </c>
      <c r="AL177">
        <v>116</v>
      </c>
      <c r="AM177">
        <v>116</v>
      </c>
      <c r="AN177">
        <v>116</v>
      </c>
      <c r="AO177">
        <v>116</v>
      </c>
      <c r="AP177">
        <v>116</v>
      </c>
      <c r="AQ177">
        <v>86</v>
      </c>
      <c r="AR177">
        <v>29</v>
      </c>
      <c r="AS177">
        <v>29</v>
      </c>
      <c r="AT177">
        <v>29</v>
      </c>
      <c r="AU177">
        <v>16</v>
      </c>
      <c r="AV177">
        <v>0</v>
      </c>
      <c r="AW177">
        <v>0</v>
      </c>
    </row>
    <row r="178" spans="1:49" x14ac:dyDescent="0.3">
      <c r="A178" s="19"/>
      <c r="B178" s="1">
        <f>SUM(B165:B177)</f>
        <v>0</v>
      </c>
      <c r="C178" s="1">
        <f t="shared" ref="C178" si="662">SUM(C165:C177)</f>
        <v>0</v>
      </c>
      <c r="D178" s="1">
        <f t="shared" ref="D178" si="663">SUM(D165:D177)</f>
        <v>0</v>
      </c>
      <c r="E178" s="1">
        <f t="shared" ref="E178" si="664">SUM(E165:E177)</f>
        <v>0</v>
      </c>
      <c r="F178" s="1">
        <f t="shared" ref="F178" si="665">SUM(F165:F177)</f>
        <v>0</v>
      </c>
      <c r="G178" s="1">
        <f t="shared" ref="G178" si="666">SUM(G165:G177)</f>
        <v>0</v>
      </c>
      <c r="H178" s="1">
        <f t="shared" ref="H178" si="667">SUM(H165:H177)</f>
        <v>0</v>
      </c>
      <c r="I178" s="1">
        <f t="shared" ref="I178" si="668">SUM(I165:I177)</f>
        <v>0</v>
      </c>
      <c r="J178" s="1">
        <f t="shared" ref="J178" si="669">SUM(J165:J177)</f>
        <v>0</v>
      </c>
      <c r="K178" s="1">
        <f t="shared" ref="K178" si="670">SUM(K165:K177)</f>
        <v>0</v>
      </c>
      <c r="L178" s="1">
        <f t="shared" ref="L178" si="671">SUM(L165:L177)</f>
        <v>0</v>
      </c>
      <c r="M178" s="1">
        <f t="shared" ref="M178" si="672">SUM(M165:M177)</f>
        <v>0</v>
      </c>
      <c r="N178" s="1">
        <f t="shared" ref="N178" si="673">SUM(N165:N177)</f>
        <v>0</v>
      </c>
      <c r="O178" s="1">
        <f t="shared" ref="O178" si="674">SUM(O165:O177)</f>
        <v>0</v>
      </c>
      <c r="P178" s="1">
        <f t="shared" ref="P178" si="675">SUM(P165:P177)</f>
        <v>0</v>
      </c>
      <c r="Q178" s="1">
        <f t="shared" ref="Q178" si="676">SUM(Q165:Q177)</f>
        <v>0</v>
      </c>
      <c r="R178" s="1">
        <f t="shared" ref="R178" si="677">SUM(R165:R177)</f>
        <v>2</v>
      </c>
      <c r="S178" s="1">
        <f t="shared" ref="S178" si="678">SUM(S165:S177)</f>
        <v>196</v>
      </c>
      <c r="T178" s="1">
        <f t="shared" ref="T178" si="679">SUM(T165:T177)</f>
        <v>1580</v>
      </c>
      <c r="U178" s="1">
        <f t="shared" ref="U178" si="680">SUM(U165:U177)</f>
        <v>1873</v>
      </c>
      <c r="V178" s="1">
        <f t="shared" ref="V178" si="681">SUM(V165:V177)</f>
        <v>1976</v>
      </c>
      <c r="W178" s="1">
        <f t="shared" ref="W178" si="682">SUM(W165:W177)</f>
        <v>1646</v>
      </c>
      <c r="X178" s="1">
        <f t="shared" ref="X178" si="683">SUM(X165:X177)</f>
        <v>831</v>
      </c>
      <c r="Y178" s="1">
        <f t="shared" ref="Y178" si="684">SUM(Y165:Y177)</f>
        <v>117</v>
      </c>
      <c r="Z178" s="1">
        <f t="shared" ref="Z178" si="685">SUM(Z165:Z177)</f>
        <v>172</v>
      </c>
      <c r="AA178" s="1">
        <f t="shared" ref="AA178" si="686">SUM(AA165:AA177)</f>
        <v>210</v>
      </c>
      <c r="AB178" s="1">
        <f t="shared" ref="AB178" si="687">SUM(AB165:AB177)</f>
        <v>143</v>
      </c>
      <c r="AC178" s="1">
        <f t="shared" ref="AC178" si="688">SUM(AC165:AC177)</f>
        <v>133</v>
      </c>
      <c r="AD178" s="1">
        <f t="shared" ref="AD178" si="689">SUM(AD165:AD177)</f>
        <v>138</v>
      </c>
      <c r="AE178" s="1">
        <f t="shared" ref="AE178" si="690">SUM(AE165:AE177)</f>
        <v>246</v>
      </c>
      <c r="AF178" s="1">
        <f t="shared" ref="AF178" si="691">SUM(AF165:AF177)</f>
        <v>424</v>
      </c>
      <c r="AG178" s="1">
        <f t="shared" ref="AG178" si="692">SUM(AG165:AG177)</f>
        <v>555</v>
      </c>
      <c r="AH178" s="1">
        <f t="shared" ref="AH178" si="693">SUM(AH165:AH177)</f>
        <v>639</v>
      </c>
      <c r="AI178" s="1">
        <f t="shared" ref="AI178" si="694">SUM(AI165:AI177)</f>
        <v>551</v>
      </c>
      <c r="AJ178" s="1">
        <f t="shared" ref="AJ178" si="695">SUM(AJ165:AJ177)</f>
        <v>517</v>
      </c>
      <c r="AK178" s="1">
        <f t="shared" ref="AK178" si="696">SUM(AK165:AK177)</f>
        <v>492</v>
      </c>
      <c r="AL178" s="1">
        <f t="shared" ref="AL178" si="697">SUM(AL165:AL177)</f>
        <v>480</v>
      </c>
      <c r="AM178" s="1">
        <f t="shared" ref="AM178" si="698">SUM(AM165:AM177)</f>
        <v>474</v>
      </c>
      <c r="AN178" s="1">
        <f t="shared" ref="AN178" si="699">SUM(AN165:AN177)</f>
        <v>468</v>
      </c>
      <c r="AO178" s="1">
        <f t="shared" ref="AO178" si="700">SUM(AO165:AO177)</f>
        <v>490</v>
      </c>
      <c r="AP178" s="1">
        <f t="shared" ref="AP178" si="701">SUM(AP165:AP177)</f>
        <v>551</v>
      </c>
      <c r="AQ178" s="1">
        <f t="shared" ref="AQ178" si="702">SUM(AQ165:AQ177)</f>
        <v>531</v>
      </c>
      <c r="AR178" s="1">
        <f t="shared" ref="AR178" si="703">SUM(AR165:AR177)</f>
        <v>297</v>
      </c>
      <c r="AS178" s="1">
        <f t="shared" ref="AS178" si="704">SUM(AS165:AS177)</f>
        <v>282</v>
      </c>
      <c r="AT178" s="1">
        <f t="shared" ref="AT178" si="705">SUM(AT165:AT177)</f>
        <v>256</v>
      </c>
      <c r="AU178" s="1">
        <f t="shared" ref="AU178" si="706">SUM(AU165:AU177)</f>
        <v>208</v>
      </c>
      <c r="AV178" s="1">
        <f t="shared" ref="AV178" si="707">SUM(AV165:AV177)</f>
        <v>120</v>
      </c>
      <c r="AW178" s="1">
        <f t="shared" ref="AW178" si="708">SUM(AW165:AW177)</f>
        <v>12</v>
      </c>
    </row>
    <row r="179" spans="1:49" x14ac:dyDescent="0.3">
      <c r="A179" s="19"/>
      <c r="B179" s="2">
        <f>B178/(13*$B$2)</f>
        <v>0</v>
      </c>
      <c r="C179" s="2">
        <f t="shared" ref="C179" si="709">C178/(13*$B$2)</f>
        <v>0</v>
      </c>
      <c r="D179" s="2">
        <f t="shared" ref="D179" si="710">D178/(13*$B$2)</f>
        <v>0</v>
      </c>
      <c r="E179" s="2">
        <f t="shared" ref="E179" si="711">E178/(13*$B$2)</f>
        <v>0</v>
      </c>
      <c r="F179" s="2">
        <f t="shared" ref="F179" si="712">F178/(13*$B$2)</f>
        <v>0</v>
      </c>
      <c r="G179" s="2">
        <f t="shared" ref="G179" si="713">G178/(13*$B$2)</f>
        <v>0</v>
      </c>
      <c r="H179" s="2">
        <f t="shared" ref="H179" si="714">H178/(13*$B$2)</f>
        <v>0</v>
      </c>
      <c r="I179" s="2">
        <f t="shared" ref="I179" si="715">I178/(13*$B$2)</f>
        <v>0</v>
      </c>
      <c r="J179" s="2">
        <f t="shared" ref="J179" si="716">J178/(13*$B$2)</f>
        <v>0</v>
      </c>
      <c r="K179" s="2">
        <f t="shared" ref="K179" si="717">K178/(13*$B$2)</f>
        <v>0</v>
      </c>
      <c r="L179" s="2">
        <f t="shared" ref="L179" si="718">L178/(13*$B$2)</f>
        <v>0</v>
      </c>
      <c r="M179" s="2">
        <f t="shared" ref="M179" si="719">M178/(13*$B$2)</f>
        <v>0</v>
      </c>
      <c r="N179" s="2">
        <f t="shared" ref="N179" si="720">N178/(13*$B$2)</f>
        <v>0</v>
      </c>
      <c r="O179" s="2">
        <f t="shared" ref="O179" si="721">O178/(13*$B$2)</f>
        <v>0</v>
      </c>
      <c r="P179" s="2">
        <f t="shared" ref="P179" si="722">P178/(13*$B$2)</f>
        <v>0</v>
      </c>
      <c r="Q179" s="2">
        <f t="shared" ref="Q179" si="723">Q178/(13*$B$2)</f>
        <v>0</v>
      </c>
      <c r="R179" s="2">
        <f t="shared" ref="R179" si="724">R178/(13*$B$2)</f>
        <v>3.4188034188034188E-4</v>
      </c>
      <c r="S179" s="2">
        <f t="shared" ref="S179" si="725">S178/(13*$B$2)</f>
        <v>3.3504273504273506E-2</v>
      </c>
      <c r="T179" s="2">
        <f t="shared" ref="T179" si="726">T178/(13*$B$2)</f>
        <v>0.27008547008547007</v>
      </c>
      <c r="U179" s="2">
        <f t="shared" ref="U179" si="727">U178/(13*$B$2)</f>
        <v>0.32017094017094017</v>
      </c>
      <c r="V179" s="2">
        <f t="shared" ref="V179" si="728">V178/(13*$B$2)</f>
        <v>0.33777777777777779</v>
      </c>
      <c r="W179" s="2">
        <f t="shared" ref="W179" si="729">W178/(13*$B$2)</f>
        <v>0.28136752136752136</v>
      </c>
      <c r="X179" s="2">
        <f t="shared" ref="X179" si="730">X178/(13*$B$2)</f>
        <v>0.14205128205128206</v>
      </c>
      <c r="Y179" s="2">
        <f t="shared" ref="Y179" si="731">Y178/(13*$B$2)</f>
        <v>0.02</v>
      </c>
      <c r="Z179" s="2">
        <f t="shared" ref="Z179" si="732">Z178/(13*$B$2)</f>
        <v>2.9401709401709403E-2</v>
      </c>
      <c r="AA179" s="2">
        <f t="shared" ref="AA179" si="733">AA178/(13*$B$2)</f>
        <v>3.5897435897435895E-2</v>
      </c>
      <c r="AB179" s="2">
        <f t="shared" ref="AB179" si="734">AB178/(13*$B$2)</f>
        <v>2.4444444444444446E-2</v>
      </c>
      <c r="AC179" s="2">
        <f t="shared" ref="AC179" si="735">AC178/(13*$B$2)</f>
        <v>2.2735042735042735E-2</v>
      </c>
      <c r="AD179" s="2">
        <f t="shared" ref="AD179" si="736">AD178/(13*$B$2)</f>
        <v>2.3589743589743591E-2</v>
      </c>
      <c r="AE179" s="2">
        <f t="shared" ref="AE179" si="737">AE178/(13*$B$2)</f>
        <v>4.205128205128205E-2</v>
      </c>
      <c r="AF179" s="2">
        <f t="shared" ref="AF179" si="738">AF178/(13*$B$2)</f>
        <v>7.2478632478632482E-2</v>
      </c>
      <c r="AG179" s="2">
        <f t="shared" ref="AG179" si="739">AG178/(13*$B$2)</f>
        <v>9.4871794871794868E-2</v>
      </c>
      <c r="AH179" s="2">
        <f t="shared" ref="AH179" si="740">AH178/(13*$B$2)</f>
        <v>0.10923076923076923</v>
      </c>
      <c r="AI179" s="2">
        <f t="shared" ref="AI179" si="741">AI178/(13*$B$2)</f>
        <v>9.4188034188034189E-2</v>
      </c>
      <c r="AJ179" s="2">
        <f t="shared" ref="AJ179" si="742">AJ178/(13*$B$2)</f>
        <v>8.8376068376068373E-2</v>
      </c>
      <c r="AK179" s="2">
        <f t="shared" ref="AK179" si="743">AK178/(13*$B$2)</f>
        <v>8.4102564102564101E-2</v>
      </c>
      <c r="AL179" s="2">
        <f t="shared" ref="AL179" si="744">AL178/(13*$B$2)</f>
        <v>8.2051282051282051E-2</v>
      </c>
      <c r="AM179" s="2">
        <f t="shared" ref="AM179" si="745">AM178/(13*$B$2)</f>
        <v>8.1025641025641026E-2</v>
      </c>
      <c r="AN179" s="2">
        <f t="shared" ref="AN179" si="746">AN178/(13*$B$2)</f>
        <v>0.08</v>
      </c>
      <c r="AO179" s="2">
        <f t="shared" ref="AO179" si="747">AO178/(13*$B$2)</f>
        <v>8.3760683760683755E-2</v>
      </c>
      <c r="AP179" s="2">
        <f t="shared" ref="AP179" si="748">AP178/(13*$B$2)</f>
        <v>9.4188034188034189E-2</v>
      </c>
      <c r="AQ179" s="2">
        <f t="shared" ref="AQ179" si="749">AQ178/(13*$B$2)</f>
        <v>9.0769230769230769E-2</v>
      </c>
      <c r="AR179" s="2">
        <f t="shared" ref="AR179" si="750">AR178/(13*$B$2)</f>
        <v>5.0769230769230768E-2</v>
      </c>
      <c r="AS179" s="2">
        <f t="shared" ref="AS179" si="751">AS178/(13*$B$2)</f>
        <v>4.8205128205128206E-2</v>
      </c>
      <c r="AT179" s="2">
        <f t="shared" ref="AT179" si="752">AT178/(13*$B$2)</f>
        <v>4.3760683760683761E-2</v>
      </c>
      <c r="AU179" s="2">
        <f t="shared" ref="AU179" si="753">AU178/(13*$B$2)</f>
        <v>3.5555555555555556E-2</v>
      </c>
      <c r="AV179" s="2">
        <f t="shared" ref="AV179" si="754">AV178/(13*$B$2)</f>
        <v>2.0512820512820513E-2</v>
      </c>
      <c r="AW179" s="2">
        <f t="shared" ref="AW179" si="755">AW178/(13*$B$2)</f>
        <v>2.0512820512820513E-3</v>
      </c>
    </row>
    <row r="180" spans="1:49" x14ac:dyDescent="0.3">
      <c r="A180" s="19" t="s">
        <v>101</v>
      </c>
    </row>
    <row r="181" spans="1:49" x14ac:dyDescent="0.3">
      <c r="A181" s="19" t="s">
        <v>1</v>
      </c>
      <c r="B181" t="s">
        <v>2</v>
      </c>
      <c r="C181" t="s">
        <v>3</v>
      </c>
      <c r="D181" t="s">
        <v>4</v>
      </c>
      <c r="E181" t="s">
        <v>5</v>
      </c>
      <c r="F181" t="s">
        <v>6</v>
      </c>
      <c r="G181" t="s">
        <v>7</v>
      </c>
      <c r="H181" t="s">
        <v>8</v>
      </c>
      <c r="I181" t="s">
        <v>9</v>
      </c>
      <c r="J181" t="s">
        <v>10</v>
      </c>
      <c r="K181" t="s">
        <v>11</v>
      </c>
      <c r="L181" t="s">
        <v>12</v>
      </c>
      <c r="M181" t="s">
        <v>13</v>
      </c>
      <c r="N181" t="s">
        <v>14</v>
      </c>
      <c r="O181" t="s">
        <v>15</v>
      </c>
      <c r="P181" t="s">
        <v>16</v>
      </c>
      <c r="Q181" t="s">
        <v>17</v>
      </c>
      <c r="R181" t="s">
        <v>18</v>
      </c>
      <c r="S181" t="s">
        <v>19</v>
      </c>
      <c r="T181" t="s">
        <v>20</v>
      </c>
      <c r="U181" t="s">
        <v>21</v>
      </c>
      <c r="V181" t="s">
        <v>22</v>
      </c>
      <c r="W181" t="s">
        <v>23</v>
      </c>
      <c r="X181" t="s">
        <v>24</v>
      </c>
      <c r="Y181" t="s">
        <v>25</v>
      </c>
      <c r="Z181" t="s">
        <v>26</v>
      </c>
      <c r="AA181" t="s">
        <v>27</v>
      </c>
      <c r="AB181" t="s">
        <v>28</v>
      </c>
      <c r="AC181" t="s">
        <v>29</v>
      </c>
      <c r="AD181" t="s">
        <v>30</v>
      </c>
      <c r="AE181" t="s">
        <v>31</v>
      </c>
      <c r="AF181" t="s">
        <v>32</v>
      </c>
      <c r="AG181" t="s">
        <v>33</v>
      </c>
      <c r="AH181" t="s">
        <v>34</v>
      </c>
      <c r="AI181" t="s">
        <v>35</v>
      </c>
      <c r="AJ181" t="s">
        <v>36</v>
      </c>
      <c r="AK181" t="s">
        <v>37</v>
      </c>
      <c r="AL181" t="s">
        <v>38</v>
      </c>
      <c r="AM181" t="s">
        <v>39</v>
      </c>
      <c r="AN181" t="s">
        <v>40</v>
      </c>
      <c r="AO181" t="s">
        <v>41</v>
      </c>
      <c r="AP181" t="s">
        <v>42</v>
      </c>
      <c r="AQ181" t="s">
        <v>43</v>
      </c>
      <c r="AR181" t="s">
        <v>44</v>
      </c>
      <c r="AS181" t="s">
        <v>45</v>
      </c>
      <c r="AT181" t="s">
        <v>46</v>
      </c>
      <c r="AU181" t="s">
        <v>47</v>
      </c>
      <c r="AV181" t="s">
        <v>48</v>
      </c>
      <c r="AW181" t="s">
        <v>49</v>
      </c>
    </row>
    <row r="182" spans="1:49" x14ac:dyDescent="0.3">
      <c r="A182" s="19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3</v>
      </c>
      <c r="Z182">
        <v>19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19</v>
      </c>
      <c r="AN182">
        <v>29</v>
      </c>
      <c r="AO182">
        <v>29</v>
      </c>
      <c r="AP182">
        <v>29</v>
      </c>
      <c r="AQ182">
        <v>29</v>
      </c>
      <c r="AR182">
        <v>13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 x14ac:dyDescent="0.3">
      <c r="A183" s="19">
        <v>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6</v>
      </c>
      <c r="AD183">
        <v>14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</row>
    <row r="184" spans="1:49" x14ac:dyDescent="0.3">
      <c r="A184" s="19">
        <v>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12</v>
      </c>
      <c r="W184">
        <v>29</v>
      </c>
      <c r="X184">
        <v>56</v>
      </c>
      <c r="Y184">
        <v>38</v>
      </c>
      <c r="Z184">
        <v>29</v>
      </c>
      <c r="AA184">
        <v>26</v>
      </c>
      <c r="AB184">
        <v>0</v>
      </c>
      <c r="AC184">
        <v>0</v>
      </c>
      <c r="AD184">
        <v>20</v>
      </c>
      <c r="AE184">
        <v>29</v>
      </c>
      <c r="AF184">
        <v>29</v>
      </c>
      <c r="AG184">
        <v>29</v>
      </c>
      <c r="AH184">
        <v>7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19</v>
      </c>
      <c r="AO184">
        <v>27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3">
      <c r="A185" s="19">
        <v>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8</v>
      </c>
      <c r="V185">
        <v>121</v>
      </c>
      <c r="W185">
        <v>327</v>
      </c>
      <c r="X185">
        <v>319</v>
      </c>
      <c r="Y185">
        <v>319</v>
      </c>
      <c r="Z185">
        <v>235</v>
      </c>
      <c r="AA185">
        <v>0</v>
      </c>
      <c r="AB185">
        <v>29</v>
      </c>
      <c r="AC185">
        <v>29</v>
      </c>
      <c r="AD185">
        <v>29</v>
      </c>
      <c r="AE185">
        <v>228</v>
      </c>
      <c r="AF185">
        <v>246</v>
      </c>
      <c r="AG185">
        <v>166</v>
      </c>
      <c r="AH185">
        <v>48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</row>
    <row r="186" spans="1:49" x14ac:dyDescent="0.3">
      <c r="A186" s="19">
        <v>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63</v>
      </c>
      <c r="W186">
        <v>271</v>
      </c>
      <c r="X186">
        <v>41</v>
      </c>
      <c r="Y186">
        <v>0</v>
      </c>
      <c r="Z186">
        <v>5</v>
      </c>
      <c r="AA186">
        <v>14</v>
      </c>
      <c r="AB186">
        <v>25</v>
      </c>
      <c r="AC186">
        <v>58</v>
      </c>
      <c r="AD186">
        <v>50</v>
      </c>
      <c r="AE186">
        <v>194</v>
      </c>
      <c r="AF186">
        <v>12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</row>
    <row r="187" spans="1:49" x14ac:dyDescent="0.3">
      <c r="A187" s="19">
        <v>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26</v>
      </c>
      <c r="W187">
        <v>16</v>
      </c>
      <c r="X187">
        <v>19</v>
      </c>
      <c r="Y187">
        <v>48</v>
      </c>
      <c r="Z187">
        <v>19</v>
      </c>
      <c r="AA187">
        <v>0</v>
      </c>
      <c r="AB187">
        <v>65</v>
      </c>
      <c r="AC187">
        <v>87</v>
      </c>
      <c r="AD187">
        <v>89</v>
      </c>
      <c r="AE187">
        <v>71</v>
      </c>
      <c r="AF187">
        <v>58</v>
      </c>
      <c r="AG187">
        <v>30</v>
      </c>
      <c r="AH187">
        <v>29</v>
      </c>
      <c r="AI187">
        <v>29</v>
      </c>
      <c r="AJ187">
        <v>29</v>
      </c>
      <c r="AK187">
        <v>23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</row>
    <row r="188" spans="1:49" x14ac:dyDescent="0.3">
      <c r="A188" s="19">
        <v>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3">
      <c r="A189" s="19">
        <v>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3">
      <c r="A190" s="19">
        <v>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73</v>
      </c>
      <c r="W190">
        <v>304</v>
      </c>
      <c r="X190">
        <v>315</v>
      </c>
      <c r="Y190">
        <v>34</v>
      </c>
      <c r="Z190">
        <v>29</v>
      </c>
      <c r="AA190">
        <v>29</v>
      </c>
      <c r="AB190">
        <v>29</v>
      </c>
      <c r="AC190">
        <v>29</v>
      </c>
      <c r="AD190">
        <v>51</v>
      </c>
      <c r="AE190">
        <v>226</v>
      </c>
      <c r="AF190">
        <v>222</v>
      </c>
      <c r="AG190">
        <v>102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</row>
    <row r="191" spans="1:49" x14ac:dyDescent="0.3">
      <c r="A191" s="19">
        <v>10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60</v>
      </c>
      <c r="W191">
        <v>293</v>
      </c>
      <c r="X191">
        <v>220</v>
      </c>
      <c r="Y191">
        <v>58</v>
      </c>
      <c r="Z191">
        <v>58</v>
      </c>
      <c r="AA191">
        <v>29</v>
      </c>
      <c r="AB191">
        <v>43</v>
      </c>
      <c r="AC191">
        <v>59</v>
      </c>
      <c r="AD191">
        <v>78</v>
      </c>
      <c r="AE191">
        <v>192</v>
      </c>
      <c r="AF191">
        <v>170</v>
      </c>
      <c r="AG191">
        <v>4</v>
      </c>
      <c r="AH191">
        <v>31</v>
      </c>
      <c r="AI191">
        <v>29</v>
      </c>
      <c r="AJ191">
        <v>29</v>
      </c>
      <c r="AK191">
        <v>7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</row>
    <row r="192" spans="1:49" x14ac:dyDescent="0.3">
      <c r="A192" s="19">
        <v>11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36</v>
      </c>
      <c r="W192">
        <v>58</v>
      </c>
      <c r="X192">
        <v>62</v>
      </c>
      <c r="Y192">
        <v>87</v>
      </c>
      <c r="Z192">
        <v>54</v>
      </c>
      <c r="AA192">
        <v>19</v>
      </c>
      <c r="AB192">
        <v>29</v>
      </c>
      <c r="AC192">
        <v>145</v>
      </c>
      <c r="AD192">
        <v>145</v>
      </c>
      <c r="AE192">
        <v>140</v>
      </c>
      <c r="AF192">
        <v>115</v>
      </c>
      <c r="AG192">
        <v>47</v>
      </c>
      <c r="AH192">
        <v>35</v>
      </c>
      <c r="AI192">
        <v>58</v>
      </c>
      <c r="AJ192">
        <v>58</v>
      </c>
      <c r="AK192">
        <v>58</v>
      </c>
      <c r="AL192">
        <v>58</v>
      </c>
      <c r="AM192">
        <v>31</v>
      </c>
      <c r="AN192">
        <v>30</v>
      </c>
      <c r="AO192">
        <v>18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</row>
    <row r="193" spans="1:49" x14ac:dyDescent="0.3">
      <c r="A193" s="19">
        <v>12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29</v>
      </c>
      <c r="V193">
        <v>65</v>
      </c>
      <c r="W193">
        <v>270</v>
      </c>
      <c r="X193">
        <v>319</v>
      </c>
      <c r="Y193">
        <v>319</v>
      </c>
      <c r="Z193">
        <v>218</v>
      </c>
      <c r="AA193">
        <v>35</v>
      </c>
      <c r="AB193">
        <v>70</v>
      </c>
      <c r="AC193">
        <v>141</v>
      </c>
      <c r="AD193">
        <v>180</v>
      </c>
      <c r="AE193">
        <v>153</v>
      </c>
      <c r="AF193">
        <v>133</v>
      </c>
      <c r="AG193">
        <v>0</v>
      </c>
      <c r="AH193">
        <v>10</v>
      </c>
      <c r="AI193">
        <v>29</v>
      </c>
      <c r="AJ193">
        <v>29</v>
      </c>
      <c r="AK193">
        <v>28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3">
      <c r="A194" s="19">
        <v>13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27</v>
      </c>
      <c r="X194" s="1">
        <v>46</v>
      </c>
      <c r="Y194" s="1">
        <v>209</v>
      </c>
      <c r="Z194" s="1">
        <v>111</v>
      </c>
      <c r="AA194" s="1">
        <v>5</v>
      </c>
      <c r="AB194" s="1">
        <v>49</v>
      </c>
      <c r="AC194" s="1">
        <v>87</v>
      </c>
      <c r="AD194" s="1">
        <v>87</v>
      </c>
      <c r="AE194" s="1">
        <v>181</v>
      </c>
      <c r="AF194" s="1">
        <v>201</v>
      </c>
      <c r="AG194" s="1">
        <v>25</v>
      </c>
      <c r="AH194" s="1">
        <v>87</v>
      </c>
      <c r="AI194" s="1">
        <v>116</v>
      </c>
      <c r="AJ194" s="1">
        <v>193</v>
      </c>
      <c r="AK194" s="1">
        <v>194</v>
      </c>
      <c r="AL194" s="1">
        <v>199</v>
      </c>
      <c r="AM194" s="1">
        <v>166</v>
      </c>
      <c r="AN194" s="1">
        <v>159</v>
      </c>
      <c r="AO194" s="1">
        <v>174</v>
      </c>
      <c r="AP194" s="1">
        <v>160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</row>
    <row r="195" spans="1:49" x14ac:dyDescent="0.3">
      <c r="A195" s="19"/>
      <c r="B195" s="1">
        <f>SUM(B182:B194)</f>
        <v>0</v>
      </c>
      <c r="C195" s="1">
        <f t="shared" ref="C195:AW195" si="756">SUM(C182:C194)</f>
        <v>0</v>
      </c>
      <c r="D195" s="1">
        <f t="shared" si="756"/>
        <v>0</v>
      </c>
      <c r="E195" s="1">
        <f t="shared" si="756"/>
        <v>0</v>
      </c>
      <c r="F195" s="1">
        <f t="shared" si="756"/>
        <v>0</v>
      </c>
      <c r="G195" s="1">
        <f t="shared" si="756"/>
        <v>0</v>
      </c>
      <c r="H195" s="1">
        <f t="shared" si="756"/>
        <v>0</v>
      </c>
      <c r="I195" s="1">
        <f t="shared" si="756"/>
        <v>0</v>
      </c>
      <c r="J195" s="1">
        <f t="shared" si="756"/>
        <v>0</v>
      </c>
      <c r="K195" s="1">
        <f t="shared" si="756"/>
        <v>0</v>
      </c>
      <c r="L195" s="1">
        <f t="shared" si="756"/>
        <v>0</v>
      </c>
      <c r="M195" s="1">
        <f t="shared" si="756"/>
        <v>0</v>
      </c>
      <c r="N195" s="1">
        <f t="shared" si="756"/>
        <v>0</v>
      </c>
      <c r="O195" s="1">
        <f t="shared" si="756"/>
        <v>0</v>
      </c>
      <c r="P195" s="1">
        <f t="shared" si="756"/>
        <v>0</v>
      </c>
      <c r="Q195" s="1">
        <f t="shared" si="756"/>
        <v>0</v>
      </c>
      <c r="R195" s="1">
        <f t="shared" si="756"/>
        <v>0</v>
      </c>
      <c r="S195" s="1">
        <f t="shared" si="756"/>
        <v>0</v>
      </c>
      <c r="T195" s="1">
        <f t="shared" si="756"/>
        <v>1</v>
      </c>
      <c r="U195" s="1">
        <f t="shared" si="756"/>
        <v>37</v>
      </c>
      <c r="V195" s="1">
        <f t="shared" si="756"/>
        <v>456</v>
      </c>
      <c r="W195" s="1">
        <f t="shared" si="756"/>
        <v>1595</v>
      </c>
      <c r="X195" s="1">
        <f t="shared" si="756"/>
        <v>1397</v>
      </c>
      <c r="Y195" s="1">
        <f t="shared" si="756"/>
        <v>1115</v>
      </c>
      <c r="Z195" s="1">
        <f t="shared" si="756"/>
        <v>777</v>
      </c>
      <c r="AA195" s="1">
        <f t="shared" si="756"/>
        <v>157</v>
      </c>
      <c r="AB195" s="1">
        <f t="shared" si="756"/>
        <v>339</v>
      </c>
      <c r="AC195" s="1">
        <f t="shared" si="756"/>
        <v>641</v>
      </c>
      <c r="AD195" s="1">
        <f t="shared" si="756"/>
        <v>743</v>
      </c>
      <c r="AE195" s="1">
        <f t="shared" si="756"/>
        <v>1414</v>
      </c>
      <c r="AF195" s="1">
        <f t="shared" si="756"/>
        <v>1186</v>
      </c>
      <c r="AG195" s="1">
        <f t="shared" si="756"/>
        <v>403</v>
      </c>
      <c r="AH195" s="1">
        <f t="shared" si="756"/>
        <v>247</v>
      </c>
      <c r="AI195" s="1">
        <f t="shared" si="756"/>
        <v>261</v>
      </c>
      <c r="AJ195" s="1">
        <f t="shared" si="756"/>
        <v>338</v>
      </c>
      <c r="AK195" s="1">
        <f t="shared" si="756"/>
        <v>310</v>
      </c>
      <c r="AL195" s="1">
        <f t="shared" si="756"/>
        <v>257</v>
      </c>
      <c r="AM195" s="1">
        <f t="shared" si="756"/>
        <v>216</v>
      </c>
      <c r="AN195" s="1">
        <f t="shared" si="756"/>
        <v>237</v>
      </c>
      <c r="AO195" s="1">
        <f t="shared" si="756"/>
        <v>248</v>
      </c>
      <c r="AP195" s="1">
        <f t="shared" si="756"/>
        <v>189</v>
      </c>
      <c r="AQ195" s="1">
        <f t="shared" si="756"/>
        <v>29</v>
      </c>
      <c r="AR195" s="1">
        <f t="shared" si="756"/>
        <v>13</v>
      </c>
      <c r="AS195" s="1">
        <f t="shared" si="756"/>
        <v>0</v>
      </c>
      <c r="AT195" s="1">
        <f t="shared" si="756"/>
        <v>0</v>
      </c>
      <c r="AU195" s="1">
        <f t="shared" si="756"/>
        <v>0</v>
      </c>
      <c r="AV195" s="1">
        <f t="shared" si="756"/>
        <v>0</v>
      </c>
      <c r="AW195" s="1">
        <f t="shared" si="756"/>
        <v>0</v>
      </c>
    </row>
    <row r="196" spans="1:49" x14ac:dyDescent="0.3">
      <c r="A196" s="19"/>
      <c r="B196" s="2">
        <f>B195/(13*$B$2)</f>
        <v>0</v>
      </c>
      <c r="C196" s="2">
        <f t="shared" ref="C196:AW196" si="757">C195/(13*$B$2)</f>
        <v>0</v>
      </c>
      <c r="D196" s="2">
        <f t="shared" si="757"/>
        <v>0</v>
      </c>
      <c r="E196" s="2">
        <f t="shared" si="757"/>
        <v>0</v>
      </c>
      <c r="F196" s="2">
        <f t="shared" si="757"/>
        <v>0</v>
      </c>
      <c r="G196" s="2">
        <f t="shared" si="757"/>
        <v>0</v>
      </c>
      <c r="H196" s="2">
        <f t="shared" si="757"/>
        <v>0</v>
      </c>
      <c r="I196" s="2">
        <f t="shared" si="757"/>
        <v>0</v>
      </c>
      <c r="J196" s="2">
        <f t="shared" si="757"/>
        <v>0</v>
      </c>
      <c r="K196" s="2">
        <f t="shared" si="757"/>
        <v>0</v>
      </c>
      <c r="L196" s="2">
        <f t="shared" si="757"/>
        <v>0</v>
      </c>
      <c r="M196" s="2">
        <f t="shared" si="757"/>
        <v>0</v>
      </c>
      <c r="N196" s="2">
        <f t="shared" si="757"/>
        <v>0</v>
      </c>
      <c r="O196" s="2">
        <f t="shared" si="757"/>
        <v>0</v>
      </c>
      <c r="P196" s="2">
        <f t="shared" si="757"/>
        <v>0</v>
      </c>
      <c r="Q196" s="2">
        <f t="shared" si="757"/>
        <v>0</v>
      </c>
      <c r="R196" s="2">
        <f t="shared" si="757"/>
        <v>0</v>
      </c>
      <c r="S196" s="2">
        <f t="shared" si="757"/>
        <v>0</v>
      </c>
      <c r="T196" s="2">
        <f t="shared" si="757"/>
        <v>1.7094017094017094E-4</v>
      </c>
      <c r="U196" s="2">
        <f t="shared" si="757"/>
        <v>6.3247863247863252E-3</v>
      </c>
      <c r="V196" s="2">
        <f t="shared" si="757"/>
        <v>7.7948717948717952E-2</v>
      </c>
      <c r="W196" s="2">
        <f t="shared" si="757"/>
        <v>0.27264957264957262</v>
      </c>
      <c r="X196" s="2">
        <f t="shared" si="757"/>
        <v>0.23880341880341879</v>
      </c>
      <c r="Y196" s="2">
        <f t="shared" si="757"/>
        <v>0.19059829059829059</v>
      </c>
      <c r="Z196" s="2">
        <f t="shared" si="757"/>
        <v>0.13282051282051283</v>
      </c>
      <c r="AA196" s="2">
        <f t="shared" si="757"/>
        <v>2.6837606837606838E-2</v>
      </c>
      <c r="AB196" s="2">
        <f t="shared" si="757"/>
        <v>5.7948717948717948E-2</v>
      </c>
      <c r="AC196" s="2">
        <f t="shared" si="757"/>
        <v>0.10957264957264957</v>
      </c>
      <c r="AD196" s="2">
        <f t="shared" si="757"/>
        <v>0.127008547008547</v>
      </c>
      <c r="AE196" s="2">
        <f t="shared" si="757"/>
        <v>0.24170940170940172</v>
      </c>
      <c r="AF196" s="2">
        <f t="shared" si="757"/>
        <v>0.20273504273504273</v>
      </c>
      <c r="AG196" s="2">
        <f t="shared" si="757"/>
        <v>6.8888888888888888E-2</v>
      </c>
      <c r="AH196" s="2">
        <f t="shared" si="757"/>
        <v>4.2222222222222223E-2</v>
      </c>
      <c r="AI196" s="2">
        <f t="shared" si="757"/>
        <v>4.4615384615384612E-2</v>
      </c>
      <c r="AJ196" s="2">
        <f t="shared" si="757"/>
        <v>5.7777777777777775E-2</v>
      </c>
      <c r="AK196" s="2">
        <f t="shared" si="757"/>
        <v>5.2991452991452991E-2</v>
      </c>
      <c r="AL196" s="2">
        <f t="shared" si="757"/>
        <v>4.3931623931623934E-2</v>
      </c>
      <c r="AM196" s="2">
        <f t="shared" si="757"/>
        <v>3.6923076923076927E-2</v>
      </c>
      <c r="AN196" s="2">
        <f t="shared" si="757"/>
        <v>4.0512820512820513E-2</v>
      </c>
      <c r="AO196" s="2">
        <f t="shared" si="757"/>
        <v>4.2393162393162397E-2</v>
      </c>
      <c r="AP196" s="2">
        <f t="shared" si="757"/>
        <v>3.2307692307692308E-2</v>
      </c>
      <c r="AQ196" s="2">
        <f t="shared" si="757"/>
        <v>4.9572649572649577E-3</v>
      </c>
      <c r="AR196" s="2">
        <f t="shared" si="757"/>
        <v>2.2222222222222222E-3</v>
      </c>
      <c r="AS196" s="2">
        <f t="shared" si="757"/>
        <v>0</v>
      </c>
      <c r="AT196" s="2">
        <f t="shared" si="757"/>
        <v>0</v>
      </c>
      <c r="AU196" s="2">
        <f t="shared" si="757"/>
        <v>0</v>
      </c>
      <c r="AV196" s="2">
        <f t="shared" si="757"/>
        <v>0</v>
      </c>
      <c r="AW196" s="2">
        <f t="shared" si="757"/>
        <v>0</v>
      </c>
    </row>
    <row r="197" spans="1:49" x14ac:dyDescent="0.3">
      <c r="A197" s="19" t="s">
        <v>102</v>
      </c>
    </row>
    <row r="198" spans="1:49" x14ac:dyDescent="0.3">
      <c r="A198" s="19" t="s">
        <v>1</v>
      </c>
      <c r="B198" t="s">
        <v>2</v>
      </c>
      <c r="C198" t="s">
        <v>3</v>
      </c>
      <c r="D198" t="s">
        <v>4</v>
      </c>
      <c r="E198" t="s">
        <v>5</v>
      </c>
      <c r="F198" t="s">
        <v>6</v>
      </c>
      <c r="G198" t="s">
        <v>7</v>
      </c>
      <c r="H198" t="s">
        <v>8</v>
      </c>
      <c r="I198" t="s">
        <v>9</v>
      </c>
      <c r="J198" t="s">
        <v>10</v>
      </c>
      <c r="K198" t="s">
        <v>11</v>
      </c>
      <c r="L198" t="s">
        <v>12</v>
      </c>
      <c r="M198" t="s">
        <v>13</v>
      </c>
      <c r="N198" t="s">
        <v>14</v>
      </c>
      <c r="O198" t="s">
        <v>15</v>
      </c>
      <c r="P198" t="s">
        <v>16</v>
      </c>
      <c r="Q198" t="s">
        <v>17</v>
      </c>
      <c r="R198" t="s">
        <v>18</v>
      </c>
      <c r="S198" t="s">
        <v>19</v>
      </c>
      <c r="T198" t="s">
        <v>20</v>
      </c>
      <c r="U198" t="s">
        <v>21</v>
      </c>
      <c r="V198" t="s">
        <v>22</v>
      </c>
      <c r="W198" t="s">
        <v>23</v>
      </c>
      <c r="X198" t="s">
        <v>24</v>
      </c>
      <c r="Y198" t="s">
        <v>25</v>
      </c>
      <c r="Z198" t="s">
        <v>26</v>
      </c>
      <c r="AA198" t="s">
        <v>27</v>
      </c>
      <c r="AB198" t="s">
        <v>28</v>
      </c>
      <c r="AC198" t="s">
        <v>29</v>
      </c>
      <c r="AD198" t="s">
        <v>30</v>
      </c>
      <c r="AE198" t="s">
        <v>31</v>
      </c>
      <c r="AF198" t="s">
        <v>32</v>
      </c>
      <c r="AG198" t="s">
        <v>33</v>
      </c>
      <c r="AH198" t="s">
        <v>34</v>
      </c>
      <c r="AI198" t="s">
        <v>35</v>
      </c>
      <c r="AJ198" t="s">
        <v>36</v>
      </c>
      <c r="AK198" t="s">
        <v>37</v>
      </c>
      <c r="AL198" t="s">
        <v>38</v>
      </c>
      <c r="AM198" t="s">
        <v>39</v>
      </c>
      <c r="AN198" t="s">
        <v>40</v>
      </c>
      <c r="AO198" t="s">
        <v>41</v>
      </c>
      <c r="AP198" t="s">
        <v>42</v>
      </c>
      <c r="AQ198" t="s">
        <v>43</v>
      </c>
      <c r="AR198" t="s">
        <v>44</v>
      </c>
      <c r="AS198" t="s">
        <v>45</v>
      </c>
      <c r="AT198" t="s">
        <v>46</v>
      </c>
      <c r="AU198" t="s">
        <v>47</v>
      </c>
      <c r="AV198" t="s">
        <v>48</v>
      </c>
      <c r="AW198" t="s">
        <v>49</v>
      </c>
    </row>
    <row r="199" spans="1:49" x14ac:dyDescent="0.3">
      <c r="A199" s="1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32</v>
      </c>
      <c r="T199">
        <v>167</v>
      </c>
      <c r="U199">
        <v>198</v>
      </c>
      <c r="V199">
        <v>203</v>
      </c>
      <c r="W199">
        <v>159</v>
      </c>
      <c r="X199">
        <v>65</v>
      </c>
      <c r="Y199">
        <v>29</v>
      </c>
      <c r="Z199">
        <v>14</v>
      </c>
      <c r="AA199">
        <v>0</v>
      </c>
      <c r="AB199">
        <v>20</v>
      </c>
      <c r="AC199">
        <v>29</v>
      </c>
      <c r="AD199">
        <v>13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</row>
    <row r="200" spans="1:49" x14ac:dyDescent="0.3">
      <c r="A200" s="19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</v>
      </c>
      <c r="T200">
        <v>165</v>
      </c>
      <c r="U200">
        <v>203</v>
      </c>
      <c r="V200">
        <v>203</v>
      </c>
      <c r="W200">
        <v>203</v>
      </c>
      <c r="X200">
        <v>148</v>
      </c>
      <c r="Y200">
        <v>29</v>
      </c>
      <c r="Z200">
        <v>29</v>
      </c>
      <c r="AA200">
        <v>58</v>
      </c>
      <c r="AB200">
        <v>58</v>
      </c>
      <c r="AC200">
        <v>35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3">
      <c r="A201" s="19">
        <v>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40</v>
      </c>
      <c r="T201">
        <v>173</v>
      </c>
      <c r="U201">
        <v>196</v>
      </c>
      <c r="V201">
        <v>203</v>
      </c>
      <c r="W201">
        <v>203</v>
      </c>
      <c r="X201">
        <v>71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3">
      <c r="A202" s="19">
        <v>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8</v>
      </c>
      <c r="U202">
        <v>29</v>
      </c>
      <c r="V202">
        <v>29</v>
      </c>
      <c r="W202">
        <v>29</v>
      </c>
      <c r="X202">
        <v>29</v>
      </c>
      <c r="Y202">
        <v>13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</row>
    <row r="203" spans="1:49" x14ac:dyDescent="0.3">
      <c r="A203" s="19">
        <v>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</v>
      </c>
      <c r="T203">
        <v>132</v>
      </c>
      <c r="U203">
        <v>203</v>
      </c>
      <c r="V203">
        <v>203</v>
      </c>
      <c r="W203">
        <v>203</v>
      </c>
      <c r="X203">
        <v>99</v>
      </c>
      <c r="Y203">
        <v>0</v>
      </c>
      <c r="Z203">
        <v>0</v>
      </c>
      <c r="AA203">
        <v>0</v>
      </c>
      <c r="AB203">
        <v>92</v>
      </c>
      <c r="AC203">
        <v>145</v>
      </c>
      <c r="AD203">
        <v>133</v>
      </c>
      <c r="AE203">
        <v>9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</row>
    <row r="204" spans="1:49" x14ac:dyDescent="0.3">
      <c r="A204" s="19">
        <v>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7</v>
      </c>
      <c r="T204">
        <v>65</v>
      </c>
      <c r="U204">
        <v>111</v>
      </c>
      <c r="V204">
        <v>59</v>
      </c>
      <c r="W204">
        <v>58</v>
      </c>
      <c r="X204">
        <v>58</v>
      </c>
      <c r="Y204">
        <v>29</v>
      </c>
      <c r="Z204">
        <v>0</v>
      </c>
      <c r="AA204">
        <v>0</v>
      </c>
      <c r="AB204">
        <v>0</v>
      </c>
      <c r="AC204">
        <v>37</v>
      </c>
      <c r="AD204">
        <v>28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</row>
    <row r="205" spans="1:49" x14ac:dyDescent="0.3">
      <c r="A205" s="19">
        <v>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</row>
    <row r="206" spans="1:49" x14ac:dyDescent="0.3">
      <c r="A206" s="19">
        <v>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38</v>
      </c>
      <c r="T206">
        <v>133</v>
      </c>
      <c r="U206">
        <v>151</v>
      </c>
      <c r="V206">
        <v>174</v>
      </c>
      <c r="W206">
        <v>174</v>
      </c>
      <c r="X206">
        <v>131</v>
      </c>
      <c r="Y206">
        <v>18</v>
      </c>
      <c r="Z206">
        <v>0</v>
      </c>
      <c r="AA206">
        <v>28</v>
      </c>
      <c r="AB206">
        <v>58</v>
      </c>
      <c r="AC206">
        <v>58</v>
      </c>
      <c r="AD206">
        <v>49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</row>
    <row r="207" spans="1:49" x14ac:dyDescent="0.3">
      <c r="A207" s="19">
        <v>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18</v>
      </c>
      <c r="T207">
        <v>151</v>
      </c>
      <c r="U207">
        <v>174</v>
      </c>
      <c r="V207">
        <v>165</v>
      </c>
      <c r="W207">
        <v>145</v>
      </c>
      <c r="X207">
        <v>113</v>
      </c>
      <c r="Y207">
        <v>32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</row>
    <row r="208" spans="1:49" x14ac:dyDescent="0.3">
      <c r="A208" s="19">
        <v>10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12</v>
      </c>
      <c r="T208">
        <v>115</v>
      </c>
      <c r="U208">
        <v>116</v>
      </c>
      <c r="V208">
        <v>116</v>
      </c>
      <c r="W208">
        <v>104</v>
      </c>
      <c r="X208">
        <v>91</v>
      </c>
      <c r="Y208">
        <v>11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</row>
    <row r="209" spans="1:49" x14ac:dyDescent="0.3">
      <c r="A209" s="19">
        <v>11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27</v>
      </c>
      <c r="U209">
        <v>67</v>
      </c>
      <c r="V209">
        <v>29</v>
      </c>
      <c r="W209">
        <v>29</v>
      </c>
      <c r="X209">
        <v>16</v>
      </c>
      <c r="Y209">
        <v>0</v>
      </c>
      <c r="Z209">
        <v>17</v>
      </c>
      <c r="AA209">
        <v>96</v>
      </c>
      <c r="AB209">
        <v>70</v>
      </c>
      <c r="AC209">
        <v>85</v>
      </c>
      <c r="AD209">
        <v>64</v>
      </c>
      <c r="AE209">
        <v>73</v>
      </c>
      <c r="AF209">
        <v>82</v>
      </c>
      <c r="AG209">
        <v>116</v>
      </c>
      <c r="AH209">
        <v>116</v>
      </c>
      <c r="AI209">
        <v>44</v>
      </c>
      <c r="AJ209">
        <v>0</v>
      </c>
      <c r="AK209">
        <v>0</v>
      </c>
      <c r="AL209">
        <v>0</v>
      </c>
      <c r="AM209">
        <v>29</v>
      </c>
      <c r="AN209">
        <v>5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3">
      <c r="A210" s="19">
        <v>12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</v>
      </c>
      <c r="T210">
        <v>72</v>
      </c>
      <c r="U210">
        <v>125</v>
      </c>
      <c r="V210">
        <v>166</v>
      </c>
      <c r="W210">
        <v>164</v>
      </c>
      <c r="X210">
        <v>96</v>
      </c>
      <c r="Y210">
        <v>290</v>
      </c>
      <c r="Z210">
        <v>199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25</v>
      </c>
      <c r="AG210">
        <v>29</v>
      </c>
      <c r="AH210">
        <v>29</v>
      </c>
      <c r="AI210">
        <v>24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3">
      <c r="A211" s="19">
        <v>13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43</v>
      </c>
      <c r="T211" s="1">
        <v>126</v>
      </c>
      <c r="U211" s="1">
        <v>104</v>
      </c>
      <c r="V211" s="1">
        <v>78</v>
      </c>
      <c r="W211" s="1">
        <v>58</v>
      </c>
      <c r="X211" s="1">
        <v>49</v>
      </c>
      <c r="Y211" s="1">
        <v>23</v>
      </c>
      <c r="Z211" s="1">
        <v>1</v>
      </c>
      <c r="AA211" s="1">
        <v>29</v>
      </c>
      <c r="AB211" s="1">
        <v>29</v>
      </c>
      <c r="AC211" s="1">
        <v>29</v>
      </c>
      <c r="AD211" s="1">
        <v>19</v>
      </c>
      <c r="AE211" s="1">
        <v>13</v>
      </c>
      <c r="AF211" s="1">
        <v>29</v>
      </c>
      <c r="AG211" s="1">
        <v>29</v>
      </c>
      <c r="AH211" s="1">
        <v>29</v>
      </c>
      <c r="AI211" s="1">
        <v>29</v>
      </c>
      <c r="AJ211" s="1">
        <v>28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</row>
    <row r="212" spans="1:49" x14ac:dyDescent="0.3">
      <c r="A212" s="19"/>
      <c r="B212" s="1">
        <f>SUM(B199:B211)</f>
        <v>0</v>
      </c>
      <c r="C212" s="1">
        <f t="shared" ref="C212" si="758">SUM(C199:C211)</f>
        <v>0</v>
      </c>
      <c r="D212" s="1">
        <f t="shared" ref="D212" si="759">SUM(D199:D211)</f>
        <v>0</v>
      </c>
      <c r="E212" s="1">
        <f t="shared" ref="E212" si="760">SUM(E199:E211)</f>
        <v>0</v>
      </c>
      <c r="F212" s="1">
        <f t="shared" ref="F212" si="761">SUM(F199:F211)</f>
        <v>0</v>
      </c>
      <c r="G212" s="1">
        <f t="shared" ref="G212" si="762">SUM(G199:G211)</f>
        <v>0</v>
      </c>
      <c r="H212" s="1">
        <f t="shared" ref="H212" si="763">SUM(H199:H211)</f>
        <v>0</v>
      </c>
      <c r="I212" s="1">
        <f t="shared" ref="I212" si="764">SUM(I199:I211)</f>
        <v>0</v>
      </c>
      <c r="J212" s="1">
        <f t="shared" ref="J212" si="765">SUM(J199:J211)</f>
        <v>0</v>
      </c>
      <c r="K212" s="1">
        <f t="shared" ref="K212" si="766">SUM(K199:K211)</f>
        <v>0</v>
      </c>
      <c r="L212" s="1">
        <f t="shared" ref="L212" si="767">SUM(L199:L211)</f>
        <v>0</v>
      </c>
      <c r="M212" s="1">
        <f t="shared" ref="M212" si="768">SUM(M199:M211)</f>
        <v>0</v>
      </c>
      <c r="N212" s="1">
        <f t="shared" ref="N212" si="769">SUM(N199:N211)</f>
        <v>0</v>
      </c>
      <c r="O212" s="1">
        <f t="shared" ref="O212" si="770">SUM(O199:O211)</f>
        <v>0</v>
      </c>
      <c r="P212" s="1">
        <f t="shared" ref="P212" si="771">SUM(P199:P211)</f>
        <v>0</v>
      </c>
      <c r="Q212" s="1">
        <f t="shared" ref="Q212" si="772">SUM(Q199:Q211)</f>
        <v>0</v>
      </c>
      <c r="R212" s="1">
        <f t="shared" ref="R212" si="773">SUM(R199:R211)</f>
        <v>1</v>
      </c>
      <c r="S212" s="1">
        <f t="shared" ref="S212" si="774">SUM(S199:S211)</f>
        <v>202</v>
      </c>
      <c r="T212" s="1">
        <f t="shared" ref="T212" si="775">SUM(T199:T211)</f>
        <v>1334</v>
      </c>
      <c r="U212" s="1">
        <f t="shared" ref="U212" si="776">SUM(U199:U211)</f>
        <v>1677</v>
      </c>
      <c r="V212" s="1">
        <f t="shared" ref="V212" si="777">SUM(V199:V211)</f>
        <v>1628</v>
      </c>
      <c r="W212" s="1">
        <f t="shared" ref="W212" si="778">SUM(W199:W211)</f>
        <v>1529</v>
      </c>
      <c r="X212" s="1">
        <f t="shared" ref="X212" si="779">SUM(X199:X211)</f>
        <v>966</v>
      </c>
      <c r="Y212" s="1">
        <f t="shared" ref="Y212" si="780">SUM(Y199:Y211)</f>
        <v>474</v>
      </c>
      <c r="Z212" s="1">
        <f t="shared" ref="Z212" si="781">SUM(Z199:Z211)</f>
        <v>261</v>
      </c>
      <c r="AA212" s="1">
        <f t="shared" ref="AA212" si="782">SUM(AA199:AA211)</f>
        <v>211</v>
      </c>
      <c r="AB212" s="1">
        <f t="shared" ref="AB212" si="783">SUM(AB199:AB211)</f>
        <v>327</v>
      </c>
      <c r="AC212" s="1">
        <f t="shared" ref="AC212" si="784">SUM(AC199:AC211)</f>
        <v>418</v>
      </c>
      <c r="AD212" s="1">
        <f t="shared" ref="AD212" si="785">SUM(AD199:AD211)</f>
        <v>306</v>
      </c>
      <c r="AE212" s="1">
        <f t="shared" ref="AE212" si="786">SUM(AE199:AE211)</f>
        <v>95</v>
      </c>
      <c r="AF212" s="1">
        <f t="shared" ref="AF212" si="787">SUM(AF199:AF211)</f>
        <v>136</v>
      </c>
      <c r="AG212" s="1">
        <f t="shared" ref="AG212" si="788">SUM(AG199:AG211)</f>
        <v>174</v>
      </c>
      <c r="AH212" s="1">
        <f t="shared" ref="AH212" si="789">SUM(AH199:AH211)</f>
        <v>174</v>
      </c>
      <c r="AI212" s="1">
        <f t="shared" ref="AI212" si="790">SUM(AI199:AI211)</f>
        <v>97</v>
      </c>
      <c r="AJ212" s="1">
        <f t="shared" ref="AJ212" si="791">SUM(AJ199:AJ211)</f>
        <v>28</v>
      </c>
      <c r="AK212" s="1">
        <f t="shared" ref="AK212" si="792">SUM(AK199:AK211)</f>
        <v>0</v>
      </c>
      <c r="AL212" s="1">
        <f t="shared" ref="AL212" si="793">SUM(AL199:AL211)</f>
        <v>0</v>
      </c>
      <c r="AM212" s="1">
        <f t="shared" ref="AM212" si="794">SUM(AM199:AM211)</f>
        <v>29</v>
      </c>
      <c r="AN212" s="1">
        <f t="shared" ref="AN212" si="795">SUM(AN199:AN211)</f>
        <v>5</v>
      </c>
      <c r="AO212" s="1">
        <f t="shared" ref="AO212" si="796">SUM(AO199:AO211)</f>
        <v>0</v>
      </c>
      <c r="AP212" s="1">
        <f t="shared" ref="AP212" si="797">SUM(AP199:AP211)</f>
        <v>0</v>
      </c>
      <c r="AQ212" s="1">
        <f t="shared" ref="AQ212" si="798">SUM(AQ199:AQ211)</f>
        <v>0</v>
      </c>
      <c r="AR212" s="1">
        <f t="shared" ref="AR212" si="799">SUM(AR199:AR211)</f>
        <v>0</v>
      </c>
      <c r="AS212" s="1">
        <f t="shared" ref="AS212" si="800">SUM(AS199:AS211)</f>
        <v>0</v>
      </c>
      <c r="AT212" s="1">
        <f t="shared" ref="AT212" si="801">SUM(AT199:AT211)</f>
        <v>0</v>
      </c>
      <c r="AU212" s="1">
        <f t="shared" ref="AU212" si="802">SUM(AU199:AU211)</f>
        <v>0</v>
      </c>
      <c r="AV212" s="1">
        <f t="shared" ref="AV212" si="803">SUM(AV199:AV211)</f>
        <v>0</v>
      </c>
      <c r="AW212" s="1">
        <f t="shared" ref="AW212" si="804">SUM(AW199:AW211)</f>
        <v>0</v>
      </c>
    </row>
    <row r="213" spans="1:49" x14ac:dyDescent="0.3">
      <c r="A213" s="19"/>
      <c r="B213" s="2">
        <f>B212/(13*$B$2)</f>
        <v>0</v>
      </c>
      <c r="C213" s="2">
        <f t="shared" ref="C213" si="805">C212/(13*$B$2)</f>
        <v>0</v>
      </c>
      <c r="D213" s="2">
        <f t="shared" ref="D213" si="806">D212/(13*$B$2)</f>
        <v>0</v>
      </c>
      <c r="E213" s="2">
        <f t="shared" ref="E213" si="807">E212/(13*$B$2)</f>
        <v>0</v>
      </c>
      <c r="F213" s="2">
        <f t="shared" ref="F213" si="808">F212/(13*$B$2)</f>
        <v>0</v>
      </c>
      <c r="G213" s="2">
        <f t="shared" ref="G213" si="809">G212/(13*$B$2)</f>
        <v>0</v>
      </c>
      <c r="H213" s="2">
        <f t="shared" ref="H213" si="810">H212/(13*$B$2)</f>
        <v>0</v>
      </c>
      <c r="I213" s="2">
        <f t="shared" ref="I213" si="811">I212/(13*$B$2)</f>
        <v>0</v>
      </c>
      <c r="J213" s="2">
        <f t="shared" ref="J213" si="812">J212/(13*$B$2)</f>
        <v>0</v>
      </c>
      <c r="K213" s="2">
        <f t="shared" ref="K213" si="813">K212/(13*$B$2)</f>
        <v>0</v>
      </c>
      <c r="L213" s="2">
        <f t="shared" ref="L213" si="814">L212/(13*$B$2)</f>
        <v>0</v>
      </c>
      <c r="M213" s="2">
        <f t="shared" ref="M213" si="815">M212/(13*$B$2)</f>
        <v>0</v>
      </c>
      <c r="N213" s="2">
        <f t="shared" ref="N213" si="816">N212/(13*$B$2)</f>
        <v>0</v>
      </c>
      <c r="O213" s="2">
        <f t="shared" ref="O213" si="817">O212/(13*$B$2)</f>
        <v>0</v>
      </c>
      <c r="P213" s="2">
        <f t="shared" ref="P213" si="818">P212/(13*$B$2)</f>
        <v>0</v>
      </c>
      <c r="Q213" s="2">
        <f t="shared" ref="Q213" si="819">Q212/(13*$B$2)</f>
        <v>0</v>
      </c>
      <c r="R213" s="2">
        <f t="shared" ref="R213" si="820">R212/(13*$B$2)</f>
        <v>1.7094017094017094E-4</v>
      </c>
      <c r="S213" s="2">
        <f t="shared" ref="S213" si="821">S212/(13*$B$2)</f>
        <v>3.4529914529914531E-2</v>
      </c>
      <c r="T213" s="2">
        <f t="shared" ref="T213" si="822">T212/(13*$B$2)</f>
        <v>0.22803418803418804</v>
      </c>
      <c r="U213" s="2">
        <f t="shared" ref="U213" si="823">U212/(13*$B$2)</f>
        <v>0.28666666666666668</v>
      </c>
      <c r="V213" s="2">
        <f t="shared" ref="V213" si="824">V212/(13*$B$2)</f>
        <v>0.27829059829059827</v>
      </c>
      <c r="W213" s="2">
        <f t="shared" ref="W213" si="825">W212/(13*$B$2)</f>
        <v>0.26136752136752139</v>
      </c>
      <c r="X213" s="2">
        <f t="shared" ref="X213" si="826">X212/(13*$B$2)</f>
        <v>0.16512820512820514</v>
      </c>
      <c r="Y213" s="2">
        <f t="shared" ref="Y213" si="827">Y212/(13*$B$2)</f>
        <v>8.1025641025641026E-2</v>
      </c>
      <c r="Z213" s="2">
        <f t="shared" ref="Z213" si="828">Z212/(13*$B$2)</f>
        <v>4.4615384615384612E-2</v>
      </c>
      <c r="AA213" s="2">
        <f t="shared" ref="AA213" si="829">AA212/(13*$B$2)</f>
        <v>3.6068376068376068E-2</v>
      </c>
      <c r="AB213" s="2">
        <f t="shared" ref="AB213" si="830">AB212/(13*$B$2)</f>
        <v>5.5897435897435899E-2</v>
      </c>
      <c r="AC213" s="2">
        <f t="shared" ref="AC213" si="831">AC212/(13*$B$2)</f>
        <v>7.1452991452991457E-2</v>
      </c>
      <c r="AD213" s="2">
        <f t="shared" ref="AD213" si="832">AD212/(13*$B$2)</f>
        <v>5.2307692307692305E-2</v>
      </c>
      <c r="AE213" s="2">
        <f t="shared" ref="AE213" si="833">AE212/(13*$B$2)</f>
        <v>1.6239316239316241E-2</v>
      </c>
      <c r="AF213" s="2">
        <f t="shared" ref="AF213" si="834">AF212/(13*$B$2)</f>
        <v>2.3247863247863248E-2</v>
      </c>
      <c r="AG213" s="2">
        <f t="shared" ref="AG213" si="835">AG212/(13*$B$2)</f>
        <v>2.9743589743589743E-2</v>
      </c>
      <c r="AH213" s="2">
        <f t="shared" ref="AH213" si="836">AH212/(13*$B$2)</f>
        <v>2.9743589743589743E-2</v>
      </c>
      <c r="AI213" s="2">
        <f t="shared" ref="AI213" si="837">AI212/(13*$B$2)</f>
        <v>1.658119658119658E-2</v>
      </c>
      <c r="AJ213" s="2">
        <f t="shared" ref="AJ213" si="838">AJ212/(13*$B$2)</f>
        <v>4.7863247863247863E-3</v>
      </c>
      <c r="AK213" s="2">
        <f t="shared" ref="AK213" si="839">AK212/(13*$B$2)</f>
        <v>0</v>
      </c>
      <c r="AL213" s="2">
        <f t="shared" ref="AL213" si="840">AL212/(13*$B$2)</f>
        <v>0</v>
      </c>
      <c r="AM213" s="2">
        <f t="shared" ref="AM213" si="841">AM212/(13*$B$2)</f>
        <v>4.9572649572649577E-3</v>
      </c>
      <c r="AN213" s="2">
        <f t="shared" ref="AN213" si="842">AN212/(13*$B$2)</f>
        <v>8.547008547008547E-4</v>
      </c>
      <c r="AO213" s="2">
        <f t="shared" ref="AO213" si="843">AO212/(13*$B$2)</f>
        <v>0</v>
      </c>
      <c r="AP213" s="2">
        <f t="shared" ref="AP213" si="844">AP212/(13*$B$2)</f>
        <v>0</v>
      </c>
      <c r="AQ213" s="2">
        <f t="shared" ref="AQ213" si="845">AQ212/(13*$B$2)</f>
        <v>0</v>
      </c>
      <c r="AR213" s="2">
        <f t="shared" ref="AR213" si="846">AR212/(13*$B$2)</f>
        <v>0</v>
      </c>
      <c r="AS213" s="2">
        <f t="shared" ref="AS213" si="847">AS212/(13*$B$2)</f>
        <v>0</v>
      </c>
      <c r="AT213" s="2">
        <f t="shared" ref="AT213" si="848">AT212/(13*$B$2)</f>
        <v>0</v>
      </c>
      <c r="AU213" s="2">
        <f t="shared" ref="AU213" si="849">AU212/(13*$B$2)</f>
        <v>0</v>
      </c>
      <c r="AV213" s="2">
        <f t="shared" ref="AV213" si="850">AV212/(13*$B$2)</f>
        <v>0</v>
      </c>
      <c r="AW213" s="2">
        <f t="shared" ref="AW213" si="851">AW212/(13*$B$2)</f>
        <v>0</v>
      </c>
    </row>
    <row r="214" spans="1:49" x14ac:dyDescent="0.3">
      <c r="A214" s="19" t="s">
        <v>103</v>
      </c>
    </row>
    <row r="215" spans="1:49" x14ac:dyDescent="0.3">
      <c r="A215" s="19" t="s">
        <v>1</v>
      </c>
      <c r="B215" t="s">
        <v>2</v>
      </c>
      <c r="C215" t="s">
        <v>3</v>
      </c>
      <c r="D215" t="s">
        <v>4</v>
      </c>
      <c r="E215" t="s">
        <v>5</v>
      </c>
      <c r="F215" t="s">
        <v>6</v>
      </c>
      <c r="G215" t="s">
        <v>7</v>
      </c>
      <c r="H215" t="s">
        <v>8</v>
      </c>
      <c r="I215" t="s">
        <v>9</v>
      </c>
      <c r="J215" t="s">
        <v>10</v>
      </c>
      <c r="K215" t="s">
        <v>11</v>
      </c>
      <c r="L215" t="s">
        <v>12</v>
      </c>
      <c r="M215" t="s">
        <v>13</v>
      </c>
      <c r="N215" t="s">
        <v>14</v>
      </c>
      <c r="O215" t="s">
        <v>15</v>
      </c>
      <c r="P215" t="s">
        <v>16</v>
      </c>
      <c r="Q215" t="s">
        <v>17</v>
      </c>
      <c r="R215" t="s">
        <v>18</v>
      </c>
      <c r="S215" t="s">
        <v>19</v>
      </c>
      <c r="T215" t="s">
        <v>20</v>
      </c>
      <c r="U215" t="s">
        <v>21</v>
      </c>
      <c r="V215" t="s">
        <v>22</v>
      </c>
      <c r="W215" t="s">
        <v>23</v>
      </c>
      <c r="X215" t="s">
        <v>24</v>
      </c>
      <c r="Y215" t="s">
        <v>25</v>
      </c>
      <c r="Z215" t="s">
        <v>26</v>
      </c>
      <c r="AA215" t="s">
        <v>27</v>
      </c>
      <c r="AB215" t="s">
        <v>28</v>
      </c>
      <c r="AC215" t="s">
        <v>29</v>
      </c>
      <c r="AD215" t="s">
        <v>30</v>
      </c>
      <c r="AE215" t="s">
        <v>31</v>
      </c>
      <c r="AF215" t="s">
        <v>32</v>
      </c>
      <c r="AG215" t="s">
        <v>33</v>
      </c>
      <c r="AH215" t="s">
        <v>34</v>
      </c>
      <c r="AI215" t="s">
        <v>35</v>
      </c>
      <c r="AJ215" t="s">
        <v>36</v>
      </c>
      <c r="AK215" t="s">
        <v>37</v>
      </c>
      <c r="AL215" t="s">
        <v>38</v>
      </c>
      <c r="AM215" t="s">
        <v>39</v>
      </c>
      <c r="AN215" t="s">
        <v>40</v>
      </c>
      <c r="AO215" t="s">
        <v>41</v>
      </c>
      <c r="AP215" t="s">
        <v>42</v>
      </c>
      <c r="AQ215" t="s">
        <v>43</v>
      </c>
      <c r="AR215" t="s">
        <v>44</v>
      </c>
      <c r="AS215" t="s">
        <v>45</v>
      </c>
      <c r="AT215" t="s">
        <v>46</v>
      </c>
      <c r="AU215" t="s">
        <v>47</v>
      </c>
      <c r="AV215" t="s">
        <v>48</v>
      </c>
      <c r="AW215" t="s">
        <v>49</v>
      </c>
    </row>
    <row r="216" spans="1:49" x14ac:dyDescent="0.3">
      <c r="A216" s="19"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23</v>
      </c>
      <c r="AL216">
        <v>29</v>
      </c>
      <c r="AM216">
        <v>29</v>
      </c>
      <c r="AN216">
        <v>21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3">
      <c r="A217" s="19">
        <v>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3">
      <c r="A218" s="19">
        <v>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3">
      <c r="A219" s="19">
        <v>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3">
      <c r="A220" s="19">
        <v>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3">
      <c r="A221" s="19">
        <v>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3">
      <c r="A222" s="19">
        <v>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 x14ac:dyDescent="0.3">
      <c r="A223" s="19">
        <v>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 x14ac:dyDescent="0.3">
      <c r="A224" s="19">
        <v>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 x14ac:dyDescent="0.3">
      <c r="A225" s="19">
        <v>10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 x14ac:dyDescent="0.3">
      <c r="A226" s="19">
        <v>11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3">
      <c r="A227" s="19">
        <v>12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</row>
    <row r="228" spans="1:49" x14ac:dyDescent="0.3">
      <c r="A228" s="19"/>
      <c r="B228" s="1">
        <f>SUM(B216:B227)</f>
        <v>0</v>
      </c>
      <c r="C228" s="1">
        <f t="shared" ref="C228:AW228" si="852">SUM(C216:C227)</f>
        <v>0</v>
      </c>
      <c r="D228" s="1">
        <f t="shared" si="852"/>
        <v>0</v>
      </c>
      <c r="E228" s="1">
        <f t="shared" si="852"/>
        <v>0</v>
      </c>
      <c r="F228" s="1">
        <f t="shared" si="852"/>
        <v>0</v>
      </c>
      <c r="G228" s="1">
        <f t="shared" si="852"/>
        <v>0</v>
      </c>
      <c r="H228" s="1">
        <f t="shared" si="852"/>
        <v>0</v>
      </c>
      <c r="I228" s="1">
        <f t="shared" si="852"/>
        <v>0</v>
      </c>
      <c r="J228" s="1">
        <f t="shared" si="852"/>
        <v>0</v>
      </c>
      <c r="K228" s="1">
        <f t="shared" si="852"/>
        <v>0</v>
      </c>
      <c r="L228" s="1">
        <f t="shared" si="852"/>
        <v>0</v>
      </c>
      <c r="M228" s="1">
        <f t="shared" si="852"/>
        <v>0</v>
      </c>
      <c r="N228" s="1">
        <f t="shared" si="852"/>
        <v>0</v>
      </c>
      <c r="O228" s="1">
        <f t="shared" si="852"/>
        <v>0</v>
      </c>
      <c r="P228" s="1">
        <f t="shared" si="852"/>
        <v>0</v>
      </c>
      <c r="Q228" s="1">
        <f t="shared" si="852"/>
        <v>0</v>
      </c>
      <c r="R228" s="1">
        <f t="shared" si="852"/>
        <v>0</v>
      </c>
      <c r="S228" s="1">
        <f t="shared" si="852"/>
        <v>0</v>
      </c>
      <c r="T228" s="1">
        <f t="shared" si="852"/>
        <v>0</v>
      </c>
      <c r="U228" s="1">
        <f t="shared" si="852"/>
        <v>0</v>
      </c>
      <c r="V228" s="1">
        <f t="shared" si="852"/>
        <v>0</v>
      </c>
      <c r="W228" s="1">
        <f t="shared" si="852"/>
        <v>0</v>
      </c>
      <c r="X228" s="1">
        <f t="shared" si="852"/>
        <v>0</v>
      </c>
      <c r="Y228" s="1">
        <f t="shared" si="852"/>
        <v>0</v>
      </c>
      <c r="Z228" s="1">
        <f t="shared" si="852"/>
        <v>0</v>
      </c>
      <c r="AA228" s="1">
        <f t="shared" si="852"/>
        <v>0</v>
      </c>
      <c r="AB228" s="1">
        <f t="shared" si="852"/>
        <v>0</v>
      </c>
      <c r="AC228" s="1">
        <f t="shared" si="852"/>
        <v>0</v>
      </c>
      <c r="AD228" s="1">
        <f t="shared" si="852"/>
        <v>0</v>
      </c>
      <c r="AE228" s="1">
        <f t="shared" si="852"/>
        <v>0</v>
      </c>
      <c r="AF228" s="1">
        <f t="shared" si="852"/>
        <v>0</v>
      </c>
      <c r="AG228" s="1">
        <f t="shared" si="852"/>
        <v>0</v>
      </c>
      <c r="AH228" s="1">
        <f t="shared" si="852"/>
        <v>0</v>
      </c>
      <c r="AI228" s="1">
        <f t="shared" si="852"/>
        <v>0</v>
      </c>
      <c r="AJ228" s="1">
        <f t="shared" si="852"/>
        <v>0</v>
      </c>
      <c r="AK228" s="1">
        <f t="shared" si="852"/>
        <v>23</v>
      </c>
      <c r="AL228" s="1">
        <f t="shared" si="852"/>
        <v>29</v>
      </c>
      <c r="AM228" s="1">
        <f t="shared" si="852"/>
        <v>29</v>
      </c>
      <c r="AN228" s="1">
        <f t="shared" si="852"/>
        <v>21</v>
      </c>
      <c r="AO228" s="1">
        <f t="shared" si="852"/>
        <v>0</v>
      </c>
      <c r="AP228" s="1">
        <f t="shared" si="852"/>
        <v>0</v>
      </c>
      <c r="AQ228" s="1">
        <f t="shared" si="852"/>
        <v>0</v>
      </c>
      <c r="AR228" s="1">
        <f t="shared" si="852"/>
        <v>0</v>
      </c>
      <c r="AS228" s="1">
        <f t="shared" si="852"/>
        <v>0</v>
      </c>
      <c r="AT228" s="1">
        <f t="shared" si="852"/>
        <v>0</v>
      </c>
      <c r="AU228" s="1">
        <f t="shared" si="852"/>
        <v>0</v>
      </c>
      <c r="AV228" s="1">
        <f t="shared" si="852"/>
        <v>0</v>
      </c>
      <c r="AW228" s="1">
        <f t="shared" si="852"/>
        <v>0</v>
      </c>
    </row>
    <row r="229" spans="1:49" x14ac:dyDescent="0.3">
      <c r="A229" s="19"/>
      <c r="B229" s="2">
        <f>B228/(13*$B$2)</f>
        <v>0</v>
      </c>
      <c r="C229" s="2">
        <f t="shared" ref="C229:AW229" si="853">C228/(13*$B$2)</f>
        <v>0</v>
      </c>
      <c r="D229" s="2">
        <f t="shared" si="853"/>
        <v>0</v>
      </c>
      <c r="E229" s="2">
        <f t="shared" si="853"/>
        <v>0</v>
      </c>
      <c r="F229" s="2">
        <f t="shared" si="853"/>
        <v>0</v>
      </c>
      <c r="G229" s="2">
        <f t="shared" si="853"/>
        <v>0</v>
      </c>
      <c r="H229" s="2">
        <f t="shared" si="853"/>
        <v>0</v>
      </c>
      <c r="I229" s="2">
        <f t="shared" si="853"/>
        <v>0</v>
      </c>
      <c r="J229" s="2">
        <f t="shared" si="853"/>
        <v>0</v>
      </c>
      <c r="K229" s="2">
        <f t="shared" si="853"/>
        <v>0</v>
      </c>
      <c r="L229" s="2">
        <f t="shared" si="853"/>
        <v>0</v>
      </c>
      <c r="M229" s="2">
        <f t="shared" si="853"/>
        <v>0</v>
      </c>
      <c r="N229" s="2">
        <f t="shared" si="853"/>
        <v>0</v>
      </c>
      <c r="O229" s="2">
        <f t="shared" si="853"/>
        <v>0</v>
      </c>
      <c r="P229" s="2">
        <f t="shared" si="853"/>
        <v>0</v>
      </c>
      <c r="Q229" s="2">
        <f t="shared" si="853"/>
        <v>0</v>
      </c>
      <c r="R229" s="2">
        <f t="shared" si="853"/>
        <v>0</v>
      </c>
      <c r="S229" s="2">
        <f t="shared" si="853"/>
        <v>0</v>
      </c>
      <c r="T229" s="2">
        <f t="shared" si="853"/>
        <v>0</v>
      </c>
      <c r="U229" s="2">
        <f t="shared" si="853"/>
        <v>0</v>
      </c>
      <c r="V229" s="2">
        <f t="shared" si="853"/>
        <v>0</v>
      </c>
      <c r="W229" s="2">
        <f t="shared" si="853"/>
        <v>0</v>
      </c>
      <c r="X229" s="2">
        <f t="shared" si="853"/>
        <v>0</v>
      </c>
      <c r="Y229" s="2">
        <f t="shared" si="853"/>
        <v>0</v>
      </c>
      <c r="Z229" s="2">
        <f t="shared" si="853"/>
        <v>0</v>
      </c>
      <c r="AA229" s="2">
        <f t="shared" si="853"/>
        <v>0</v>
      </c>
      <c r="AB229" s="2">
        <f t="shared" si="853"/>
        <v>0</v>
      </c>
      <c r="AC229" s="2">
        <f t="shared" si="853"/>
        <v>0</v>
      </c>
      <c r="AD229" s="2">
        <f t="shared" si="853"/>
        <v>0</v>
      </c>
      <c r="AE229" s="2">
        <f t="shared" si="853"/>
        <v>0</v>
      </c>
      <c r="AF229" s="2">
        <f t="shared" si="853"/>
        <v>0</v>
      </c>
      <c r="AG229" s="2">
        <f t="shared" si="853"/>
        <v>0</v>
      </c>
      <c r="AH229" s="2">
        <f t="shared" si="853"/>
        <v>0</v>
      </c>
      <c r="AI229" s="2">
        <f t="shared" si="853"/>
        <v>0</v>
      </c>
      <c r="AJ229" s="2">
        <f t="shared" si="853"/>
        <v>0</v>
      </c>
      <c r="AK229" s="2">
        <f t="shared" si="853"/>
        <v>3.9316239316239321E-3</v>
      </c>
      <c r="AL229" s="2">
        <f t="shared" si="853"/>
        <v>4.9572649572649577E-3</v>
      </c>
      <c r="AM229" s="2">
        <f t="shared" si="853"/>
        <v>4.9572649572649577E-3</v>
      </c>
      <c r="AN229" s="2">
        <f t="shared" si="853"/>
        <v>3.5897435897435897E-3</v>
      </c>
      <c r="AO229" s="2">
        <f t="shared" si="853"/>
        <v>0</v>
      </c>
      <c r="AP229" s="2">
        <f t="shared" si="853"/>
        <v>0</v>
      </c>
      <c r="AQ229" s="2">
        <f t="shared" si="853"/>
        <v>0</v>
      </c>
      <c r="AR229" s="2">
        <f t="shared" si="853"/>
        <v>0</v>
      </c>
      <c r="AS229" s="2">
        <f t="shared" si="853"/>
        <v>0</v>
      </c>
      <c r="AT229" s="2">
        <f t="shared" si="853"/>
        <v>0</v>
      </c>
      <c r="AU229" s="2">
        <f t="shared" si="853"/>
        <v>0</v>
      </c>
      <c r="AV229" s="2">
        <f t="shared" si="853"/>
        <v>0</v>
      </c>
      <c r="AW229" s="2">
        <f t="shared" si="853"/>
        <v>0</v>
      </c>
    </row>
    <row r="230" spans="1:49" x14ac:dyDescent="0.3">
      <c r="A230" s="19" t="s">
        <v>104</v>
      </c>
    </row>
    <row r="231" spans="1:49" x14ac:dyDescent="0.3">
      <c r="A231" s="19" t="s">
        <v>1</v>
      </c>
      <c r="B231" t="s">
        <v>2</v>
      </c>
      <c r="C231" t="s">
        <v>3</v>
      </c>
      <c r="D231" t="s">
        <v>4</v>
      </c>
      <c r="E231" t="s">
        <v>5</v>
      </c>
      <c r="F231" t="s">
        <v>6</v>
      </c>
      <c r="G231" t="s">
        <v>7</v>
      </c>
      <c r="H231" t="s">
        <v>8</v>
      </c>
      <c r="I231" t="s">
        <v>9</v>
      </c>
      <c r="J231" t="s">
        <v>10</v>
      </c>
      <c r="K231" t="s">
        <v>11</v>
      </c>
      <c r="L231" t="s">
        <v>12</v>
      </c>
      <c r="M231" t="s">
        <v>13</v>
      </c>
      <c r="N231" t="s">
        <v>14</v>
      </c>
      <c r="O231" t="s">
        <v>15</v>
      </c>
      <c r="P231" t="s">
        <v>16</v>
      </c>
      <c r="Q231" t="s">
        <v>17</v>
      </c>
      <c r="R231" t="s">
        <v>18</v>
      </c>
      <c r="S231" t="s">
        <v>19</v>
      </c>
      <c r="T231" t="s">
        <v>20</v>
      </c>
      <c r="U231" t="s">
        <v>21</v>
      </c>
      <c r="V231" t="s">
        <v>22</v>
      </c>
      <c r="W231" t="s">
        <v>23</v>
      </c>
      <c r="X231" t="s">
        <v>24</v>
      </c>
      <c r="Y231" t="s">
        <v>25</v>
      </c>
      <c r="Z231" t="s">
        <v>26</v>
      </c>
      <c r="AA231" t="s">
        <v>27</v>
      </c>
      <c r="AB231" t="s">
        <v>28</v>
      </c>
      <c r="AC231" t="s">
        <v>29</v>
      </c>
      <c r="AD231" t="s">
        <v>30</v>
      </c>
      <c r="AE231" t="s">
        <v>31</v>
      </c>
      <c r="AF231" t="s">
        <v>32</v>
      </c>
      <c r="AG231" t="s">
        <v>33</v>
      </c>
      <c r="AH231" t="s">
        <v>34</v>
      </c>
      <c r="AI231" t="s">
        <v>35</v>
      </c>
      <c r="AJ231" t="s">
        <v>36</v>
      </c>
      <c r="AK231" t="s">
        <v>37</v>
      </c>
      <c r="AL231" t="s">
        <v>38</v>
      </c>
      <c r="AM231" t="s">
        <v>39</v>
      </c>
      <c r="AN231" t="s">
        <v>40</v>
      </c>
      <c r="AO231" t="s">
        <v>41</v>
      </c>
      <c r="AP231" t="s">
        <v>42</v>
      </c>
      <c r="AQ231" t="s">
        <v>43</v>
      </c>
      <c r="AR231" t="s">
        <v>44</v>
      </c>
      <c r="AS231" t="s">
        <v>45</v>
      </c>
      <c r="AT231" t="s">
        <v>46</v>
      </c>
      <c r="AU231" t="s">
        <v>47</v>
      </c>
      <c r="AV231" t="s">
        <v>48</v>
      </c>
      <c r="AW231" t="s">
        <v>49</v>
      </c>
    </row>
    <row r="232" spans="1:49" x14ac:dyDescent="0.3">
      <c r="A232" s="19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3">
      <c r="A233" s="19">
        <v>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3">
      <c r="A234" s="19">
        <v>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3">
      <c r="A235" s="19">
        <v>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3">
      <c r="A236" s="19">
        <v>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 x14ac:dyDescent="0.3">
      <c r="A237" s="19">
        <v>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3">
      <c r="A238" s="19">
        <v>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3">
      <c r="A239" s="19">
        <v>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 x14ac:dyDescent="0.3">
      <c r="A240" s="19">
        <v>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 x14ac:dyDescent="0.3">
      <c r="A241" s="19">
        <v>10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3">
      <c r="A242" s="19">
        <v>11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3">
      <c r="A243">
        <v>12</v>
      </c>
      <c r="B243" s="1">
        <f>SUM(B231:B242)</f>
        <v>0</v>
      </c>
      <c r="C243" s="1">
        <f t="shared" ref="C243" si="854">SUM(C231:C242)</f>
        <v>0</v>
      </c>
      <c r="D243" s="1">
        <f t="shared" ref="D243" si="855">SUM(D231:D242)</f>
        <v>0</v>
      </c>
      <c r="E243" s="1">
        <f t="shared" ref="E243" si="856">SUM(E231:E242)</f>
        <v>0</v>
      </c>
      <c r="F243" s="1">
        <f t="shared" ref="F243" si="857">SUM(F231:F242)</f>
        <v>0</v>
      </c>
      <c r="G243" s="1">
        <f t="shared" ref="G243" si="858">SUM(G231:G242)</f>
        <v>0</v>
      </c>
      <c r="H243" s="1">
        <f t="shared" ref="H243" si="859">SUM(H231:H242)</f>
        <v>0</v>
      </c>
      <c r="I243" s="1">
        <f t="shared" ref="I243" si="860">SUM(I231:I242)</f>
        <v>0</v>
      </c>
      <c r="J243" s="1">
        <f t="shared" ref="J243" si="861">SUM(J231:J242)</f>
        <v>0</v>
      </c>
      <c r="K243" s="1">
        <f t="shared" ref="K243" si="862">SUM(K231:K242)</f>
        <v>0</v>
      </c>
      <c r="L243" s="1">
        <f t="shared" ref="L243" si="863">SUM(L231:L242)</f>
        <v>0</v>
      </c>
      <c r="M243" s="1">
        <f t="shared" ref="M243" si="864">SUM(M231:M242)</f>
        <v>0</v>
      </c>
      <c r="N243" s="1">
        <f t="shared" ref="N243" si="865">SUM(N231:N242)</f>
        <v>0</v>
      </c>
      <c r="O243" s="1">
        <f t="shared" ref="O243" si="866">SUM(O231:O242)</f>
        <v>0</v>
      </c>
      <c r="P243" s="1">
        <f t="shared" ref="P243" si="867">SUM(P231:P242)</f>
        <v>0</v>
      </c>
      <c r="Q243" s="1">
        <f t="shared" ref="Q243" si="868">SUM(Q231:Q242)</f>
        <v>0</v>
      </c>
      <c r="R243" s="1">
        <f t="shared" ref="R243" si="869">SUM(R231:R242)</f>
        <v>0</v>
      </c>
      <c r="S243" s="1">
        <f t="shared" ref="S243" si="870">SUM(S231:S242)</f>
        <v>0</v>
      </c>
      <c r="T243" s="1">
        <f t="shared" ref="T243" si="871">SUM(T231:T242)</f>
        <v>0</v>
      </c>
      <c r="U243" s="1">
        <f t="shared" ref="U243" si="872">SUM(U231:U242)</f>
        <v>0</v>
      </c>
      <c r="V243" s="1">
        <f t="shared" ref="V243" si="873">SUM(V231:V242)</f>
        <v>0</v>
      </c>
      <c r="W243" s="1">
        <f t="shared" ref="W243" si="874">SUM(W231:W242)</f>
        <v>0</v>
      </c>
      <c r="X243" s="1">
        <f t="shared" ref="X243" si="875">SUM(X231:X242)</f>
        <v>0</v>
      </c>
      <c r="Y243" s="1">
        <f t="shared" ref="Y243" si="876">SUM(Y231:Y242)</f>
        <v>0</v>
      </c>
      <c r="Z243" s="1">
        <f t="shared" ref="Z243" si="877">SUM(Z231:Z242)</f>
        <v>0</v>
      </c>
      <c r="AA243" s="1">
        <f t="shared" ref="AA243" si="878">SUM(AA231:AA242)</f>
        <v>0</v>
      </c>
      <c r="AB243" s="1">
        <f t="shared" ref="AB243" si="879">SUM(AB231:AB242)</f>
        <v>0</v>
      </c>
      <c r="AC243" s="1">
        <f t="shared" ref="AC243" si="880">SUM(AC231:AC242)</f>
        <v>0</v>
      </c>
      <c r="AD243" s="1">
        <f t="shared" ref="AD243" si="881">SUM(AD231:AD242)</f>
        <v>0</v>
      </c>
      <c r="AE243" s="1">
        <f t="shared" ref="AE243" si="882">SUM(AE231:AE242)</f>
        <v>0</v>
      </c>
      <c r="AF243" s="1">
        <f t="shared" ref="AF243" si="883">SUM(AF231:AF242)</f>
        <v>0</v>
      </c>
      <c r="AG243" s="1">
        <f t="shared" ref="AG243" si="884">SUM(AG231:AG242)</f>
        <v>0</v>
      </c>
      <c r="AH243" s="1">
        <f t="shared" ref="AH243" si="885">SUM(AH231:AH242)</f>
        <v>0</v>
      </c>
      <c r="AI243" s="1">
        <f t="shared" ref="AI243" si="886">SUM(AI231:AI242)</f>
        <v>0</v>
      </c>
      <c r="AJ243" s="1">
        <f t="shared" ref="AJ243" si="887">SUM(AJ231:AJ242)</f>
        <v>0</v>
      </c>
      <c r="AK243" s="1">
        <f t="shared" ref="AK243" si="888">SUM(AK231:AK242)</f>
        <v>0</v>
      </c>
      <c r="AL243" s="1">
        <f t="shared" ref="AL243" si="889">SUM(AL231:AL242)</f>
        <v>0</v>
      </c>
      <c r="AM243" s="1">
        <f t="shared" ref="AM243" si="890">SUM(AM231:AM242)</f>
        <v>0</v>
      </c>
      <c r="AN243" s="1">
        <f t="shared" ref="AN243" si="891">SUM(AN231:AN242)</f>
        <v>0</v>
      </c>
      <c r="AO243" s="1">
        <f t="shared" ref="AO243" si="892">SUM(AO231:AO242)</f>
        <v>0</v>
      </c>
      <c r="AP243" s="1">
        <f t="shared" ref="AP243" si="893">SUM(AP231:AP242)</f>
        <v>0</v>
      </c>
      <c r="AQ243" s="1">
        <f t="shared" ref="AQ243" si="894">SUM(AQ231:AQ242)</f>
        <v>0</v>
      </c>
      <c r="AR243" s="1">
        <f t="shared" ref="AR243" si="895">SUM(AR231:AR242)</f>
        <v>0</v>
      </c>
      <c r="AS243" s="1">
        <f t="shared" ref="AS243" si="896">SUM(AS231:AS242)</f>
        <v>0</v>
      </c>
      <c r="AT243" s="1">
        <f t="shared" ref="AT243" si="897">SUM(AT231:AT242)</f>
        <v>0</v>
      </c>
      <c r="AU243" s="1">
        <f t="shared" ref="AU243" si="898">SUM(AU231:AU242)</f>
        <v>0</v>
      </c>
      <c r="AV243" s="1">
        <f t="shared" ref="AV243" si="899">SUM(AV231:AV242)</f>
        <v>0</v>
      </c>
      <c r="AW243" s="1">
        <f t="shared" ref="AW243" si="900">SUM(AW231:AW242)</f>
        <v>0</v>
      </c>
    </row>
    <row r="244" spans="1:49" x14ac:dyDescent="0.3">
      <c r="B244" s="2">
        <f>B243/(13*$B$2)</f>
        <v>0</v>
      </c>
      <c r="C244" s="2">
        <f t="shared" ref="C244" si="901">C243/(13*$B$2)</f>
        <v>0</v>
      </c>
      <c r="D244" s="2">
        <f t="shared" ref="D244" si="902">D243/(13*$B$2)</f>
        <v>0</v>
      </c>
      <c r="E244" s="2">
        <f t="shared" ref="E244" si="903">E243/(13*$B$2)</f>
        <v>0</v>
      </c>
      <c r="F244" s="2">
        <f t="shared" ref="F244" si="904">F243/(13*$B$2)</f>
        <v>0</v>
      </c>
      <c r="G244" s="2">
        <f t="shared" ref="G244" si="905">G243/(13*$B$2)</f>
        <v>0</v>
      </c>
      <c r="H244" s="2">
        <f t="shared" ref="H244" si="906">H243/(13*$B$2)</f>
        <v>0</v>
      </c>
      <c r="I244" s="2">
        <f t="shared" ref="I244" si="907">I243/(13*$B$2)</f>
        <v>0</v>
      </c>
      <c r="J244" s="2">
        <f t="shared" ref="J244" si="908">J243/(13*$B$2)</f>
        <v>0</v>
      </c>
      <c r="K244" s="2">
        <f t="shared" ref="K244" si="909">K243/(13*$B$2)</f>
        <v>0</v>
      </c>
      <c r="L244" s="2">
        <f t="shared" ref="L244" si="910">L243/(13*$B$2)</f>
        <v>0</v>
      </c>
      <c r="M244" s="2">
        <f t="shared" ref="M244" si="911">M243/(13*$B$2)</f>
        <v>0</v>
      </c>
      <c r="N244" s="2">
        <f t="shared" ref="N244" si="912">N243/(13*$B$2)</f>
        <v>0</v>
      </c>
      <c r="O244" s="2">
        <f t="shared" ref="O244" si="913">O243/(13*$B$2)</f>
        <v>0</v>
      </c>
      <c r="P244" s="2">
        <f t="shared" ref="P244" si="914">P243/(13*$B$2)</f>
        <v>0</v>
      </c>
      <c r="Q244" s="2">
        <f t="shared" ref="Q244" si="915">Q243/(13*$B$2)</f>
        <v>0</v>
      </c>
      <c r="R244" s="2">
        <f t="shared" ref="R244" si="916">R243/(13*$B$2)</f>
        <v>0</v>
      </c>
      <c r="S244" s="2">
        <f t="shared" ref="S244" si="917">S243/(13*$B$2)</f>
        <v>0</v>
      </c>
      <c r="T244" s="2">
        <f t="shared" ref="T244" si="918">T243/(13*$B$2)</f>
        <v>0</v>
      </c>
      <c r="U244" s="2">
        <f t="shared" ref="U244" si="919">U243/(13*$B$2)</f>
        <v>0</v>
      </c>
      <c r="V244" s="2">
        <f t="shared" ref="V244" si="920">V243/(13*$B$2)</f>
        <v>0</v>
      </c>
      <c r="W244" s="2">
        <f t="shared" ref="W244" si="921">W243/(13*$B$2)</f>
        <v>0</v>
      </c>
      <c r="X244" s="2">
        <f t="shared" ref="X244" si="922">X243/(13*$B$2)</f>
        <v>0</v>
      </c>
      <c r="Y244" s="2">
        <f t="shared" ref="Y244" si="923">Y243/(13*$B$2)</f>
        <v>0</v>
      </c>
      <c r="Z244" s="2">
        <f t="shared" ref="Z244" si="924">Z243/(13*$B$2)</f>
        <v>0</v>
      </c>
      <c r="AA244" s="2">
        <f t="shared" ref="AA244" si="925">AA243/(13*$B$2)</f>
        <v>0</v>
      </c>
      <c r="AB244" s="2">
        <f t="shared" ref="AB244" si="926">AB243/(13*$B$2)</f>
        <v>0</v>
      </c>
      <c r="AC244" s="2">
        <f t="shared" ref="AC244" si="927">AC243/(13*$B$2)</f>
        <v>0</v>
      </c>
      <c r="AD244" s="2">
        <f t="shared" ref="AD244" si="928">AD243/(13*$B$2)</f>
        <v>0</v>
      </c>
      <c r="AE244" s="2">
        <f t="shared" ref="AE244" si="929">AE243/(13*$B$2)</f>
        <v>0</v>
      </c>
      <c r="AF244" s="2">
        <f t="shared" ref="AF244" si="930">AF243/(13*$B$2)</f>
        <v>0</v>
      </c>
      <c r="AG244" s="2">
        <f t="shared" ref="AG244" si="931">AG243/(13*$B$2)</f>
        <v>0</v>
      </c>
      <c r="AH244" s="2">
        <f t="shared" ref="AH244" si="932">AH243/(13*$B$2)</f>
        <v>0</v>
      </c>
      <c r="AI244" s="2">
        <f t="shared" ref="AI244" si="933">AI243/(13*$B$2)</f>
        <v>0</v>
      </c>
      <c r="AJ244" s="2">
        <f t="shared" ref="AJ244" si="934">AJ243/(13*$B$2)</f>
        <v>0</v>
      </c>
      <c r="AK244" s="2">
        <f t="shared" ref="AK244" si="935">AK243/(13*$B$2)</f>
        <v>0</v>
      </c>
      <c r="AL244" s="2">
        <f t="shared" ref="AL244" si="936">AL243/(13*$B$2)</f>
        <v>0</v>
      </c>
      <c r="AM244" s="2">
        <f t="shared" ref="AM244" si="937">AM243/(13*$B$2)</f>
        <v>0</v>
      </c>
      <c r="AN244" s="2">
        <f t="shared" ref="AN244" si="938">AN243/(13*$B$2)</f>
        <v>0</v>
      </c>
      <c r="AO244" s="2">
        <f t="shared" ref="AO244" si="939">AO243/(13*$B$2)</f>
        <v>0</v>
      </c>
      <c r="AP244" s="2">
        <f t="shared" ref="AP244" si="940">AP243/(13*$B$2)</f>
        <v>0</v>
      </c>
      <c r="AQ244" s="2">
        <f t="shared" ref="AQ244" si="941">AQ243/(13*$B$2)</f>
        <v>0</v>
      </c>
      <c r="AR244" s="2">
        <f t="shared" ref="AR244" si="942">AR243/(13*$B$2)</f>
        <v>0</v>
      </c>
      <c r="AS244" s="2">
        <f t="shared" ref="AS244" si="943">AS243/(13*$B$2)</f>
        <v>0</v>
      </c>
      <c r="AT244" s="2">
        <f t="shared" ref="AT244" si="944">AT243/(13*$B$2)</f>
        <v>0</v>
      </c>
      <c r="AU244" s="2">
        <f t="shared" ref="AU244" si="945">AU243/(13*$B$2)</f>
        <v>0</v>
      </c>
      <c r="AV244" s="2">
        <f t="shared" ref="AV244" si="946">AV243/(13*$B$2)</f>
        <v>0</v>
      </c>
      <c r="AW244" s="2">
        <f t="shared" ref="AW244" si="947">AW243/(13*$B$2)</f>
        <v>0</v>
      </c>
    </row>
    <row r="248" spans="1:49" s="22" customFormat="1" x14ac:dyDescent="0.3">
      <c r="A248" s="22" t="s">
        <v>126</v>
      </c>
    </row>
    <row r="249" spans="1:49" x14ac:dyDescent="0.3">
      <c r="A249" s="22" t="s">
        <v>1</v>
      </c>
      <c r="B249" t="s">
        <v>2</v>
      </c>
      <c r="C249" t="s">
        <v>3</v>
      </c>
      <c r="D249" t="s">
        <v>4</v>
      </c>
      <c r="E249" t="s">
        <v>5</v>
      </c>
      <c r="F249" t="s">
        <v>6</v>
      </c>
      <c r="G249" t="s">
        <v>7</v>
      </c>
      <c r="H249" t="s">
        <v>8</v>
      </c>
      <c r="I249" t="s">
        <v>9</v>
      </c>
      <c r="J249" t="s">
        <v>10</v>
      </c>
      <c r="K249" t="s">
        <v>11</v>
      </c>
      <c r="L249" t="s">
        <v>12</v>
      </c>
      <c r="M249" t="s">
        <v>13</v>
      </c>
      <c r="N249" t="s">
        <v>14</v>
      </c>
      <c r="O249" t="s">
        <v>15</v>
      </c>
      <c r="P249" t="s">
        <v>16</v>
      </c>
      <c r="Q249" t="s">
        <v>17</v>
      </c>
      <c r="R249" t="s">
        <v>18</v>
      </c>
      <c r="S249" t="s">
        <v>19</v>
      </c>
      <c r="T249" t="s">
        <v>20</v>
      </c>
      <c r="U249" t="s">
        <v>21</v>
      </c>
      <c r="V249" t="s">
        <v>22</v>
      </c>
      <c r="W249" t="s">
        <v>23</v>
      </c>
      <c r="X249" t="s">
        <v>24</v>
      </c>
      <c r="Y249" t="s">
        <v>25</v>
      </c>
      <c r="Z249" t="s">
        <v>26</v>
      </c>
      <c r="AA249" t="s">
        <v>27</v>
      </c>
      <c r="AB249" t="s">
        <v>28</v>
      </c>
      <c r="AC249" t="s">
        <v>29</v>
      </c>
      <c r="AD249" t="s">
        <v>30</v>
      </c>
      <c r="AE249" t="s">
        <v>31</v>
      </c>
      <c r="AF249" t="s">
        <v>32</v>
      </c>
      <c r="AG249" t="s">
        <v>33</v>
      </c>
      <c r="AH249" t="s">
        <v>34</v>
      </c>
      <c r="AI249" t="s">
        <v>35</v>
      </c>
      <c r="AJ249" t="s">
        <v>36</v>
      </c>
      <c r="AK249" t="s">
        <v>37</v>
      </c>
      <c r="AL249" t="s">
        <v>38</v>
      </c>
      <c r="AM249" t="s">
        <v>39</v>
      </c>
      <c r="AN249" t="s">
        <v>40</v>
      </c>
      <c r="AO249" t="s">
        <v>41</v>
      </c>
      <c r="AP249" t="s">
        <v>42</v>
      </c>
      <c r="AQ249" t="s">
        <v>43</v>
      </c>
      <c r="AR249" t="s">
        <v>44</v>
      </c>
      <c r="AS249" t="s">
        <v>45</v>
      </c>
      <c r="AT249" t="s">
        <v>46</v>
      </c>
      <c r="AU249" t="s">
        <v>47</v>
      </c>
      <c r="AV249" t="s">
        <v>48</v>
      </c>
      <c r="AW249" t="s">
        <v>49</v>
      </c>
    </row>
    <row r="250" spans="1:49" x14ac:dyDescent="0.3">
      <c r="A250" s="22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37</v>
      </c>
      <c r="AI250">
        <v>305</v>
      </c>
      <c r="AJ250">
        <v>203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3">
      <c r="A251" s="22">
        <v>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6</v>
      </c>
      <c r="Y251">
        <v>48</v>
      </c>
      <c r="Z251">
        <v>81</v>
      </c>
      <c r="AA251">
        <v>40</v>
      </c>
      <c r="AB251">
        <v>29</v>
      </c>
      <c r="AC251">
        <v>29</v>
      </c>
      <c r="AD251">
        <v>20</v>
      </c>
      <c r="AE251">
        <v>29</v>
      </c>
      <c r="AF251">
        <v>29</v>
      </c>
      <c r="AG251">
        <v>34</v>
      </c>
      <c r="AH251">
        <v>36</v>
      </c>
      <c r="AI251">
        <v>226</v>
      </c>
      <c r="AJ251">
        <v>151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3">
      <c r="A252" s="22">
        <v>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23</v>
      </c>
      <c r="AF252">
        <v>29</v>
      </c>
      <c r="AG252">
        <v>65</v>
      </c>
      <c r="AH252">
        <v>58</v>
      </c>
      <c r="AI252">
        <v>142</v>
      </c>
      <c r="AJ252">
        <v>223</v>
      </c>
      <c r="AK252">
        <v>54</v>
      </c>
      <c r="AL252">
        <v>20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3">
      <c r="A253" s="22">
        <v>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6</v>
      </c>
      <c r="Y253">
        <v>87</v>
      </c>
      <c r="Z253">
        <v>87</v>
      </c>
      <c r="AA253">
        <v>87</v>
      </c>
      <c r="AB253">
        <v>87</v>
      </c>
      <c r="AC253">
        <v>87</v>
      </c>
      <c r="AD253">
        <v>20</v>
      </c>
      <c r="AE253">
        <v>20</v>
      </c>
      <c r="AF253">
        <v>58</v>
      </c>
      <c r="AG253">
        <v>67</v>
      </c>
      <c r="AH253">
        <v>157</v>
      </c>
      <c r="AI253">
        <v>213</v>
      </c>
      <c r="AJ253">
        <v>252</v>
      </c>
      <c r="AK253">
        <v>75</v>
      </c>
      <c r="AL253">
        <v>29</v>
      </c>
      <c r="AM253">
        <v>29</v>
      </c>
      <c r="AN253">
        <v>26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3">
      <c r="A254" s="22">
        <v>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</v>
      </c>
      <c r="AH254">
        <v>45</v>
      </c>
      <c r="AI254">
        <v>162</v>
      </c>
      <c r="AJ254">
        <v>178</v>
      </c>
      <c r="AK254">
        <v>85</v>
      </c>
      <c r="AL254">
        <v>60</v>
      </c>
      <c r="AM254">
        <v>58</v>
      </c>
      <c r="AN254">
        <v>53</v>
      </c>
      <c r="AO254">
        <v>29</v>
      </c>
      <c r="AP254">
        <v>29</v>
      </c>
      <c r="AQ254">
        <v>29</v>
      </c>
      <c r="AR254">
        <v>16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3">
      <c r="A255" s="22">
        <v>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 x14ac:dyDescent="0.3">
      <c r="A256" s="22">
        <v>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26</v>
      </c>
      <c r="AI256">
        <v>54</v>
      </c>
      <c r="AJ256">
        <v>52</v>
      </c>
      <c r="AK256">
        <v>8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3">
      <c r="A257" s="22">
        <v>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</v>
      </c>
      <c r="Y257">
        <v>29</v>
      </c>
      <c r="Z257">
        <v>29</v>
      </c>
      <c r="AA257">
        <v>29</v>
      </c>
      <c r="AB257">
        <v>0</v>
      </c>
      <c r="AC257">
        <v>0</v>
      </c>
      <c r="AD257">
        <v>13</v>
      </c>
      <c r="AE257">
        <v>29</v>
      </c>
      <c r="AF257">
        <v>29</v>
      </c>
      <c r="AG257">
        <v>29</v>
      </c>
      <c r="AH257">
        <v>57</v>
      </c>
      <c r="AI257">
        <v>325</v>
      </c>
      <c r="AJ257">
        <v>69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 x14ac:dyDescent="0.3">
      <c r="A258" s="22">
        <v>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21</v>
      </c>
      <c r="U258">
        <v>23</v>
      </c>
      <c r="V258">
        <v>0</v>
      </c>
      <c r="W258">
        <v>0</v>
      </c>
      <c r="X258">
        <v>1</v>
      </c>
      <c r="Y258">
        <v>91</v>
      </c>
      <c r="Z258">
        <v>116</v>
      </c>
      <c r="AA258">
        <v>116</v>
      </c>
      <c r="AB258">
        <v>116</v>
      </c>
      <c r="AC258">
        <v>116</v>
      </c>
      <c r="AD258">
        <v>62</v>
      </c>
      <c r="AE258">
        <v>16</v>
      </c>
      <c r="AF258">
        <v>37</v>
      </c>
      <c r="AG258">
        <v>61</v>
      </c>
      <c r="AH258">
        <v>89</v>
      </c>
      <c r="AI258">
        <v>145</v>
      </c>
      <c r="AJ258">
        <v>104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 x14ac:dyDescent="0.3">
      <c r="A259" s="22">
        <v>10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</row>
    <row r="260" spans="1:49" x14ac:dyDescent="0.3">
      <c r="A260" s="22">
        <v>11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</v>
      </c>
      <c r="Y260">
        <v>138</v>
      </c>
      <c r="Z260">
        <v>136</v>
      </c>
      <c r="AA260">
        <v>99</v>
      </c>
      <c r="AB260">
        <v>107</v>
      </c>
      <c r="AC260">
        <v>137</v>
      </c>
      <c r="AD260">
        <v>138</v>
      </c>
      <c r="AE260">
        <v>116</v>
      </c>
      <c r="AF260">
        <v>114</v>
      </c>
      <c r="AG260">
        <v>134</v>
      </c>
      <c r="AH260">
        <v>81</v>
      </c>
      <c r="AI260">
        <v>202</v>
      </c>
      <c r="AJ260">
        <v>164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 x14ac:dyDescent="0.3">
      <c r="A261" s="22">
        <v>12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9</v>
      </c>
      <c r="T261">
        <v>29</v>
      </c>
      <c r="U261">
        <v>26</v>
      </c>
      <c r="V261">
        <v>0</v>
      </c>
      <c r="W261">
        <v>0</v>
      </c>
      <c r="X261">
        <v>7</v>
      </c>
      <c r="Y261">
        <v>111</v>
      </c>
      <c r="Z261">
        <v>114</v>
      </c>
      <c r="AA261">
        <v>82</v>
      </c>
      <c r="AB261">
        <v>109</v>
      </c>
      <c r="AC261">
        <v>116</v>
      </c>
      <c r="AD261">
        <v>117</v>
      </c>
      <c r="AE261">
        <v>145</v>
      </c>
      <c r="AF261">
        <v>144</v>
      </c>
      <c r="AG261">
        <v>179</v>
      </c>
      <c r="AH261">
        <v>238</v>
      </c>
      <c r="AI261">
        <v>290</v>
      </c>
      <c r="AJ261">
        <v>247</v>
      </c>
      <c r="AK261">
        <v>87</v>
      </c>
      <c r="AL261">
        <v>87</v>
      </c>
      <c r="AM261">
        <v>109</v>
      </c>
      <c r="AN261">
        <v>116</v>
      </c>
      <c r="AO261">
        <v>86</v>
      </c>
      <c r="AP261">
        <v>29</v>
      </c>
      <c r="AQ261">
        <v>29</v>
      </c>
      <c r="AR261">
        <v>29</v>
      </c>
      <c r="AS261">
        <v>29</v>
      </c>
      <c r="AT261">
        <v>29</v>
      </c>
      <c r="AU261">
        <v>29</v>
      </c>
      <c r="AV261">
        <v>54</v>
      </c>
      <c r="AW261">
        <v>34</v>
      </c>
    </row>
    <row r="262" spans="1:49" x14ac:dyDescent="0.3">
      <c r="A262" s="22">
        <v>13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13</v>
      </c>
      <c r="W262">
        <v>29</v>
      </c>
      <c r="X262">
        <v>32</v>
      </c>
      <c r="Y262">
        <v>58</v>
      </c>
      <c r="Z262">
        <v>58</v>
      </c>
      <c r="AA262">
        <v>65</v>
      </c>
      <c r="AB262">
        <v>116</v>
      </c>
      <c r="AC262">
        <v>93</v>
      </c>
      <c r="AD262">
        <v>115</v>
      </c>
      <c r="AE262">
        <v>120</v>
      </c>
      <c r="AF262">
        <v>145</v>
      </c>
      <c r="AG262">
        <v>161</v>
      </c>
      <c r="AH262">
        <v>173</v>
      </c>
      <c r="AI262">
        <v>275</v>
      </c>
      <c r="AJ262">
        <v>280</v>
      </c>
      <c r="AK262">
        <v>143</v>
      </c>
      <c r="AL262">
        <v>58</v>
      </c>
      <c r="AM262">
        <v>58</v>
      </c>
      <c r="AN262">
        <v>58</v>
      </c>
      <c r="AO262">
        <v>55</v>
      </c>
      <c r="AP262">
        <v>29</v>
      </c>
      <c r="AQ262">
        <v>29</v>
      </c>
      <c r="AR262">
        <v>29</v>
      </c>
      <c r="AS262">
        <v>29</v>
      </c>
      <c r="AT262">
        <v>29</v>
      </c>
      <c r="AU262">
        <v>29</v>
      </c>
      <c r="AV262">
        <v>0</v>
      </c>
      <c r="AW262">
        <v>0</v>
      </c>
    </row>
    <row r="263" spans="1:49" x14ac:dyDescent="0.3">
      <c r="A263" s="22"/>
      <c r="B263" s="1">
        <f>SUM(B250:B262)</f>
        <v>0</v>
      </c>
      <c r="C263" s="1">
        <f t="shared" ref="C263" si="948">SUM(C250:C262)</f>
        <v>0</v>
      </c>
      <c r="D263" s="1">
        <f t="shared" ref="D263" si="949">SUM(D250:D262)</f>
        <v>0</v>
      </c>
      <c r="E263" s="1">
        <f t="shared" ref="E263" si="950">SUM(E250:E262)</f>
        <v>0</v>
      </c>
      <c r="F263" s="1">
        <f t="shared" ref="F263" si="951">SUM(F250:F262)</f>
        <v>0</v>
      </c>
      <c r="G263" s="1">
        <f t="shared" ref="G263" si="952">SUM(G250:G262)</f>
        <v>0</v>
      </c>
      <c r="H263" s="1">
        <f t="shared" ref="H263" si="953">SUM(H250:H262)</f>
        <v>0</v>
      </c>
      <c r="I263" s="1">
        <f t="shared" ref="I263" si="954">SUM(I250:I262)</f>
        <v>0</v>
      </c>
      <c r="J263" s="1">
        <f t="shared" ref="J263" si="955">SUM(J250:J262)</f>
        <v>0</v>
      </c>
      <c r="K263" s="1">
        <f t="shared" ref="K263" si="956">SUM(K250:K262)</f>
        <v>0</v>
      </c>
      <c r="L263" s="1">
        <f t="shared" ref="L263" si="957">SUM(L250:L262)</f>
        <v>0</v>
      </c>
      <c r="M263" s="1">
        <f t="shared" ref="M263" si="958">SUM(M250:M262)</f>
        <v>0</v>
      </c>
      <c r="N263" s="1">
        <f t="shared" ref="N263" si="959">SUM(N250:N262)</f>
        <v>0</v>
      </c>
      <c r="O263" s="1">
        <f t="shared" ref="O263" si="960">SUM(O250:O262)</f>
        <v>0</v>
      </c>
      <c r="P263" s="1">
        <f t="shared" ref="P263" si="961">SUM(P250:P262)</f>
        <v>0</v>
      </c>
      <c r="Q263" s="1">
        <f t="shared" ref="Q263" si="962">SUM(Q250:Q262)</f>
        <v>0</v>
      </c>
      <c r="R263" s="1">
        <f t="shared" ref="R263" si="963">SUM(R250:R262)</f>
        <v>0</v>
      </c>
      <c r="S263" s="1">
        <f t="shared" ref="S263" si="964">SUM(S250:S262)</f>
        <v>9</v>
      </c>
      <c r="T263" s="1">
        <f t="shared" ref="T263" si="965">SUM(T250:T262)</f>
        <v>50</v>
      </c>
      <c r="U263" s="1">
        <f t="shared" ref="U263" si="966">SUM(U250:U262)</f>
        <v>49</v>
      </c>
      <c r="V263" s="1">
        <f t="shared" ref="V263" si="967">SUM(V250:V262)</f>
        <v>13</v>
      </c>
      <c r="W263" s="1">
        <f t="shared" ref="W263" si="968">SUM(W250:W262)</f>
        <v>29</v>
      </c>
      <c r="X263" s="1">
        <f t="shared" ref="X263" si="969">SUM(X250:X262)</f>
        <v>59</v>
      </c>
      <c r="Y263" s="1">
        <f t="shared" ref="Y263" si="970">SUM(Y250:Y262)</f>
        <v>562</v>
      </c>
      <c r="Z263" s="1">
        <f t="shared" ref="Z263" si="971">SUM(Z250:Z262)</f>
        <v>621</v>
      </c>
      <c r="AA263" s="1">
        <f t="shared" ref="AA263" si="972">SUM(AA250:AA262)</f>
        <v>518</v>
      </c>
      <c r="AB263" s="1">
        <f t="shared" ref="AB263" si="973">SUM(AB250:AB262)</f>
        <v>564</v>
      </c>
      <c r="AC263" s="1">
        <f t="shared" ref="AC263" si="974">SUM(AC250:AC262)</f>
        <v>578</v>
      </c>
      <c r="AD263" s="1">
        <f t="shared" ref="AD263" si="975">SUM(AD250:AD262)</f>
        <v>485</v>
      </c>
      <c r="AE263" s="1">
        <f t="shared" ref="AE263" si="976">SUM(AE250:AE262)</f>
        <v>498</v>
      </c>
      <c r="AF263" s="1">
        <f t="shared" ref="AF263" si="977">SUM(AF250:AF262)</f>
        <v>585</v>
      </c>
      <c r="AG263" s="1">
        <f t="shared" ref="AG263" si="978">SUM(AG250:AG262)</f>
        <v>732</v>
      </c>
      <c r="AH263" s="1">
        <f t="shared" ref="AH263" si="979">SUM(AH250:AH262)</f>
        <v>997</v>
      </c>
      <c r="AI263" s="1">
        <f t="shared" ref="AI263" si="980">SUM(AI250:AI262)</f>
        <v>2339</v>
      </c>
      <c r="AJ263" s="1">
        <f t="shared" ref="AJ263" si="981">SUM(AJ250:AJ262)</f>
        <v>1923</v>
      </c>
      <c r="AK263" s="1">
        <f t="shared" ref="AK263" si="982">SUM(AK250:AK262)</f>
        <v>453</v>
      </c>
      <c r="AL263" s="1">
        <f t="shared" ref="AL263" si="983">SUM(AL250:AL262)</f>
        <v>254</v>
      </c>
      <c r="AM263" s="1">
        <f t="shared" ref="AM263" si="984">SUM(AM250:AM262)</f>
        <v>254</v>
      </c>
      <c r="AN263" s="1">
        <f t="shared" ref="AN263" si="985">SUM(AN250:AN262)</f>
        <v>253</v>
      </c>
      <c r="AO263" s="1">
        <f t="shared" ref="AO263" si="986">SUM(AO250:AO262)</f>
        <v>170</v>
      </c>
      <c r="AP263" s="1">
        <f t="shared" ref="AP263" si="987">SUM(AP250:AP262)</f>
        <v>87</v>
      </c>
      <c r="AQ263" s="1">
        <f t="shared" ref="AQ263" si="988">SUM(AQ250:AQ262)</f>
        <v>87</v>
      </c>
      <c r="AR263" s="1">
        <f t="shared" ref="AR263" si="989">SUM(AR250:AR262)</f>
        <v>74</v>
      </c>
      <c r="AS263" s="1">
        <f t="shared" ref="AS263" si="990">SUM(AS250:AS262)</f>
        <v>58</v>
      </c>
      <c r="AT263" s="1">
        <f t="shared" ref="AT263" si="991">SUM(AT250:AT262)</f>
        <v>58</v>
      </c>
      <c r="AU263" s="1">
        <f t="shared" ref="AU263" si="992">SUM(AU250:AU262)</f>
        <v>58</v>
      </c>
      <c r="AV263" s="1">
        <f t="shared" ref="AV263" si="993">SUM(AV250:AV262)</f>
        <v>54</v>
      </c>
      <c r="AW263" s="1">
        <f t="shared" ref="AW263" si="994">SUM(AW250:AW262)</f>
        <v>34</v>
      </c>
    </row>
    <row r="264" spans="1:49" x14ac:dyDescent="0.3">
      <c r="A264" s="22"/>
      <c r="B264" s="2">
        <f>B263/(13*$B$2)</f>
        <v>0</v>
      </c>
      <c r="C264" s="2">
        <f t="shared" ref="C264" si="995">C263/(13*$B$2)</f>
        <v>0</v>
      </c>
      <c r="D264" s="2">
        <f t="shared" ref="D264" si="996">D263/(13*$B$2)</f>
        <v>0</v>
      </c>
      <c r="E264" s="2">
        <f t="shared" ref="E264" si="997">E263/(13*$B$2)</f>
        <v>0</v>
      </c>
      <c r="F264" s="2">
        <f t="shared" ref="F264" si="998">F263/(13*$B$2)</f>
        <v>0</v>
      </c>
      <c r="G264" s="2">
        <f t="shared" ref="G264" si="999">G263/(13*$B$2)</f>
        <v>0</v>
      </c>
      <c r="H264" s="2">
        <f t="shared" ref="H264" si="1000">H263/(13*$B$2)</f>
        <v>0</v>
      </c>
      <c r="I264" s="2">
        <f t="shared" ref="I264" si="1001">I263/(13*$B$2)</f>
        <v>0</v>
      </c>
      <c r="J264" s="2">
        <f t="shared" ref="J264" si="1002">J263/(13*$B$2)</f>
        <v>0</v>
      </c>
      <c r="K264" s="2">
        <f t="shared" ref="K264" si="1003">K263/(13*$B$2)</f>
        <v>0</v>
      </c>
      <c r="L264" s="2">
        <f t="shared" ref="L264" si="1004">L263/(13*$B$2)</f>
        <v>0</v>
      </c>
      <c r="M264" s="2">
        <f t="shared" ref="M264" si="1005">M263/(13*$B$2)</f>
        <v>0</v>
      </c>
      <c r="N264" s="2">
        <f t="shared" ref="N264" si="1006">N263/(13*$B$2)</f>
        <v>0</v>
      </c>
      <c r="O264" s="2">
        <f t="shared" ref="O264" si="1007">O263/(13*$B$2)</f>
        <v>0</v>
      </c>
      <c r="P264" s="2">
        <f t="shared" ref="P264" si="1008">P263/(13*$B$2)</f>
        <v>0</v>
      </c>
      <c r="Q264" s="2">
        <f t="shared" ref="Q264" si="1009">Q263/(13*$B$2)</f>
        <v>0</v>
      </c>
      <c r="R264" s="2">
        <f t="shared" ref="R264" si="1010">R263/(13*$B$2)</f>
        <v>0</v>
      </c>
      <c r="S264" s="2">
        <f t="shared" ref="S264" si="1011">S263/(13*$B$2)</f>
        <v>1.5384615384615385E-3</v>
      </c>
      <c r="T264" s="2">
        <f t="shared" ref="T264" si="1012">T263/(13*$B$2)</f>
        <v>8.5470085470085479E-3</v>
      </c>
      <c r="U264" s="2">
        <f t="shared" ref="U264" si="1013">U263/(13*$B$2)</f>
        <v>8.3760683760683765E-3</v>
      </c>
      <c r="V264" s="2">
        <f t="shared" ref="V264" si="1014">V263/(13*$B$2)</f>
        <v>2.2222222222222222E-3</v>
      </c>
      <c r="W264" s="2">
        <f t="shared" ref="W264" si="1015">W263/(13*$B$2)</f>
        <v>4.9572649572649577E-3</v>
      </c>
      <c r="X264" s="2">
        <f t="shared" ref="X264" si="1016">X263/(13*$B$2)</f>
        <v>1.0085470085470085E-2</v>
      </c>
      <c r="Y264" s="2">
        <f t="shared" ref="Y264" si="1017">Y263/(13*$B$2)</f>
        <v>9.6068376068376066E-2</v>
      </c>
      <c r="Z264" s="2">
        <f t="shared" ref="Z264" si="1018">Z263/(13*$B$2)</f>
        <v>0.10615384615384615</v>
      </c>
      <c r="AA264" s="2">
        <f t="shared" ref="AA264" si="1019">AA263/(13*$B$2)</f>
        <v>8.8547008547008546E-2</v>
      </c>
      <c r="AB264" s="2">
        <f t="shared" ref="AB264" si="1020">AB263/(13*$B$2)</f>
        <v>9.6410256410256412E-2</v>
      </c>
      <c r="AC264" s="2">
        <f t="shared" ref="AC264" si="1021">AC263/(13*$B$2)</f>
        <v>9.8803418803418808E-2</v>
      </c>
      <c r="AD264" s="2">
        <f t="shared" ref="AD264" si="1022">AD263/(13*$B$2)</f>
        <v>8.2905982905982903E-2</v>
      </c>
      <c r="AE264" s="2">
        <f t="shared" ref="AE264" si="1023">AE263/(13*$B$2)</f>
        <v>8.5128205128205126E-2</v>
      </c>
      <c r="AF264" s="2">
        <f t="shared" ref="AF264" si="1024">AF263/(13*$B$2)</f>
        <v>0.1</v>
      </c>
      <c r="AG264" s="2">
        <f t="shared" ref="AG264" si="1025">AG263/(13*$B$2)</f>
        <v>0.12512820512820513</v>
      </c>
      <c r="AH264" s="2">
        <f t="shared" ref="AH264" si="1026">AH263/(13*$B$2)</f>
        <v>0.17042735042735044</v>
      </c>
      <c r="AI264" s="2">
        <f t="shared" ref="AI264" si="1027">AI263/(13*$B$2)</f>
        <v>0.39982905982905981</v>
      </c>
      <c r="AJ264" s="2">
        <f t="shared" ref="AJ264" si="1028">AJ263/(13*$B$2)</f>
        <v>0.32871794871794874</v>
      </c>
      <c r="AK264" s="2">
        <f t="shared" ref="AK264" si="1029">AK263/(13*$B$2)</f>
        <v>7.7435897435897433E-2</v>
      </c>
      <c r="AL264" s="2">
        <f t="shared" ref="AL264" si="1030">AL263/(13*$B$2)</f>
        <v>4.3418803418803421E-2</v>
      </c>
      <c r="AM264" s="2">
        <f t="shared" ref="AM264" si="1031">AM263/(13*$B$2)</f>
        <v>4.3418803418803421E-2</v>
      </c>
      <c r="AN264" s="2">
        <f t="shared" ref="AN264" si="1032">AN263/(13*$B$2)</f>
        <v>4.3247863247863248E-2</v>
      </c>
      <c r="AO264" s="2">
        <f t="shared" ref="AO264" si="1033">AO263/(13*$B$2)</f>
        <v>2.9059829059829061E-2</v>
      </c>
      <c r="AP264" s="2">
        <f t="shared" ref="AP264" si="1034">AP263/(13*$B$2)</f>
        <v>1.4871794871794871E-2</v>
      </c>
      <c r="AQ264" s="2">
        <f t="shared" ref="AQ264" si="1035">AQ263/(13*$B$2)</f>
        <v>1.4871794871794871E-2</v>
      </c>
      <c r="AR264" s="2">
        <f t="shared" ref="AR264" si="1036">AR263/(13*$B$2)</f>
        <v>1.264957264957265E-2</v>
      </c>
      <c r="AS264" s="2">
        <f t="shared" ref="AS264" si="1037">AS263/(13*$B$2)</f>
        <v>9.9145299145299154E-3</v>
      </c>
      <c r="AT264" s="2">
        <f t="shared" ref="AT264" si="1038">AT263/(13*$B$2)</f>
        <v>9.9145299145299154E-3</v>
      </c>
      <c r="AU264" s="2">
        <f t="shared" ref="AU264" si="1039">AU263/(13*$B$2)</f>
        <v>9.9145299145299154E-3</v>
      </c>
      <c r="AV264" s="2">
        <f t="shared" ref="AV264" si="1040">AV263/(13*$B$2)</f>
        <v>9.2307692307692316E-3</v>
      </c>
      <c r="AW264" s="2">
        <f t="shared" ref="AW264" si="1041">AW263/(13*$B$2)</f>
        <v>5.811965811965812E-3</v>
      </c>
    </row>
    <row r="265" spans="1:49" x14ac:dyDescent="0.3">
      <c r="A265" s="22" t="s">
        <v>127</v>
      </c>
    </row>
    <row r="266" spans="1:49" x14ac:dyDescent="0.3">
      <c r="A266" s="22" t="s">
        <v>1</v>
      </c>
      <c r="B266" t="s">
        <v>2</v>
      </c>
      <c r="C266" t="s">
        <v>3</v>
      </c>
      <c r="D266" t="s">
        <v>4</v>
      </c>
      <c r="E266" t="s">
        <v>5</v>
      </c>
      <c r="F266" t="s">
        <v>6</v>
      </c>
      <c r="G266" t="s">
        <v>7</v>
      </c>
      <c r="H266" t="s">
        <v>8</v>
      </c>
      <c r="I266" t="s">
        <v>9</v>
      </c>
      <c r="J266" t="s">
        <v>10</v>
      </c>
      <c r="K266" t="s">
        <v>11</v>
      </c>
      <c r="L266" t="s">
        <v>12</v>
      </c>
      <c r="M266" t="s">
        <v>13</v>
      </c>
      <c r="N266" t="s">
        <v>14</v>
      </c>
      <c r="O266" t="s">
        <v>15</v>
      </c>
      <c r="P266" t="s">
        <v>16</v>
      </c>
      <c r="Q266" t="s">
        <v>17</v>
      </c>
      <c r="R266" t="s">
        <v>18</v>
      </c>
      <c r="S266" t="s">
        <v>19</v>
      </c>
      <c r="T266" t="s">
        <v>20</v>
      </c>
      <c r="U266" t="s">
        <v>21</v>
      </c>
      <c r="V266" t="s">
        <v>22</v>
      </c>
      <c r="W266" t="s">
        <v>23</v>
      </c>
      <c r="X266" t="s">
        <v>24</v>
      </c>
      <c r="Y266" t="s">
        <v>25</v>
      </c>
      <c r="Z266" t="s">
        <v>26</v>
      </c>
      <c r="AA266" t="s">
        <v>27</v>
      </c>
      <c r="AB266" t="s">
        <v>28</v>
      </c>
      <c r="AC266" t="s">
        <v>29</v>
      </c>
      <c r="AD266" t="s">
        <v>30</v>
      </c>
      <c r="AE266" t="s">
        <v>31</v>
      </c>
      <c r="AF266" t="s">
        <v>32</v>
      </c>
      <c r="AG266" t="s">
        <v>33</v>
      </c>
      <c r="AH266" t="s">
        <v>34</v>
      </c>
      <c r="AI266" t="s">
        <v>35</v>
      </c>
      <c r="AJ266" t="s">
        <v>36</v>
      </c>
      <c r="AK266" t="s">
        <v>37</v>
      </c>
      <c r="AL266" t="s">
        <v>38</v>
      </c>
      <c r="AM266" t="s">
        <v>39</v>
      </c>
      <c r="AN266" t="s">
        <v>40</v>
      </c>
      <c r="AO266" t="s">
        <v>41</v>
      </c>
      <c r="AP266" t="s">
        <v>42</v>
      </c>
      <c r="AQ266" t="s">
        <v>43</v>
      </c>
      <c r="AR266" t="s">
        <v>44</v>
      </c>
      <c r="AS266" t="s">
        <v>45</v>
      </c>
      <c r="AT266" t="s">
        <v>46</v>
      </c>
      <c r="AU266" t="s">
        <v>47</v>
      </c>
      <c r="AV266" t="s">
        <v>48</v>
      </c>
      <c r="AW266" t="s">
        <v>49</v>
      </c>
    </row>
    <row r="267" spans="1:49" x14ac:dyDescent="0.3">
      <c r="A267" s="22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9</v>
      </c>
      <c r="AA267">
        <v>15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3">
      <c r="A268" s="22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52</v>
      </c>
      <c r="AA268">
        <v>139</v>
      </c>
      <c r="AB268">
        <v>163</v>
      </c>
      <c r="AC268">
        <v>165</v>
      </c>
      <c r="AD268">
        <v>150</v>
      </c>
      <c r="AE268">
        <v>116</v>
      </c>
      <c r="AF268">
        <v>88</v>
      </c>
      <c r="AG268">
        <v>40</v>
      </c>
      <c r="AH268">
        <v>29</v>
      </c>
      <c r="AI268">
        <v>29</v>
      </c>
      <c r="AJ268">
        <v>29</v>
      </c>
      <c r="AK268">
        <v>29</v>
      </c>
      <c r="AL268">
        <v>29</v>
      </c>
      <c r="AM268">
        <v>18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3">
      <c r="A269" s="22">
        <v>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9</v>
      </c>
      <c r="V269">
        <v>29</v>
      </c>
      <c r="W269">
        <v>30</v>
      </c>
      <c r="X269">
        <v>31</v>
      </c>
      <c r="Y269">
        <v>54</v>
      </c>
      <c r="Z269">
        <v>23</v>
      </c>
      <c r="AA269">
        <v>0</v>
      </c>
      <c r="AB269">
        <v>0</v>
      </c>
      <c r="AC269">
        <v>0</v>
      </c>
      <c r="AD269">
        <v>6</v>
      </c>
      <c r="AE269">
        <v>29</v>
      </c>
      <c r="AF269">
        <v>58</v>
      </c>
      <c r="AG269">
        <v>58</v>
      </c>
      <c r="AH269">
        <v>58</v>
      </c>
      <c r="AI269">
        <v>58</v>
      </c>
      <c r="AJ269">
        <v>58</v>
      </c>
      <c r="AK269">
        <v>58</v>
      </c>
      <c r="AL269">
        <v>58</v>
      </c>
      <c r="AM269">
        <v>88</v>
      </c>
      <c r="AN269">
        <v>58</v>
      </c>
      <c r="AO269">
        <v>27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3">
      <c r="A270" s="22">
        <v>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10</v>
      </c>
      <c r="T270">
        <v>0</v>
      </c>
      <c r="U270">
        <v>24</v>
      </c>
      <c r="V270">
        <v>29</v>
      </c>
      <c r="W270">
        <v>29</v>
      </c>
      <c r="X270">
        <v>21</v>
      </c>
      <c r="Y270">
        <v>0</v>
      </c>
      <c r="Z270">
        <v>0</v>
      </c>
      <c r="AA270">
        <v>20</v>
      </c>
      <c r="AB270">
        <v>29</v>
      </c>
      <c r="AC270">
        <v>32</v>
      </c>
      <c r="AD270">
        <v>51</v>
      </c>
      <c r="AE270">
        <v>53</v>
      </c>
      <c r="AF270">
        <v>58</v>
      </c>
      <c r="AG270">
        <v>58</v>
      </c>
      <c r="AH270">
        <v>58</v>
      </c>
      <c r="AI270">
        <v>73</v>
      </c>
      <c r="AJ270">
        <v>87</v>
      </c>
      <c r="AK270">
        <v>87</v>
      </c>
      <c r="AL270">
        <v>48</v>
      </c>
      <c r="AM270">
        <v>46</v>
      </c>
      <c r="AN270">
        <v>77</v>
      </c>
      <c r="AO270">
        <v>95</v>
      </c>
      <c r="AP270">
        <v>118</v>
      </c>
      <c r="AQ270">
        <v>87</v>
      </c>
      <c r="AR270">
        <v>87</v>
      </c>
      <c r="AS270">
        <v>58</v>
      </c>
      <c r="AT270">
        <v>58</v>
      </c>
      <c r="AU270">
        <v>33</v>
      </c>
      <c r="AV270">
        <v>22</v>
      </c>
      <c r="AW270">
        <v>2</v>
      </c>
    </row>
    <row r="271" spans="1:49" x14ac:dyDescent="0.3">
      <c r="A271" s="22">
        <v>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85</v>
      </c>
      <c r="AB271">
        <v>82</v>
      </c>
      <c r="AC271">
        <v>64</v>
      </c>
      <c r="AD271">
        <v>90</v>
      </c>
      <c r="AE271">
        <v>125</v>
      </c>
      <c r="AF271">
        <v>145</v>
      </c>
      <c r="AG271">
        <v>145</v>
      </c>
      <c r="AH271">
        <v>145</v>
      </c>
      <c r="AI271">
        <v>161</v>
      </c>
      <c r="AJ271">
        <v>94</v>
      </c>
      <c r="AK271">
        <v>78</v>
      </c>
      <c r="AL271">
        <v>40</v>
      </c>
      <c r="AM271">
        <v>29</v>
      </c>
      <c r="AN271">
        <v>80</v>
      </c>
      <c r="AO271">
        <v>87</v>
      </c>
      <c r="AP271">
        <v>87</v>
      </c>
      <c r="AQ271">
        <v>63</v>
      </c>
      <c r="AR271">
        <v>8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 x14ac:dyDescent="0.3">
      <c r="A272" s="22">
        <v>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22</v>
      </c>
      <c r="S272">
        <v>29</v>
      </c>
      <c r="T272">
        <v>27</v>
      </c>
      <c r="U272">
        <v>0</v>
      </c>
      <c r="V272">
        <v>0</v>
      </c>
      <c r="W272">
        <v>10</v>
      </c>
      <c r="X272">
        <v>29</v>
      </c>
      <c r="Y272">
        <v>12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 x14ac:dyDescent="0.3">
      <c r="A273" s="22">
        <v>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9</v>
      </c>
      <c r="AA273">
        <v>29</v>
      </c>
      <c r="AB273">
        <v>27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 x14ac:dyDescent="0.3">
      <c r="A274" s="22">
        <v>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11</v>
      </c>
      <c r="V274">
        <v>29</v>
      </c>
      <c r="W274">
        <v>29</v>
      </c>
      <c r="X274">
        <v>25</v>
      </c>
      <c r="Y274">
        <v>51</v>
      </c>
      <c r="Z274">
        <v>0</v>
      </c>
      <c r="AA274">
        <v>21</v>
      </c>
      <c r="AB274">
        <v>21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 x14ac:dyDescent="0.3">
      <c r="A275" s="22">
        <v>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22</v>
      </c>
      <c r="R275">
        <v>29</v>
      </c>
      <c r="S275">
        <v>29</v>
      </c>
      <c r="T275">
        <v>29</v>
      </c>
      <c r="U275">
        <v>18</v>
      </c>
      <c r="V275">
        <v>0</v>
      </c>
      <c r="W275">
        <v>0</v>
      </c>
      <c r="X275">
        <v>0</v>
      </c>
      <c r="Y275">
        <v>52</v>
      </c>
      <c r="Z275">
        <v>66</v>
      </c>
      <c r="AA275">
        <v>44</v>
      </c>
      <c r="AB275">
        <v>55</v>
      </c>
      <c r="AC275">
        <v>58</v>
      </c>
      <c r="AD275">
        <v>83</v>
      </c>
      <c r="AE275">
        <v>116</v>
      </c>
      <c r="AF275">
        <v>145</v>
      </c>
      <c r="AG275">
        <v>145</v>
      </c>
      <c r="AH275">
        <v>165</v>
      </c>
      <c r="AI275">
        <v>157</v>
      </c>
      <c r="AJ275">
        <v>143</v>
      </c>
      <c r="AK275">
        <v>145</v>
      </c>
      <c r="AL275">
        <v>97</v>
      </c>
      <c r="AM275">
        <v>87</v>
      </c>
      <c r="AN275">
        <v>87</v>
      </c>
      <c r="AO275">
        <v>51</v>
      </c>
      <c r="AP275">
        <v>29</v>
      </c>
      <c r="AQ275">
        <v>28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 x14ac:dyDescent="0.3">
      <c r="A276" s="22">
        <v>10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5</v>
      </c>
      <c r="T276">
        <v>29</v>
      </c>
      <c r="U276">
        <v>41</v>
      </c>
      <c r="V276">
        <v>98</v>
      </c>
      <c r="W276">
        <v>89</v>
      </c>
      <c r="X276">
        <v>91</v>
      </c>
      <c r="Y276">
        <v>122</v>
      </c>
      <c r="Z276">
        <v>117</v>
      </c>
      <c r="AA276">
        <v>140</v>
      </c>
      <c r="AB276">
        <v>116</v>
      </c>
      <c r="AC276">
        <v>116</v>
      </c>
      <c r="AD276">
        <v>95</v>
      </c>
      <c r="AE276">
        <v>139</v>
      </c>
      <c r="AF276">
        <v>154</v>
      </c>
      <c r="AG276">
        <v>169</v>
      </c>
      <c r="AH276">
        <v>155</v>
      </c>
      <c r="AI276">
        <v>120</v>
      </c>
      <c r="AJ276">
        <v>103</v>
      </c>
      <c r="AK276">
        <v>70</v>
      </c>
      <c r="AL276">
        <v>58</v>
      </c>
      <c r="AM276">
        <v>58</v>
      </c>
      <c r="AN276">
        <v>17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 x14ac:dyDescent="0.3">
      <c r="A277" s="22">
        <v>11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22</v>
      </c>
      <c r="U277">
        <v>52</v>
      </c>
      <c r="V277">
        <v>62</v>
      </c>
      <c r="W277">
        <v>58</v>
      </c>
      <c r="X277">
        <v>57</v>
      </c>
      <c r="Y277">
        <v>54</v>
      </c>
      <c r="Z277">
        <v>58</v>
      </c>
      <c r="AA277">
        <v>52</v>
      </c>
      <c r="AB277">
        <v>67</v>
      </c>
      <c r="AC277">
        <v>87</v>
      </c>
      <c r="AD277">
        <v>105</v>
      </c>
      <c r="AE277">
        <v>174</v>
      </c>
      <c r="AF277">
        <v>203</v>
      </c>
      <c r="AG277">
        <v>218</v>
      </c>
      <c r="AH277">
        <v>203</v>
      </c>
      <c r="AI277">
        <v>200</v>
      </c>
      <c r="AJ277">
        <v>135</v>
      </c>
      <c r="AK277">
        <v>164</v>
      </c>
      <c r="AL277">
        <v>174</v>
      </c>
      <c r="AM277">
        <v>174</v>
      </c>
      <c r="AN277">
        <v>151</v>
      </c>
      <c r="AO277">
        <v>117</v>
      </c>
      <c r="AP277">
        <v>37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3">
      <c r="A278" s="22">
        <v>12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8</v>
      </c>
      <c r="T278">
        <v>29</v>
      </c>
      <c r="U278">
        <v>56</v>
      </c>
      <c r="V278">
        <v>145</v>
      </c>
      <c r="W278">
        <v>115</v>
      </c>
      <c r="X278">
        <v>71</v>
      </c>
      <c r="Y278">
        <v>129</v>
      </c>
      <c r="Z278">
        <v>96</v>
      </c>
      <c r="AA278">
        <v>75</v>
      </c>
      <c r="AB278">
        <v>58</v>
      </c>
      <c r="AC278">
        <v>64</v>
      </c>
      <c r="AD278">
        <v>18</v>
      </c>
      <c r="AE278">
        <v>165</v>
      </c>
      <c r="AF278">
        <v>199</v>
      </c>
      <c r="AG278">
        <v>171</v>
      </c>
      <c r="AH278">
        <v>145</v>
      </c>
      <c r="AI278">
        <v>109</v>
      </c>
      <c r="AJ278">
        <v>89</v>
      </c>
      <c r="AK278">
        <v>99</v>
      </c>
      <c r="AL278">
        <v>116</v>
      </c>
      <c r="AM278">
        <v>71</v>
      </c>
      <c r="AN278">
        <v>29</v>
      </c>
      <c r="AO278">
        <v>29</v>
      </c>
      <c r="AP278">
        <v>29</v>
      </c>
      <c r="AQ278">
        <v>29</v>
      </c>
      <c r="AR278">
        <v>29</v>
      </c>
      <c r="AS278">
        <v>29</v>
      </c>
      <c r="AT278">
        <v>10</v>
      </c>
      <c r="AU278">
        <v>0</v>
      </c>
      <c r="AV278">
        <v>0</v>
      </c>
      <c r="AW278">
        <v>0</v>
      </c>
    </row>
    <row r="279" spans="1:49" x14ac:dyDescent="0.3">
      <c r="A279" s="22">
        <v>13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29</v>
      </c>
      <c r="X279">
        <v>16</v>
      </c>
      <c r="Y279">
        <v>29</v>
      </c>
      <c r="Z279">
        <v>55</v>
      </c>
      <c r="AA279">
        <v>101</v>
      </c>
      <c r="AB279">
        <v>102</v>
      </c>
      <c r="AC279">
        <v>58</v>
      </c>
      <c r="AD279">
        <v>66</v>
      </c>
      <c r="AE279">
        <v>128</v>
      </c>
      <c r="AF279">
        <v>126</v>
      </c>
      <c r="AG279">
        <v>116</v>
      </c>
      <c r="AH279">
        <v>116</v>
      </c>
      <c r="AI279">
        <v>74</v>
      </c>
      <c r="AJ279">
        <v>29</v>
      </c>
      <c r="AK279">
        <v>29</v>
      </c>
      <c r="AL279">
        <v>18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3">
      <c r="A280" s="22"/>
      <c r="B280" s="1">
        <f>SUM(B267:B279)</f>
        <v>0</v>
      </c>
      <c r="C280" s="1">
        <f t="shared" ref="C280" si="1042">SUM(C267:C279)</f>
        <v>0</v>
      </c>
      <c r="D280" s="1">
        <f t="shared" ref="D280" si="1043">SUM(D267:D279)</f>
        <v>0</v>
      </c>
      <c r="E280" s="1">
        <f t="shared" ref="E280" si="1044">SUM(E267:E279)</f>
        <v>0</v>
      </c>
      <c r="F280" s="1">
        <f t="shared" ref="F280" si="1045">SUM(F267:F279)</f>
        <v>0</v>
      </c>
      <c r="G280" s="1">
        <f t="shared" ref="G280" si="1046">SUM(G267:G279)</f>
        <v>0</v>
      </c>
      <c r="H280" s="1">
        <f t="shared" ref="H280" si="1047">SUM(H267:H279)</f>
        <v>0</v>
      </c>
      <c r="I280" s="1">
        <f t="shared" ref="I280" si="1048">SUM(I267:I279)</f>
        <v>0</v>
      </c>
      <c r="J280" s="1">
        <f t="shared" ref="J280" si="1049">SUM(J267:J279)</f>
        <v>0</v>
      </c>
      <c r="K280" s="1">
        <f t="shared" ref="K280" si="1050">SUM(K267:K279)</f>
        <v>0</v>
      </c>
      <c r="L280" s="1">
        <f t="shared" ref="L280" si="1051">SUM(L267:L279)</f>
        <v>0</v>
      </c>
      <c r="M280" s="1">
        <f t="shared" ref="M280" si="1052">SUM(M267:M279)</f>
        <v>0</v>
      </c>
      <c r="N280" s="1">
        <f t="shared" ref="N280" si="1053">SUM(N267:N279)</f>
        <v>0</v>
      </c>
      <c r="O280" s="1">
        <f t="shared" ref="O280" si="1054">SUM(O267:O279)</f>
        <v>0</v>
      </c>
      <c r="P280" s="1">
        <f t="shared" ref="P280" si="1055">SUM(P267:P279)</f>
        <v>0</v>
      </c>
      <c r="Q280" s="1">
        <f t="shared" ref="Q280" si="1056">SUM(Q267:Q279)</f>
        <v>22</v>
      </c>
      <c r="R280" s="1">
        <f t="shared" ref="R280" si="1057">SUM(R267:R279)</f>
        <v>51</v>
      </c>
      <c r="S280" s="1">
        <f t="shared" ref="S280" si="1058">SUM(S267:S279)</f>
        <v>81</v>
      </c>
      <c r="T280" s="1">
        <f t="shared" ref="T280" si="1059">SUM(T267:T279)</f>
        <v>136</v>
      </c>
      <c r="U280" s="1">
        <f t="shared" ref="U280" si="1060">SUM(U267:U279)</f>
        <v>211</v>
      </c>
      <c r="V280" s="1">
        <f t="shared" ref="V280" si="1061">SUM(V267:V279)</f>
        <v>392</v>
      </c>
      <c r="W280" s="1">
        <f t="shared" ref="W280" si="1062">SUM(W267:W279)</f>
        <v>389</v>
      </c>
      <c r="X280" s="1">
        <f t="shared" ref="X280" si="1063">SUM(X267:X279)</f>
        <v>341</v>
      </c>
      <c r="Y280" s="1">
        <f t="shared" ref="Y280" si="1064">SUM(Y267:Y279)</f>
        <v>503</v>
      </c>
      <c r="Z280" s="1">
        <f t="shared" ref="Z280" si="1065">SUM(Z267:Z279)</f>
        <v>486</v>
      </c>
      <c r="AA280" s="1">
        <f t="shared" ref="AA280" si="1066">SUM(AA267:AA279)</f>
        <v>721</v>
      </c>
      <c r="AB280" s="1">
        <f t="shared" ref="AB280" si="1067">SUM(AB267:AB279)</f>
        <v>720</v>
      </c>
      <c r="AC280" s="1">
        <f t="shared" ref="AC280" si="1068">SUM(AC267:AC279)</f>
        <v>644</v>
      </c>
      <c r="AD280" s="1">
        <f t="shared" ref="AD280" si="1069">SUM(AD267:AD279)</f>
        <v>664</v>
      </c>
      <c r="AE280" s="1">
        <f t="shared" ref="AE280" si="1070">SUM(AE267:AE279)</f>
        <v>1045</v>
      </c>
      <c r="AF280" s="1">
        <f t="shared" ref="AF280" si="1071">SUM(AF267:AF279)</f>
        <v>1176</v>
      </c>
      <c r="AG280" s="1">
        <f t="shared" ref="AG280" si="1072">SUM(AG267:AG279)</f>
        <v>1120</v>
      </c>
      <c r="AH280" s="1">
        <f t="shared" ref="AH280" si="1073">SUM(AH267:AH279)</f>
        <v>1074</v>
      </c>
      <c r="AI280" s="1">
        <f t="shared" ref="AI280" si="1074">SUM(AI267:AI279)</f>
        <v>991</v>
      </c>
      <c r="AJ280" s="1">
        <f t="shared" ref="AJ280" si="1075">SUM(AJ267:AJ279)</f>
        <v>767</v>
      </c>
      <c r="AK280" s="1">
        <f t="shared" ref="AK280" si="1076">SUM(AK267:AK279)</f>
        <v>759</v>
      </c>
      <c r="AL280" s="1">
        <f t="shared" ref="AL280" si="1077">SUM(AL267:AL279)</f>
        <v>638</v>
      </c>
      <c r="AM280" s="1">
        <f t="shared" ref="AM280" si="1078">SUM(AM267:AM279)</f>
        <v>571</v>
      </c>
      <c r="AN280" s="1">
        <f t="shared" ref="AN280" si="1079">SUM(AN267:AN279)</f>
        <v>499</v>
      </c>
      <c r="AO280" s="1">
        <f t="shared" ref="AO280" si="1080">SUM(AO267:AO279)</f>
        <v>406</v>
      </c>
      <c r="AP280" s="1">
        <f t="shared" ref="AP280" si="1081">SUM(AP267:AP279)</f>
        <v>300</v>
      </c>
      <c r="AQ280" s="1">
        <f t="shared" ref="AQ280" si="1082">SUM(AQ267:AQ279)</f>
        <v>207</v>
      </c>
      <c r="AR280" s="1">
        <f t="shared" ref="AR280" si="1083">SUM(AR267:AR279)</f>
        <v>124</v>
      </c>
      <c r="AS280" s="1">
        <f t="shared" ref="AS280" si="1084">SUM(AS267:AS279)</f>
        <v>87</v>
      </c>
      <c r="AT280" s="1">
        <f t="shared" ref="AT280" si="1085">SUM(AT267:AT279)</f>
        <v>68</v>
      </c>
      <c r="AU280" s="1">
        <f t="shared" ref="AU280" si="1086">SUM(AU267:AU279)</f>
        <v>33</v>
      </c>
      <c r="AV280" s="1">
        <f t="shared" ref="AV280" si="1087">SUM(AV267:AV279)</f>
        <v>22</v>
      </c>
      <c r="AW280" s="1">
        <f t="shared" ref="AW280" si="1088">SUM(AW267:AW279)</f>
        <v>2</v>
      </c>
    </row>
    <row r="281" spans="1:49" x14ac:dyDescent="0.3">
      <c r="A281" s="22"/>
      <c r="B281" s="2">
        <f>B280/(13*$B$2)</f>
        <v>0</v>
      </c>
      <c r="C281" s="2">
        <f t="shared" ref="C281" si="1089">C280/(13*$B$2)</f>
        <v>0</v>
      </c>
      <c r="D281" s="2">
        <f t="shared" ref="D281" si="1090">D280/(13*$B$2)</f>
        <v>0</v>
      </c>
      <c r="E281" s="2">
        <f t="shared" ref="E281" si="1091">E280/(13*$B$2)</f>
        <v>0</v>
      </c>
      <c r="F281" s="2">
        <f t="shared" ref="F281" si="1092">F280/(13*$B$2)</f>
        <v>0</v>
      </c>
      <c r="G281" s="2">
        <f t="shared" ref="G281" si="1093">G280/(13*$B$2)</f>
        <v>0</v>
      </c>
      <c r="H281" s="2">
        <f t="shared" ref="H281" si="1094">H280/(13*$B$2)</f>
        <v>0</v>
      </c>
      <c r="I281" s="2">
        <f t="shared" ref="I281" si="1095">I280/(13*$B$2)</f>
        <v>0</v>
      </c>
      <c r="J281" s="2">
        <f t="shared" ref="J281" si="1096">J280/(13*$B$2)</f>
        <v>0</v>
      </c>
      <c r="K281" s="2">
        <f t="shared" ref="K281" si="1097">K280/(13*$B$2)</f>
        <v>0</v>
      </c>
      <c r="L281" s="2">
        <f t="shared" ref="L281" si="1098">L280/(13*$B$2)</f>
        <v>0</v>
      </c>
      <c r="M281" s="2">
        <f t="shared" ref="M281" si="1099">M280/(13*$B$2)</f>
        <v>0</v>
      </c>
      <c r="N281" s="2">
        <f t="shared" ref="N281" si="1100">N280/(13*$B$2)</f>
        <v>0</v>
      </c>
      <c r="O281" s="2">
        <f t="shared" ref="O281" si="1101">O280/(13*$B$2)</f>
        <v>0</v>
      </c>
      <c r="P281" s="2">
        <f t="shared" ref="P281" si="1102">P280/(13*$B$2)</f>
        <v>0</v>
      </c>
      <c r="Q281" s="2">
        <f t="shared" ref="Q281" si="1103">Q280/(13*$B$2)</f>
        <v>3.7606837606837607E-3</v>
      </c>
      <c r="R281" s="2">
        <f t="shared" ref="R281" si="1104">R280/(13*$B$2)</f>
        <v>8.7179487179487175E-3</v>
      </c>
      <c r="S281" s="2">
        <f t="shared" ref="S281" si="1105">S280/(13*$B$2)</f>
        <v>1.3846153846153847E-2</v>
      </c>
      <c r="T281" s="2">
        <f t="shared" ref="T281" si="1106">T280/(13*$B$2)</f>
        <v>2.3247863247863248E-2</v>
      </c>
      <c r="U281" s="2">
        <f t="shared" ref="U281" si="1107">U280/(13*$B$2)</f>
        <v>3.6068376068376068E-2</v>
      </c>
      <c r="V281" s="2">
        <f t="shared" ref="V281" si="1108">V280/(13*$B$2)</f>
        <v>6.7008547008547012E-2</v>
      </c>
      <c r="W281" s="2">
        <f t="shared" ref="W281" si="1109">W280/(13*$B$2)</f>
        <v>6.6495726495726493E-2</v>
      </c>
      <c r="X281" s="2">
        <f t="shared" ref="X281" si="1110">X280/(13*$B$2)</f>
        <v>5.8290598290598288E-2</v>
      </c>
      <c r="Y281" s="2">
        <f t="shared" ref="Y281" si="1111">Y280/(13*$B$2)</f>
        <v>8.5982905982905977E-2</v>
      </c>
      <c r="Z281" s="2">
        <f t="shared" ref="Z281" si="1112">Z280/(13*$B$2)</f>
        <v>8.3076923076923076E-2</v>
      </c>
      <c r="AA281" s="2">
        <f t="shared" ref="AA281" si="1113">AA280/(13*$B$2)</f>
        <v>0.12324786324786324</v>
      </c>
      <c r="AB281" s="2">
        <f t="shared" ref="AB281" si="1114">AB280/(13*$B$2)</f>
        <v>0.12307692307692308</v>
      </c>
      <c r="AC281" s="2">
        <f t="shared" ref="AC281" si="1115">AC280/(13*$B$2)</f>
        <v>0.11008547008547008</v>
      </c>
      <c r="AD281" s="2">
        <f t="shared" ref="AD281" si="1116">AD280/(13*$B$2)</f>
        <v>0.1135042735042735</v>
      </c>
      <c r="AE281" s="2">
        <f t="shared" ref="AE281" si="1117">AE280/(13*$B$2)</f>
        <v>0.17863247863247864</v>
      </c>
      <c r="AF281" s="2">
        <f t="shared" ref="AF281" si="1118">AF280/(13*$B$2)</f>
        <v>0.20102564102564102</v>
      </c>
      <c r="AG281" s="2">
        <f t="shared" ref="AG281" si="1119">AG280/(13*$B$2)</f>
        <v>0.19145299145299147</v>
      </c>
      <c r="AH281" s="2">
        <f t="shared" ref="AH281" si="1120">AH280/(13*$B$2)</f>
        <v>0.18358974358974359</v>
      </c>
      <c r="AI281" s="2">
        <f t="shared" ref="AI281" si="1121">AI280/(13*$B$2)</f>
        <v>0.1694017094017094</v>
      </c>
      <c r="AJ281" s="2">
        <f t="shared" ref="AJ281" si="1122">AJ280/(13*$B$2)</f>
        <v>0.13111111111111112</v>
      </c>
      <c r="AK281" s="2">
        <f t="shared" ref="AK281" si="1123">AK280/(13*$B$2)</f>
        <v>0.12974358974358974</v>
      </c>
      <c r="AL281" s="2">
        <f t="shared" ref="AL281" si="1124">AL280/(13*$B$2)</f>
        <v>0.10905982905982906</v>
      </c>
      <c r="AM281" s="2">
        <f t="shared" ref="AM281" si="1125">AM280/(13*$B$2)</f>
        <v>9.760683760683761E-2</v>
      </c>
      <c r="AN281" s="2">
        <f t="shared" ref="AN281" si="1126">AN280/(13*$B$2)</f>
        <v>8.5299145299145299E-2</v>
      </c>
      <c r="AO281" s="2">
        <f t="shared" ref="AO281" si="1127">AO280/(13*$B$2)</f>
        <v>6.9401709401709408E-2</v>
      </c>
      <c r="AP281" s="2">
        <f t="shared" ref="AP281" si="1128">AP280/(13*$B$2)</f>
        <v>5.128205128205128E-2</v>
      </c>
      <c r="AQ281" s="2">
        <f t="shared" ref="AQ281" si="1129">AQ280/(13*$B$2)</f>
        <v>3.5384615384615382E-2</v>
      </c>
      <c r="AR281" s="2">
        <f t="shared" ref="AR281" si="1130">AR280/(13*$B$2)</f>
        <v>2.1196581196581198E-2</v>
      </c>
      <c r="AS281" s="2">
        <f t="shared" ref="AS281" si="1131">AS280/(13*$B$2)</f>
        <v>1.4871794871794871E-2</v>
      </c>
      <c r="AT281" s="2">
        <f t="shared" ref="AT281" si="1132">AT280/(13*$B$2)</f>
        <v>1.1623931623931624E-2</v>
      </c>
      <c r="AU281" s="2">
        <f t="shared" ref="AU281" si="1133">AU280/(13*$B$2)</f>
        <v>5.6410256410256415E-3</v>
      </c>
      <c r="AV281" s="2">
        <f t="shared" ref="AV281" si="1134">AV280/(13*$B$2)</f>
        <v>3.7606837606837607E-3</v>
      </c>
      <c r="AW281" s="2">
        <f t="shared" ref="AW281" si="1135">AW280/(13*$B$2)</f>
        <v>3.4188034188034188E-4</v>
      </c>
    </row>
    <row r="282" spans="1:49" x14ac:dyDescent="0.3">
      <c r="A282" s="22" t="s">
        <v>128</v>
      </c>
    </row>
    <row r="283" spans="1:49" x14ac:dyDescent="0.3">
      <c r="A283" s="22" t="s">
        <v>1</v>
      </c>
      <c r="B283" t="s">
        <v>2</v>
      </c>
      <c r="C283" t="s">
        <v>3</v>
      </c>
      <c r="D283" t="s">
        <v>4</v>
      </c>
      <c r="E283" t="s">
        <v>5</v>
      </c>
      <c r="F283" t="s">
        <v>6</v>
      </c>
      <c r="G283" t="s">
        <v>7</v>
      </c>
      <c r="H283" t="s">
        <v>8</v>
      </c>
      <c r="I283" t="s">
        <v>9</v>
      </c>
      <c r="J283" t="s">
        <v>10</v>
      </c>
      <c r="K283" t="s">
        <v>11</v>
      </c>
      <c r="L283" t="s">
        <v>12</v>
      </c>
      <c r="M283" t="s">
        <v>13</v>
      </c>
      <c r="N283" t="s">
        <v>14</v>
      </c>
      <c r="O283" t="s">
        <v>15</v>
      </c>
      <c r="P283" t="s">
        <v>16</v>
      </c>
      <c r="Q283" t="s">
        <v>17</v>
      </c>
      <c r="R283" t="s">
        <v>18</v>
      </c>
      <c r="S283" t="s">
        <v>19</v>
      </c>
      <c r="T283" t="s">
        <v>20</v>
      </c>
      <c r="U283" t="s">
        <v>21</v>
      </c>
      <c r="V283" t="s">
        <v>22</v>
      </c>
      <c r="W283" t="s">
        <v>23</v>
      </c>
      <c r="X283" t="s">
        <v>24</v>
      </c>
      <c r="Y283" t="s">
        <v>25</v>
      </c>
      <c r="Z283" t="s">
        <v>26</v>
      </c>
      <c r="AA283" t="s">
        <v>27</v>
      </c>
      <c r="AB283" t="s">
        <v>28</v>
      </c>
      <c r="AC283" t="s">
        <v>29</v>
      </c>
      <c r="AD283" t="s">
        <v>30</v>
      </c>
      <c r="AE283" t="s">
        <v>31</v>
      </c>
      <c r="AF283" t="s">
        <v>32</v>
      </c>
      <c r="AG283" t="s">
        <v>33</v>
      </c>
      <c r="AH283" t="s">
        <v>34</v>
      </c>
      <c r="AI283" t="s">
        <v>35</v>
      </c>
      <c r="AJ283" t="s">
        <v>36</v>
      </c>
      <c r="AK283" t="s">
        <v>37</v>
      </c>
      <c r="AL283" t="s">
        <v>38</v>
      </c>
      <c r="AM283" t="s">
        <v>39</v>
      </c>
      <c r="AN283" t="s">
        <v>40</v>
      </c>
      <c r="AO283" t="s">
        <v>41</v>
      </c>
      <c r="AP283" t="s">
        <v>42</v>
      </c>
      <c r="AQ283" t="s">
        <v>43</v>
      </c>
      <c r="AR283" t="s">
        <v>44</v>
      </c>
      <c r="AS283" t="s">
        <v>45</v>
      </c>
      <c r="AT283" t="s">
        <v>46</v>
      </c>
      <c r="AU283" t="s">
        <v>47</v>
      </c>
      <c r="AV283" t="s">
        <v>48</v>
      </c>
      <c r="AW283" t="s">
        <v>49</v>
      </c>
    </row>
    <row r="284" spans="1:49" x14ac:dyDescent="0.3">
      <c r="A284" s="22">
        <v>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12</v>
      </c>
      <c r="Y284">
        <v>58</v>
      </c>
      <c r="Z284">
        <v>58</v>
      </c>
      <c r="AA284">
        <v>58</v>
      </c>
      <c r="AB284">
        <v>58</v>
      </c>
      <c r="AC284">
        <v>0</v>
      </c>
      <c r="AD284">
        <v>35</v>
      </c>
      <c r="AE284">
        <v>229</v>
      </c>
      <c r="AF284">
        <v>232</v>
      </c>
      <c r="AG284">
        <v>176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3">
      <c r="A285" s="22">
        <v>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16</v>
      </c>
      <c r="Q285">
        <v>29</v>
      </c>
      <c r="R285">
        <v>11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8</v>
      </c>
      <c r="Y285">
        <v>0</v>
      </c>
      <c r="Z285">
        <v>0</v>
      </c>
      <c r="AA285">
        <v>18</v>
      </c>
      <c r="AB285">
        <v>29</v>
      </c>
      <c r="AC285">
        <v>29</v>
      </c>
      <c r="AD285">
        <v>9</v>
      </c>
      <c r="AE285">
        <v>116</v>
      </c>
      <c r="AF285">
        <v>113</v>
      </c>
      <c r="AG285">
        <v>87</v>
      </c>
      <c r="AH285">
        <v>73</v>
      </c>
      <c r="AI285">
        <v>29</v>
      </c>
      <c r="AJ285">
        <v>3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 x14ac:dyDescent="0.3">
      <c r="A286" s="22">
        <v>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7</v>
      </c>
      <c r="Y286">
        <v>29</v>
      </c>
      <c r="Z286">
        <v>29</v>
      </c>
      <c r="AA286">
        <v>29</v>
      </c>
      <c r="AB286">
        <v>57</v>
      </c>
      <c r="AC286">
        <v>58</v>
      </c>
      <c r="AD286">
        <v>65</v>
      </c>
      <c r="AE286">
        <v>173</v>
      </c>
      <c r="AF286">
        <v>203</v>
      </c>
      <c r="AG286">
        <v>203</v>
      </c>
      <c r="AH286">
        <v>105</v>
      </c>
      <c r="AI286">
        <v>58</v>
      </c>
      <c r="AJ286">
        <v>29</v>
      </c>
      <c r="AK286">
        <v>29</v>
      </c>
      <c r="AL286">
        <v>5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3">
      <c r="A287" s="22">
        <v>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23</v>
      </c>
      <c r="R287">
        <v>41</v>
      </c>
      <c r="S287">
        <v>29</v>
      </c>
      <c r="T287">
        <v>29</v>
      </c>
      <c r="U287">
        <v>4</v>
      </c>
      <c r="V287">
        <v>0</v>
      </c>
      <c r="W287">
        <v>0</v>
      </c>
      <c r="X287">
        <v>0</v>
      </c>
      <c r="Y287">
        <v>45</v>
      </c>
      <c r="Z287">
        <v>115</v>
      </c>
      <c r="AA287">
        <v>148</v>
      </c>
      <c r="AB287">
        <v>152</v>
      </c>
      <c r="AC287">
        <v>148</v>
      </c>
      <c r="AD287">
        <v>157</v>
      </c>
      <c r="AE287">
        <v>232</v>
      </c>
      <c r="AF287">
        <v>351</v>
      </c>
      <c r="AG287">
        <v>417</v>
      </c>
      <c r="AH287">
        <v>286</v>
      </c>
      <c r="AI287">
        <v>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 x14ac:dyDescent="0.3">
      <c r="A288" s="22">
        <v>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29</v>
      </c>
      <c r="W288">
        <v>29</v>
      </c>
      <c r="X288">
        <v>14</v>
      </c>
      <c r="Y288">
        <v>60</v>
      </c>
      <c r="Z288">
        <v>87</v>
      </c>
      <c r="AA288">
        <v>95</v>
      </c>
      <c r="AB288">
        <v>84</v>
      </c>
      <c r="AC288">
        <v>75</v>
      </c>
      <c r="AD288">
        <v>49</v>
      </c>
      <c r="AE288">
        <v>112</v>
      </c>
      <c r="AF288">
        <v>138</v>
      </c>
      <c r="AG288">
        <v>145</v>
      </c>
      <c r="AH288">
        <v>115</v>
      </c>
      <c r="AI288">
        <v>58</v>
      </c>
      <c r="AJ288">
        <v>35</v>
      </c>
      <c r="AK288">
        <v>29</v>
      </c>
      <c r="AL288">
        <v>23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3">
      <c r="A289" s="22">
        <v>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4</v>
      </c>
      <c r="S289">
        <v>12</v>
      </c>
      <c r="T289">
        <v>0</v>
      </c>
      <c r="U289">
        <v>0</v>
      </c>
      <c r="V289">
        <v>0</v>
      </c>
      <c r="W289">
        <v>0</v>
      </c>
      <c r="X289">
        <v>24</v>
      </c>
      <c r="Y289">
        <v>180</v>
      </c>
      <c r="Z289">
        <v>159</v>
      </c>
      <c r="AA289">
        <v>57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3">
      <c r="A290" s="22">
        <v>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5</v>
      </c>
      <c r="Y290">
        <v>157</v>
      </c>
      <c r="Z290">
        <v>174</v>
      </c>
      <c r="AA290">
        <v>199</v>
      </c>
      <c r="AB290">
        <v>150</v>
      </c>
      <c r="AC290">
        <v>29</v>
      </c>
      <c r="AD290">
        <v>30</v>
      </c>
      <c r="AE290">
        <v>106</v>
      </c>
      <c r="AF290">
        <v>124</v>
      </c>
      <c r="AG290">
        <v>19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3">
      <c r="A291" s="22">
        <v>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21</v>
      </c>
      <c r="Z291">
        <v>35</v>
      </c>
      <c r="AA291">
        <v>85</v>
      </c>
      <c r="AB291">
        <v>189</v>
      </c>
      <c r="AC291">
        <v>247</v>
      </c>
      <c r="AD291">
        <v>232</v>
      </c>
      <c r="AE291">
        <v>235</v>
      </c>
      <c r="AF291">
        <v>261</v>
      </c>
      <c r="AG291">
        <v>261</v>
      </c>
      <c r="AH291">
        <v>181</v>
      </c>
      <c r="AI291">
        <v>116</v>
      </c>
      <c r="AJ291">
        <v>104</v>
      </c>
      <c r="AK291">
        <v>17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3">
      <c r="A292" s="22">
        <v>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27</v>
      </c>
      <c r="S292">
        <v>29</v>
      </c>
      <c r="T292">
        <v>29</v>
      </c>
      <c r="U292">
        <v>9</v>
      </c>
      <c r="V292">
        <v>29</v>
      </c>
      <c r="W292">
        <v>29</v>
      </c>
      <c r="X292">
        <v>17</v>
      </c>
      <c r="Y292">
        <v>48</v>
      </c>
      <c r="Z292">
        <v>58</v>
      </c>
      <c r="AA292">
        <v>49</v>
      </c>
      <c r="AB292">
        <v>29</v>
      </c>
      <c r="AC292">
        <v>29</v>
      </c>
      <c r="AD292">
        <v>34</v>
      </c>
      <c r="AE292">
        <v>84</v>
      </c>
      <c r="AF292">
        <v>85</v>
      </c>
      <c r="AG292">
        <v>58</v>
      </c>
      <c r="AH292">
        <v>32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3">
      <c r="A293" s="22">
        <v>10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15</v>
      </c>
      <c r="Q293">
        <v>0</v>
      </c>
      <c r="R293">
        <v>0</v>
      </c>
      <c r="S293">
        <v>0</v>
      </c>
      <c r="T293">
        <v>0</v>
      </c>
      <c r="U293">
        <v>11</v>
      </c>
      <c r="V293">
        <v>58</v>
      </c>
      <c r="W293">
        <v>58</v>
      </c>
      <c r="X293">
        <v>44</v>
      </c>
      <c r="Y293">
        <v>77</v>
      </c>
      <c r="Z293">
        <v>108</v>
      </c>
      <c r="AA293">
        <v>126</v>
      </c>
      <c r="AB293">
        <v>177</v>
      </c>
      <c r="AC293">
        <v>164</v>
      </c>
      <c r="AD293">
        <v>117</v>
      </c>
      <c r="AE293">
        <v>184</v>
      </c>
      <c r="AF293">
        <v>199</v>
      </c>
      <c r="AG293">
        <v>174</v>
      </c>
      <c r="AH293">
        <v>129</v>
      </c>
      <c r="AI293">
        <v>12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 x14ac:dyDescent="0.3">
      <c r="A294" s="22">
        <v>11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9</v>
      </c>
      <c r="T294">
        <v>29</v>
      </c>
      <c r="U294">
        <v>29</v>
      </c>
      <c r="V294">
        <v>17</v>
      </c>
      <c r="W294">
        <v>0</v>
      </c>
      <c r="X294">
        <v>19</v>
      </c>
      <c r="Y294">
        <v>91</v>
      </c>
      <c r="Z294">
        <v>178</v>
      </c>
      <c r="AA294">
        <v>180</v>
      </c>
      <c r="AB294">
        <v>71</v>
      </c>
      <c r="AC294">
        <v>71</v>
      </c>
      <c r="AD294">
        <v>60</v>
      </c>
      <c r="AE294">
        <v>158</v>
      </c>
      <c r="AF294">
        <v>174</v>
      </c>
      <c r="AG294">
        <v>200</v>
      </c>
      <c r="AH294">
        <v>167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3">
      <c r="A295" s="22">
        <v>12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19</v>
      </c>
      <c r="Z295">
        <v>145</v>
      </c>
      <c r="AA295">
        <v>140</v>
      </c>
      <c r="AB295">
        <v>136</v>
      </c>
      <c r="AC295">
        <v>154</v>
      </c>
      <c r="AD295">
        <v>136</v>
      </c>
      <c r="AE295">
        <v>339</v>
      </c>
      <c r="AF295">
        <v>377</v>
      </c>
      <c r="AG295">
        <v>368</v>
      </c>
      <c r="AH295">
        <v>169</v>
      </c>
      <c r="AI295">
        <v>91</v>
      </c>
      <c r="AJ295">
        <v>87</v>
      </c>
      <c r="AK295">
        <v>87</v>
      </c>
      <c r="AL295">
        <v>87</v>
      </c>
      <c r="AM295">
        <v>87</v>
      </c>
      <c r="AN295">
        <v>87</v>
      </c>
      <c r="AO295">
        <v>41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3">
      <c r="A296" s="22">
        <v>13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26</v>
      </c>
      <c r="U296">
        <v>11</v>
      </c>
      <c r="V296">
        <v>136</v>
      </c>
      <c r="W296">
        <v>145</v>
      </c>
      <c r="X296">
        <v>79</v>
      </c>
      <c r="Y296">
        <v>87</v>
      </c>
      <c r="Z296">
        <v>87</v>
      </c>
      <c r="AA296">
        <v>87</v>
      </c>
      <c r="AB296">
        <v>91</v>
      </c>
      <c r="AC296">
        <v>87</v>
      </c>
      <c r="AD296">
        <v>119</v>
      </c>
      <c r="AE296">
        <v>289</v>
      </c>
      <c r="AF296">
        <v>286</v>
      </c>
      <c r="AG296">
        <v>268</v>
      </c>
      <c r="AH296">
        <v>171</v>
      </c>
      <c r="AI296">
        <v>133</v>
      </c>
      <c r="AJ296">
        <v>115</v>
      </c>
      <c r="AK296">
        <v>2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 x14ac:dyDescent="0.3">
      <c r="A297" s="22"/>
      <c r="B297" s="1">
        <f>SUM(B284:B296)</f>
        <v>0</v>
      </c>
      <c r="C297" s="1">
        <f t="shared" ref="C297" si="1136">SUM(C284:C296)</f>
        <v>0</v>
      </c>
      <c r="D297" s="1">
        <f t="shared" ref="D297" si="1137">SUM(D284:D296)</f>
        <v>0</v>
      </c>
      <c r="E297" s="1">
        <f t="shared" ref="E297" si="1138">SUM(E284:E296)</f>
        <v>0</v>
      </c>
      <c r="F297" s="1">
        <f t="shared" ref="F297" si="1139">SUM(F284:F296)</f>
        <v>0</v>
      </c>
      <c r="G297" s="1">
        <f t="shared" ref="G297" si="1140">SUM(G284:G296)</f>
        <v>0</v>
      </c>
      <c r="H297" s="1">
        <f t="shared" ref="H297" si="1141">SUM(H284:H296)</f>
        <v>0</v>
      </c>
      <c r="I297" s="1">
        <f t="shared" ref="I297" si="1142">SUM(I284:I296)</f>
        <v>0</v>
      </c>
      <c r="J297" s="1">
        <f t="shared" ref="J297" si="1143">SUM(J284:J296)</f>
        <v>0</v>
      </c>
      <c r="K297" s="1">
        <f t="shared" ref="K297" si="1144">SUM(K284:K296)</f>
        <v>0</v>
      </c>
      <c r="L297" s="1">
        <f t="shared" ref="L297" si="1145">SUM(L284:L296)</f>
        <v>0</v>
      </c>
      <c r="M297" s="1">
        <f t="shared" ref="M297" si="1146">SUM(M284:M296)</f>
        <v>0</v>
      </c>
      <c r="N297" s="1">
        <f t="shared" ref="N297" si="1147">SUM(N284:N296)</f>
        <v>0</v>
      </c>
      <c r="O297" s="1">
        <f t="shared" ref="O297" si="1148">SUM(O284:O296)</f>
        <v>0</v>
      </c>
      <c r="P297" s="1">
        <f t="shared" ref="P297" si="1149">SUM(P284:P296)</f>
        <v>31</v>
      </c>
      <c r="Q297" s="1">
        <f t="shared" ref="Q297" si="1150">SUM(Q284:Q296)</f>
        <v>52</v>
      </c>
      <c r="R297" s="1">
        <f t="shared" ref="R297" si="1151">SUM(R284:R296)</f>
        <v>83</v>
      </c>
      <c r="S297" s="1">
        <f t="shared" ref="S297" si="1152">SUM(S284:S296)</f>
        <v>79</v>
      </c>
      <c r="T297" s="1">
        <f t="shared" ref="T297" si="1153">SUM(T284:T296)</f>
        <v>113</v>
      </c>
      <c r="U297" s="1">
        <f t="shared" ref="U297" si="1154">SUM(U284:U296)</f>
        <v>64</v>
      </c>
      <c r="V297" s="1">
        <f t="shared" ref="V297" si="1155">SUM(V284:V296)</f>
        <v>269</v>
      </c>
      <c r="W297" s="1">
        <f t="shared" ref="W297" si="1156">SUM(W284:W296)</f>
        <v>261</v>
      </c>
      <c r="X297" s="1">
        <f t="shared" ref="X297" si="1157">SUM(X284:X296)</f>
        <v>229</v>
      </c>
      <c r="Y297" s="1">
        <f t="shared" ref="Y297" si="1158">SUM(Y284:Y296)</f>
        <v>872</v>
      </c>
      <c r="Z297" s="1">
        <f t="shared" ref="Z297" si="1159">SUM(Z284:Z296)</f>
        <v>1233</v>
      </c>
      <c r="AA297" s="1">
        <f t="shared" ref="AA297" si="1160">SUM(AA284:AA296)</f>
        <v>1271</v>
      </c>
      <c r="AB297" s="1">
        <f t="shared" ref="AB297" si="1161">SUM(AB284:AB296)</f>
        <v>1223</v>
      </c>
      <c r="AC297" s="1">
        <f t="shared" ref="AC297" si="1162">SUM(AC284:AC296)</f>
        <v>1091</v>
      </c>
      <c r="AD297" s="1">
        <f t="shared" ref="AD297" si="1163">SUM(AD284:AD296)</f>
        <v>1043</v>
      </c>
      <c r="AE297" s="1">
        <f t="shared" ref="AE297" si="1164">SUM(AE284:AE296)</f>
        <v>2257</v>
      </c>
      <c r="AF297" s="1">
        <f t="shared" ref="AF297" si="1165">SUM(AF284:AF296)</f>
        <v>2543</v>
      </c>
      <c r="AG297" s="1">
        <f t="shared" ref="AG297" si="1166">SUM(AG284:AG296)</f>
        <v>2376</v>
      </c>
      <c r="AH297" s="1">
        <f t="shared" ref="AH297" si="1167">SUM(AH284:AH296)</f>
        <v>1429</v>
      </c>
      <c r="AI297" s="1">
        <f t="shared" ref="AI297" si="1168">SUM(AI284:AI296)</f>
        <v>501</v>
      </c>
      <c r="AJ297" s="1">
        <f t="shared" ref="AJ297" si="1169">SUM(AJ284:AJ296)</f>
        <v>373</v>
      </c>
      <c r="AK297" s="1">
        <f t="shared" ref="AK297" si="1170">SUM(AK284:AK296)</f>
        <v>164</v>
      </c>
      <c r="AL297" s="1">
        <f t="shared" ref="AL297" si="1171">SUM(AL284:AL296)</f>
        <v>115</v>
      </c>
      <c r="AM297" s="1">
        <f t="shared" ref="AM297" si="1172">SUM(AM284:AM296)</f>
        <v>87</v>
      </c>
      <c r="AN297" s="1">
        <f t="shared" ref="AN297" si="1173">SUM(AN284:AN296)</f>
        <v>87</v>
      </c>
      <c r="AO297" s="1">
        <f t="shared" ref="AO297" si="1174">SUM(AO284:AO296)</f>
        <v>41</v>
      </c>
      <c r="AP297" s="1">
        <f t="shared" ref="AP297" si="1175">SUM(AP284:AP296)</f>
        <v>0</v>
      </c>
      <c r="AQ297" s="1">
        <f t="shared" ref="AQ297" si="1176">SUM(AQ284:AQ296)</f>
        <v>0</v>
      </c>
      <c r="AR297" s="1">
        <f t="shared" ref="AR297" si="1177">SUM(AR284:AR296)</f>
        <v>0</v>
      </c>
      <c r="AS297" s="1">
        <f t="shared" ref="AS297" si="1178">SUM(AS284:AS296)</f>
        <v>0</v>
      </c>
      <c r="AT297" s="1">
        <f t="shared" ref="AT297" si="1179">SUM(AT284:AT296)</f>
        <v>0</v>
      </c>
      <c r="AU297" s="1">
        <f t="shared" ref="AU297" si="1180">SUM(AU284:AU296)</f>
        <v>0</v>
      </c>
      <c r="AV297" s="1">
        <f t="shared" ref="AV297" si="1181">SUM(AV284:AV296)</f>
        <v>0</v>
      </c>
      <c r="AW297" s="1">
        <f t="shared" ref="AW297" si="1182">SUM(AW284:AW296)</f>
        <v>0</v>
      </c>
    </row>
    <row r="298" spans="1:49" x14ac:dyDescent="0.3">
      <c r="A298" s="22"/>
      <c r="B298" s="2">
        <f>B297/(13*$B$2)</f>
        <v>0</v>
      </c>
      <c r="C298" s="2">
        <f t="shared" ref="C298" si="1183">C297/(13*$B$2)</f>
        <v>0</v>
      </c>
      <c r="D298" s="2">
        <f t="shared" ref="D298" si="1184">D297/(13*$B$2)</f>
        <v>0</v>
      </c>
      <c r="E298" s="2">
        <f t="shared" ref="E298" si="1185">E297/(13*$B$2)</f>
        <v>0</v>
      </c>
      <c r="F298" s="2">
        <f t="shared" ref="F298" si="1186">F297/(13*$B$2)</f>
        <v>0</v>
      </c>
      <c r="G298" s="2">
        <f t="shared" ref="G298" si="1187">G297/(13*$B$2)</f>
        <v>0</v>
      </c>
      <c r="H298" s="2">
        <f t="shared" ref="H298" si="1188">H297/(13*$B$2)</f>
        <v>0</v>
      </c>
      <c r="I298" s="2">
        <f t="shared" ref="I298" si="1189">I297/(13*$B$2)</f>
        <v>0</v>
      </c>
      <c r="J298" s="2">
        <f t="shared" ref="J298" si="1190">J297/(13*$B$2)</f>
        <v>0</v>
      </c>
      <c r="K298" s="2">
        <f t="shared" ref="K298" si="1191">K297/(13*$B$2)</f>
        <v>0</v>
      </c>
      <c r="L298" s="2">
        <f t="shared" ref="L298" si="1192">L297/(13*$B$2)</f>
        <v>0</v>
      </c>
      <c r="M298" s="2">
        <f t="shared" ref="M298" si="1193">M297/(13*$B$2)</f>
        <v>0</v>
      </c>
      <c r="N298" s="2">
        <f t="shared" ref="N298" si="1194">N297/(13*$B$2)</f>
        <v>0</v>
      </c>
      <c r="O298" s="2">
        <f t="shared" ref="O298" si="1195">O297/(13*$B$2)</f>
        <v>0</v>
      </c>
      <c r="P298" s="2">
        <f t="shared" ref="P298" si="1196">P297/(13*$B$2)</f>
        <v>5.2991452991452996E-3</v>
      </c>
      <c r="Q298" s="2">
        <f t="shared" ref="Q298" si="1197">Q297/(13*$B$2)</f>
        <v>8.8888888888888889E-3</v>
      </c>
      <c r="R298" s="2">
        <f t="shared" ref="R298" si="1198">R297/(13*$B$2)</f>
        <v>1.4188034188034188E-2</v>
      </c>
      <c r="S298" s="2">
        <f t="shared" ref="S298" si="1199">S297/(13*$B$2)</f>
        <v>1.3504273504273504E-2</v>
      </c>
      <c r="T298" s="2">
        <f t="shared" ref="T298" si="1200">T297/(13*$B$2)</f>
        <v>1.9316239316239315E-2</v>
      </c>
      <c r="U298" s="2">
        <f t="shared" ref="U298" si="1201">U297/(13*$B$2)</f>
        <v>1.094017094017094E-2</v>
      </c>
      <c r="V298" s="2">
        <f t="shared" ref="V298" si="1202">V297/(13*$B$2)</f>
        <v>4.5982905982905983E-2</v>
      </c>
      <c r="W298" s="2">
        <f t="shared" ref="W298" si="1203">W297/(13*$B$2)</f>
        <v>4.4615384615384612E-2</v>
      </c>
      <c r="X298" s="2">
        <f t="shared" ref="X298" si="1204">X297/(13*$B$2)</f>
        <v>3.9145299145299142E-2</v>
      </c>
      <c r="Y298" s="2">
        <f t="shared" ref="Y298" si="1205">Y297/(13*$B$2)</f>
        <v>0.14905982905982906</v>
      </c>
      <c r="Z298" s="2">
        <f t="shared" ref="Z298" si="1206">Z297/(13*$B$2)</f>
        <v>0.21076923076923076</v>
      </c>
      <c r="AA298" s="2">
        <f t="shared" ref="AA298" si="1207">AA297/(13*$B$2)</f>
        <v>0.21726495726495726</v>
      </c>
      <c r="AB298" s="2">
        <f t="shared" ref="AB298" si="1208">AB297/(13*$B$2)</f>
        <v>0.20905982905982906</v>
      </c>
      <c r="AC298" s="2">
        <f t="shared" ref="AC298" si="1209">AC297/(13*$B$2)</f>
        <v>0.18649572649572649</v>
      </c>
      <c r="AD298" s="2">
        <f t="shared" ref="AD298" si="1210">AD297/(13*$B$2)</f>
        <v>0.17829059829059829</v>
      </c>
      <c r="AE298" s="2">
        <f t="shared" ref="AE298" si="1211">AE297/(13*$B$2)</f>
        <v>0.38581196581196581</v>
      </c>
      <c r="AF298" s="2">
        <f t="shared" ref="AF298" si="1212">AF297/(13*$B$2)</f>
        <v>0.43470085470085468</v>
      </c>
      <c r="AG298" s="2">
        <f t="shared" ref="AG298" si="1213">AG297/(13*$B$2)</f>
        <v>0.40615384615384614</v>
      </c>
      <c r="AH298" s="2">
        <f t="shared" ref="AH298" si="1214">AH297/(13*$B$2)</f>
        <v>0.24427350427350428</v>
      </c>
      <c r="AI298" s="2">
        <f t="shared" ref="AI298" si="1215">AI297/(13*$B$2)</f>
        <v>8.5641025641025645E-2</v>
      </c>
      <c r="AJ298" s="2">
        <f t="shared" ref="AJ298" si="1216">AJ297/(13*$B$2)</f>
        <v>6.3760683760683765E-2</v>
      </c>
      <c r="AK298" s="2">
        <f t="shared" ref="AK298" si="1217">AK297/(13*$B$2)</f>
        <v>2.8034188034188036E-2</v>
      </c>
      <c r="AL298" s="2">
        <f t="shared" ref="AL298" si="1218">AL297/(13*$B$2)</f>
        <v>1.9658119658119658E-2</v>
      </c>
      <c r="AM298" s="2">
        <f t="shared" ref="AM298" si="1219">AM297/(13*$B$2)</f>
        <v>1.4871794871794871E-2</v>
      </c>
      <c r="AN298" s="2">
        <f t="shared" ref="AN298" si="1220">AN297/(13*$B$2)</f>
        <v>1.4871794871794871E-2</v>
      </c>
      <c r="AO298" s="2">
        <f t="shared" ref="AO298" si="1221">AO297/(13*$B$2)</f>
        <v>7.008547008547009E-3</v>
      </c>
      <c r="AP298" s="2">
        <f t="shared" ref="AP298" si="1222">AP297/(13*$B$2)</f>
        <v>0</v>
      </c>
      <c r="AQ298" s="2">
        <f t="shared" ref="AQ298" si="1223">AQ297/(13*$B$2)</f>
        <v>0</v>
      </c>
      <c r="AR298" s="2">
        <f t="shared" ref="AR298" si="1224">AR297/(13*$B$2)</f>
        <v>0</v>
      </c>
      <c r="AS298" s="2">
        <f t="shared" ref="AS298" si="1225">AS297/(13*$B$2)</f>
        <v>0</v>
      </c>
      <c r="AT298" s="2">
        <f t="shared" ref="AT298" si="1226">AT297/(13*$B$2)</f>
        <v>0</v>
      </c>
      <c r="AU298" s="2">
        <f t="shared" ref="AU298" si="1227">AU297/(13*$B$2)</f>
        <v>0</v>
      </c>
      <c r="AV298" s="2">
        <f t="shared" ref="AV298" si="1228">AV297/(13*$B$2)</f>
        <v>0</v>
      </c>
      <c r="AW298" s="2">
        <f t="shared" ref="AW298" si="1229">AW297/(13*$B$2)</f>
        <v>0</v>
      </c>
    </row>
    <row r="299" spans="1:49" x14ac:dyDescent="0.3">
      <c r="A299" s="22" t="s">
        <v>129</v>
      </c>
    </row>
    <row r="300" spans="1:49" x14ac:dyDescent="0.3">
      <c r="A300" s="22" t="s">
        <v>1</v>
      </c>
      <c r="B300" t="s">
        <v>2</v>
      </c>
      <c r="C300" t="s">
        <v>3</v>
      </c>
      <c r="D300" t="s">
        <v>4</v>
      </c>
      <c r="E300" t="s">
        <v>5</v>
      </c>
      <c r="F300" t="s">
        <v>6</v>
      </c>
      <c r="G300" t="s">
        <v>7</v>
      </c>
      <c r="H300" t="s">
        <v>8</v>
      </c>
      <c r="I300" t="s">
        <v>9</v>
      </c>
      <c r="J300" t="s">
        <v>10</v>
      </c>
      <c r="K300" t="s">
        <v>11</v>
      </c>
      <c r="L300" t="s">
        <v>12</v>
      </c>
      <c r="M300" t="s">
        <v>13</v>
      </c>
      <c r="N300" t="s">
        <v>14</v>
      </c>
      <c r="O300" t="s">
        <v>15</v>
      </c>
      <c r="P300" t="s">
        <v>16</v>
      </c>
      <c r="Q300" t="s">
        <v>17</v>
      </c>
      <c r="R300" t="s">
        <v>18</v>
      </c>
      <c r="S300" t="s">
        <v>19</v>
      </c>
      <c r="T300" t="s">
        <v>20</v>
      </c>
      <c r="U300" t="s">
        <v>21</v>
      </c>
      <c r="V300" t="s">
        <v>22</v>
      </c>
      <c r="W300" t="s">
        <v>23</v>
      </c>
      <c r="X300" t="s">
        <v>24</v>
      </c>
      <c r="Y300" t="s">
        <v>25</v>
      </c>
      <c r="Z300" t="s">
        <v>26</v>
      </c>
      <c r="AA300" t="s">
        <v>27</v>
      </c>
      <c r="AB300" t="s">
        <v>28</v>
      </c>
      <c r="AC300" t="s">
        <v>29</v>
      </c>
      <c r="AD300" t="s">
        <v>30</v>
      </c>
      <c r="AE300" t="s">
        <v>31</v>
      </c>
      <c r="AF300" t="s">
        <v>32</v>
      </c>
      <c r="AG300" t="s">
        <v>33</v>
      </c>
      <c r="AH300" t="s">
        <v>34</v>
      </c>
      <c r="AI300" t="s">
        <v>35</v>
      </c>
      <c r="AJ300" t="s">
        <v>36</v>
      </c>
      <c r="AK300" t="s">
        <v>37</v>
      </c>
      <c r="AL300" t="s">
        <v>38</v>
      </c>
      <c r="AM300" t="s">
        <v>39</v>
      </c>
      <c r="AN300" t="s">
        <v>40</v>
      </c>
      <c r="AO300" t="s">
        <v>41</v>
      </c>
      <c r="AP300" t="s">
        <v>42</v>
      </c>
      <c r="AQ300" t="s">
        <v>43</v>
      </c>
      <c r="AR300" t="s">
        <v>44</v>
      </c>
      <c r="AS300" t="s">
        <v>45</v>
      </c>
      <c r="AT300" t="s">
        <v>46</v>
      </c>
      <c r="AU300" t="s">
        <v>47</v>
      </c>
      <c r="AV300" t="s">
        <v>48</v>
      </c>
      <c r="AW300" t="s">
        <v>49</v>
      </c>
    </row>
    <row r="301" spans="1:49" x14ac:dyDescent="0.3">
      <c r="A301" s="22"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47</v>
      </c>
      <c r="Z301">
        <v>47</v>
      </c>
      <c r="AA301">
        <v>93</v>
      </c>
      <c r="AB301">
        <v>69</v>
      </c>
      <c r="AC301">
        <v>58</v>
      </c>
      <c r="AD301">
        <v>58</v>
      </c>
      <c r="AE301">
        <v>83</v>
      </c>
      <c r="AF301">
        <v>27</v>
      </c>
      <c r="AG301">
        <v>0</v>
      </c>
      <c r="AH301">
        <v>18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3">
      <c r="A302" s="22">
        <v>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6</v>
      </c>
      <c r="Z302">
        <v>39</v>
      </c>
      <c r="AA302">
        <v>58</v>
      </c>
      <c r="AB302">
        <v>41</v>
      </c>
      <c r="AC302">
        <v>10</v>
      </c>
      <c r="AD302">
        <v>0</v>
      </c>
      <c r="AE302">
        <v>0</v>
      </c>
      <c r="AF302">
        <v>0</v>
      </c>
      <c r="AG302">
        <v>20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 x14ac:dyDescent="0.3">
      <c r="A303" s="22">
        <v>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17</v>
      </c>
      <c r="U303">
        <v>29</v>
      </c>
      <c r="V303">
        <v>29</v>
      </c>
      <c r="W303">
        <v>29</v>
      </c>
      <c r="X303">
        <v>16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 x14ac:dyDescent="0.3">
      <c r="A304" s="22">
        <v>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10</v>
      </c>
      <c r="AA304">
        <v>29</v>
      </c>
      <c r="AB304">
        <v>29</v>
      </c>
      <c r="AC304">
        <v>48</v>
      </c>
      <c r="AD304">
        <v>30</v>
      </c>
      <c r="AE304">
        <v>1</v>
      </c>
      <c r="AF304">
        <v>0</v>
      </c>
      <c r="AG304">
        <v>0</v>
      </c>
      <c r="AH304">
        <v>28</v>
      </c>
      <c r="AI304">
        <v>19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3">
      <c r="A305" s="22">
        <v>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15</v>
      </c>
      <c r="AC305">
        <v>29</v>
      </c>
      <c r="AD305">
        <v>29</v>
      </c>
      <c r="AE305">
        <v>29</v>
      </c>
      <c r="AF305">
        <v>29</v>
      </c>
      <c r="AG305">
        <v>29</v>
      </c>
      <c r="AH305">
        <v>29</v>
      </c>
      <c r="AI305">
        <v>17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 x14ac:dyDescent="0.3">
      <c r="A306" s="22">
        <v>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12</v>
      </c>
      <c r="AC306">
        <v>29</v>
      </c>
      <c r="AD306">
        <v>29</v>
      </c>
      <c r="AE306">
        <v>35</v>
      </c>
      <c r="AF306">
        <v>58</v>
      </c>
      <c r="AG306">
        <v>86</v>
      </c>
      <c r="AH306">
        <v>114</v>
      </c>
      <c r="AI306">
        <v>108</v>
      </c>
      <c r="AJ306">
        <v>106</v>
      </c>
      <c r="AK306">
        <v>63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3">
      <c r="A307" s="22">
        <v>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2</v>
      </c>
      <c r="Z307">
        <v>21</v>
      </c>
      <c r="AA307">
        <v>39</v>
      </c>
      <c r="AB307">
        <v>62</v>
      </c>
      <c r="AC307">
        <v>84</v>
      </c>
      <c r="AD307">
        <v>115</v>
      </c>
      <c r="AE307">
        <v>96</v>
      </c>
      <c r="AF307">
        <v>87</v>
      </c>
      <c r="AG307">
        <v>74</v>
      </c>
      <c r="AH307">
        <v>29</v>
      </c>
      <c r="AI307">
        <v>29</v>
      </c>
      <c r="AJ307">
        <v>40</v>
      </c>
      <c r="AK307">
        <v>73</v>
      </c>
      <c r="AL307">
        <v>87</v>
      </c>
      <c r="AM307">
        <v>87</v>
      </c>
      <c r="AN307">
        <v>87</v>
      </c>
      <c r="AO307">
        <v>87</v>
      </c>
      <c r="AP307">
        <v>58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</row>
    <row r="308" spans="1:49" x14ac:dyDescent="0.3">
      <c r="A308" s="22">
        <v>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</row>
    <row r="309" spans="1:49" x14ac:dyDescent="0.3">
      <c r="A309" s="22">
        <v>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53</v>
      </c>
      <c r="Z309">
        <v>87</v>
      </c>
      <c r="AA309">
        <v>66</v>
      </c>
      <c r="AB309">
        <v>62</v>
      </c>
      <c r="AC309">
        <v>66</v>
      </c>
      <c r="AD309">
        <v>114</v>
      </c>
      <c r="AE309">
        <v>90</v>
      </c>
      <c r="AF309">
        <v>112</v>
      </c>
      <c r="AG309">
        <v>87</v>
      </c>
      <c r="AH309">
        <v>146</v>
      </c>
      <c r="AI309">
        <v>172</v>
      </c>
      <c r="AJ309">
        <v>145</v>
      </c>
      <c r="AK309">
        <v>106</v>
      </c>
      <c r="AL309">
        <v>80</v>
      </c>
      <c r="AM309">
        <v>48</v>
      </c>
      <c r="AN309">
        <v>32</v>
      </c>
      <c r="AO309">
        <v>58</v>
      </c>
      <c r="AP309">
        <v>45</v>
      </c>
      <c r="AQ309">
        <v>29</v>
      </c>
      <c r="AR309">
        <v>24</v>
      </c>
      <c r="AS309">
        <v>0</v>
      </c>
      <c r="AT309">
        <v>0</v>
      </c>
      <c r="AU309">
        <v>0</v>
      </c>
      <c r="AV309">
        <v>0</v>
      </c>
      <c r="AW309">
        <v>0</v>
      </c>
    </row>
    <row r="310" spans="1:49" x14ac:dyDescent="0.3">
      <c r="A310" s="22">
        <v>10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21</v>
      </c>
      <c r="AA310">
        <v>139</v>
      </c>
      <c r="AB310">
        <v>189</v>
      </c>
      <c r="AC310">
        <v>215</v>
      </c>
      <c r="AD310">
        <v>223</v>
      </c>
      <c r="AE310">
        <v>232</v>
      </c>
      <c r="AF310">
        <v>232</v>
      </c>
      <c r="AG310">
        <v>227</v>
      </c>
      <c r="AH310">
        <v>148</v>
      </c>
      <c r="AI310">
        <v>3</v>
      </c>
      <c r="AJ310">
        <v>35</v>
      </c>
      <c r="AK310">
        <v>56</v>
      </c>
      <c r="AL310">
        <v>14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</row>
    <row r="311" spans="1:49" x14ac:dyDescent="0.3">
      <c r="A311" s="22">
        <v>11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51</v>
      </c>
      <c r="W311">
        <v>58</v>
      </c>
      <c r="X311">
        <v>58</v>
      </c>
      <c r="Y311">
        <v>75</v>
      </c>
      <c r="Z311">
        <v>57</v>
      </c>
      <c r="AA311">
        <v>57</v>
      </c>
      <c r="AB311">
        <v>58</v>
      </c>
      <c r="AC311">
        <v>58</v>
      </c>
      <c r="AD311">
        <v>58</v>
      </c>
      <c r="AE311">
        <v>113</v>
      </c>
      <c r="AF311">
        <v>106</v>
      </c>
      <c r="AG311">
        <v>67</v>
      </c>
      <c r="AH311">
        <v>87</v>
      </c>
      <c r="AI311">
        <v>29</v>
      </c>
      <c r="AJ311">
        <v>22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3">
      <c r="A312" s="22">
        <v>12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11</v>
      </c>
      <c r="V312">
        <v>58</v>
      </c>
      <c r="W312">
        <v>58</v>
      </c>
      <c r="X312">
        <v>93</v>
      </c>
      <c r="Y312">
        <v>111</v>
      </c>
      <c r="Z312">
        <v>95</v>
      </c>
      <c r="AA312">
        <v>102</v>
      </c>
      <c r="AB312">
        <v>29</v>
      </c>
      <c r="AC312">
        <v>28</v>
      </c>
      <c r="AD312">
        <v>26</v>
      </c>
      <c r="AE312">
        <v>0</v>
      </c>
      <c r="AF312">
        <v>0</v>
      </c>
      <c r="AG312">
        <v>0</v>
      </c>
      <c r="AH312">
        <v>74</v>
      </c>
      <c r="AI312">
        <v>116</v>
      </c>
      <c r="AJ312">
        <v>116</v>
      </c>
      <c r="AK312">
        <v>76</v>
      </c>
      <c r="AL312">
        <v>58</v>
      </c>
      <c r="AM312">
        <v>76</v>
      </c>
      <c r="AN312">
        <v>87</v>
      </c>
      <c r="AO312">
        <v>87</v>
      </c>
      <c r="AP312">
        <v>79</v>
      </c>
      <c r="AQ312">
        <v>58</v>
      </c>
      <c r="AR312">
        <v>48</v>
      </c>
      <c r="AS312">
        <v>13</v>
      </c>
      <c r="AT312">
        <v>0</v>
      </c>
      <c r="AU312">
        <v>0</v>
      </c>
      <c r="AV312">
        <v>0</v>
      </c>
      <c r="AW312">
        <v>0</v>
      </c>
    </row>
    <row r="313" spans="1:49" x14ac:dyDescent="0.3">
      <c r="A313" s="22">
        <v>13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24</v>
      </c>
      <c r="V313">
        <v>29</v>
      </c>
      <c r="W313">
        <v>28</v>
      </c>
      <c r="X313">
        <v>18</v>
      </c>
      <c r="Y313">
        <v>0</v>
      </c>
      <c r="Z313">
        <v>0</v>
      </c>
      <c r="AA313">
        <v>0</v>
      </c>
      <c r="AB313">
        <v>20</v>
      </c>
      <c r="AC313">
        <v>1</v>
      </c>
      <c r="AD313">
        <v>42</v>
      </c>
      <c r="AE313">
        <v>94</v>
      </c>
      <c r="AF313">
        <v>58</v>
      </c>
      <c r="AG313">
        <v>83</v>
      </c>
      <c r="AH313">
        <v>58</v>
      </c>
      <c r="AI313">
        <v>58</v>
      </c>
      <c r="AJ313">
        <v>58</v>
      </c>
      <c r="AK313">
        <v>32</v>
      </c>
      <c r="AL313">
        <v>29</v>
      </c>
      <c r="AM313">
        <v>2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 x14ac:dyDescent="0.3">
      <c r="A314" s="22"/>
      <c r="B314" s="1">
        <f>SUM(B301:B313)</f>
        <v>0</v>
      </c>
      <c r="C314" s="1">
        <f t="shared" ref="C314" si="1230">SUM(C301:C313)</f>
        <v>0</v>
      </c>
      <c r="D314" s="1">
        <f t="shared" ref="D314" si="1231">SUM(D301:D313)</f>
        <v>0</v>
      </c>
      <c r="E314" s="1">
        <f t="shared" ref="E314" si="1232">SUM(E301:E313)</f>
        <v>0</v>
      </c>
      <c r="F314" s="1">
        <f t="shared" ref="F314" si="1233">SUM(F301:F313)</f>
        <v>0</v>
      </c>
      <c r="G314" s="1">
        <f t="shared" ref="G314" si="1234">SUM(G301:G313)</f>
        <v>0</v>
      </c>
      <c r="H314" s="1">
        <f t="shared" ref="H314" si="1235">SUM(H301:H313)</f>
        <v>0</v>
      </c>
      <c r="I314" s="1">
        <f t="shared" ref="I314" si="1236">SUM(I301:I313)</f>
        <v>0</v>
      </c>
      <c r="J314" s="1">
        <f t="shared" ref="J314" si="1237">SUM(J301:J313)</f>
        <v>0</v>
      </c>
      <c r="K314" s="1">
        <f t="shared" ref="K314" si="1238">SUM(K301:K313)</f>
        <v>0</v>
      </c>
      <c r="L314" s="1">
        <f t="shared" ref="L314" si="1239">SUM(L301:L313)</f>
        <v>0</v>
      </c>
      <c r="M314" s="1">
        <f t="shared" ref="M314" si="1240">SUM(M301:M313)</f>
        <v>0</v>
      </c>
      <c r="N314" s="1">
        <f t="shared" ref="N314" si="1241">SUM(N301:N313)</f>
        <v>0</v>
      </c>
      <c r="O314" s="1">
        <f t="shared" ref="O314" si="1242">SUM(O301:O313)</f>
        <v>0</v>
      </c>
      <c r="P314" s="1">
        <f t="shared" ref="P314" si="1243">SUM(P301:P313)</f>
        <v>0</v>
      </c>
      <c r="Q314" s="1">
        <f t="shared" ref="Q314" si="1244">SUM(Q301:Q313)</f>
        <v>0</v>
      </c>
      <c r="R314" s="1">
        <f t="shared" ref="R314" si="1245">SUM(R301:R313)</f>
        <v>0</v>
      </c>
      <c r="S314" s="1">
        <f t="shared" ref="S314" si="1246">SUM(S301:S313)</f>
        <v>0</v>
      </c>
      <c r="T314" s="1">
        <f t="shared" ref="T314" si="1247">SUM(T301:T313)</f>
        <v>27</v>
      </c>
      <c r="U314" s="1">
        <f t="shared" ref="U314" si="1248">SUM(U301:U313)</f>
        <v>64</v>
      </c>
      <c r="V314" s="1">
        <f t="shared" ref="V314" si="1249">SUM(V301:V313)</f>
        <v>167</v>
      </c>
      <c r="W314" s="1">
        <f t="shared" ref="W314" si="1250">SUM(W301:W313)</f>
        <v>173</v>
      </c>
      <c r="X314" s="1">
        <f t="shared" ref="X314" si="1251">SUM(X301:X313)</f>
        <v>185</v>
      </c>
      <c r="Y314" s="1">
        <f t="shared" ref="Y314" si="1252">SUM(Y301:Y313)</f>
        <v>294</v>
      </c>
      <c r="Z314" s="1">
        <f t="shared" ref="Z314" si="1253">SUM(Z301:Z313)</f>
        <v>377</v>
      </c>
      <c r="AA314" s="1">
        <f t="shared" ref="AA314" si="1254">SUM(AA301:AA313)</f>
        <v>583</v>
      </c>
      <c r="AB314" s="1">
        <f t="shared" ref="AB314" si="1255">SUM(AB301:AB313)</f>
        <v>586</v>
      </c>
      <c r="AC314" s="1">
        <f t="shared" ref="AC314" si="1256">SUM(AC301:AC313)</f>
        <v>626</v>
      </c>
      <c r="AD314" s="1">
        <f t="shared" ref="AD314" si="1257">SUM(AD301:AD313)</f>
        <v>724</v>
      </c>
      <c r="AE314" s="1">
        <f t="shared" ref="AE314" si="1258">SUM(AE301:AE313)</f>
        <v>773</v>
      </c>
      <c r="AF314" s="1">
        <f t="shared" ref="AF314" si="1259">SUM(AF301:AF313)</f>
        <v>709</v>
      </c>
      <c r="AG314" s="1">
        <f t="shared" ref="AG314" si="1260">SUM(AG301:AG313)</f>
        <v>673</v>
      </c>
      <c r="AH314" s="1">
        <f t="shared" ref="AH314" si="1261">SUM(AH301:AH313)</f>
        <v>731</v>
      </c>
      <c r="AI314" s="1">
        <f t="shared" ref="AI314" si="1262">SUM(AI301:AI313)</f>
        <v>551</v>
      </c>
      <c r="AJ314" s="1">
        <f t="shared" ref="AJ314" si="1263">SUM(AJ301:AJ313)</f>
        <v>522</v>
      </c>
      <c r="AK314" s="1">
        <f t="shared" ref="AK314" si="1264">SUM(AK301:AK313)</f>
        <v>406</v>
      </c>
      <c r="AL314" s="1">
        <f t="shared" ref="AL314" si="1265">SUM(AL301:AL313)</f>
        <v>269</v>
      </c>
      <c r="AM314" s="1">
        <f t="shared" ref="AM314" si="1266">SUM(AM301:AM313)</f>
        <v>213</v>
      </c>
      <c r="AN314" s="1">
        <f t="shared" ref="AN314" si="1267">SUM(AN301:AN313)</f>
        <v>206</v>
      </c>
      <c r="AO314" s="1">
        <f t="shared" ref="AO314" si="1268">SUM(AO301:AO313)</f>
        <v>232</v>
      </c>
      <c r="AP314" s="1">
        <f t="shared" ref="AP314" si="1269">SUM(AP301:AP313)</f>
        <v>182</v>
      </c>
      <c r="AQ314" s="1">
        <f t="shared" ref="AQ314" si="1270">SUM(AQ301:AQ313)</f>
        <v>87</v>
      </c>
      <c r="AR314" s="1">
        <f t="shared" ref="AR314" si="1271">SUM(AR301:AR313)</f>
        <v>72</v>
      </c>
      <c r="AS314" s="1">
        <f t="shared" ref="AS314" si="1272">SUM(AS301:AS313)</f>
        <v>13</v>
      </c>
      <c r="AT314" s="1">
        <f t="shared" ref="AT314" si="1273">SUM(AT301:AT313)</f>
        <v>0</v>
      </c>
      <c r="AU314" s="1">
        <f t="shared" ref="AU314" si="1274">SUM(AU301:AU313)</f>
        <v>0</v>
      </c>
      <c r="AV314" s="1">
        <f t="shared" ref="AV314" si="1275">SUM(AV301:AV313)</f>
        <v>0</v>
      </c>
      <c r="AW314" s="1">
        <f t="shared" ref="AW314" si="1276">SUM(AW301:AW313)</f>
        <v>0</v>
      </c>
    </row>
    <row r="315" spans="1:49" x14ac:dyDescent="0.3">
      <c r="A315" s="22"/>
      <c r="B315" s="2">
        <f>B314/(13*$B$2)</f>
        <v>0</v>
      </c>
      <c r="C315" s="2">
        <f t="shared" ref="C315" si="1277">C314/(13*$B$2)</f>
        <v>0</v>
      </c>
      <c r="D315" s="2">
        <f t="shared" ref="D315" si="1278">D314/(13*$B$2)</f>
        <v>0</v>
      </c>
      <c r="E315" s="2">
        <f t="shared" ref="E315" si="1279">E314/(13*$B$2)</f>
        <v>0</v>
      </c>
      <c r="F315" s="2">
        <f t="shared" ref="F315" si="1280">F314/(13*$B$2)</f>
        <v>0</v>
      </c>
      <c r="G315" s="2">
        <f t="shared" ref="G315" si="1281">G314/(13*$B$2)</f>
        <v>0</v>
      </c>
      <c r="H315" s="2">
        <f t="shared" ref="H315" si="1282">H314/(13*$B$2)</f>
        <v>0</v>
      </c>
      <c r="I315" s="2">
        <f t="shared" ref="I315" si="1283">I314/(13*$B$2)</f>
        <v>0</v>
      </c>
      <c r="J315" s="2">
        <f t="shared" ref="J315" si="1284">J314/(13*$B$2)</f>
        <v>0</v>
      </c>
      <c r="K315" s="2">
        <f t="shared" ref="K315" si="1285">K314/(13*$B$2)</f>
        <v>0</v>
      </c>
      <c r="L315" s="2">
        <f t="shared" ref="L315" si="1286">L314/(13*$B$2)</f>
        <v>0</v>
      </c>
      <c r="M315" s="2">
        <f t="shared" ref="M315" si="1287">M314/(13*$B$2)</f>
        <v>0</v>
      </c>
      <c r="N315" s="2">
        <f t="shared" ref="N315" si="1288">N314/(13*$B$2)</f>
        <v>0</v>
      </c>
      <c r="O315" s="2">
        <f t="shared" ref="O315" si="1289">O314/(13*$B$2)</f>
        <v>0</v>
      </c>
      <c r="P315" s="2">
        <f t="shared" ref="P315" si="1290">P314/(13*$B$2)</f>
        <v>0</v>
      </c>
      <c r="Q315" s="2">
        <f t="shared" ref="Q315" si="1291">Q314/(13*$B$2)</f>
        <v>0</v>
      </c>
      <c r="R315" s="2">
        <f t="shared" ref="R315" si="1292">R314/(13*$B$2)</f>
        <v>0</v>
      </c>
      <c r="S315" s="2">
        <f t="shared" ref="S315" si="1293">S314/(13*$B$2)</f>
        <v>0</v>
      </c>
      <c r="T315" s="2">
        <f t="shared" ref="T315" si="1294">T314/(13*$B$2)</f>
        <v>4.6153846153846158E-3</v>
      </c>
      <c r="U315" s="2">
        <f t="shared" ref="U315" si="1295">U314/(13*$B$2)</f>
        <v>1.094017094017094E-2</v>
      </c>
      <c r="V315" s="2">
        <f t="shared" ref="V315" si="1296">V314/(13*$B$2)</f>
        <v>2.8547008547008548E-2</v>
      </c>
      <c r="W315" s="2">
        <f t="shared" ref="W315" si="1297">W314/(13*$B$2)</f>
        <v>2.9572649572649573E-2</v>
      </c>
      <c r="X315" s="2">
        <f t="shared" ref="X315" si="1298">X314/(13*$B$2)</f>
        <v>3.1623931623931623E-2</v>
      </c>
      <c r="Y315" s="2">
        <f t="shared" ref="Y315" si="1299">Y314/(13*$B$2)</f>
        <v>5.0256410256410255E-2</v>
      </c>
      <c r="Z315" s="2">
        <f t="shared" ref="Z315" si="1300">Z314/(13*$B$2)</f>
        <v>6.4444444444444443E-2</v>
      </c>
      <c r="AA315" s="2">
        <f t="shared" ref="AA315" si="1301">AA314/(13*$B$2)</f>
        <v>9.9658119658119659E-2</v>
      </c>
      <c r="AB315" s="2">
        <f t="shared" ref="AB315" si="1302">AB314/(13*$B$2)</f>
        <v>0.10017094017094016</v>
      </c>
      <c r="AC315" s="2">
        <f t="shared" ref="AC315" si="1303">AC314/(13*$B$2)</f>
        <v>0.10700854700854701</v>
      </c>
      <c r="AD315" s="2">
        <f t="shared" ref="AD315" si="1304">AD314/(13*$B$2)</f>
        <v>0.12376068376068376</v>
      </c>
      <c r="AE315" s="2">
        <f t="shared" ref="AE315" si="1305">AE314/(13*$B$2)</f>
        <v>0.13213675213675213</v>
      </c>
      <c r="AF315" s="2">
        <f t="shared" ref="AF315" si="1306">AF314/(13*$B$2)</f>
        <v>0.12119658119658119</v>
      </c>
      <c r="AG315" s="2">
        <f t="shared" ref="AG315" si="1307">AG314/(13*$B$2)</f>
        <v>0.11504273504273504</v>
      </c>
      <c r="AH315" s="2">
        <f t="shared" ref="AH315" si="1308">AH314/(13*$B$2)</f>
        <v>0.12495726495726496</v>
      </c>
      <c r="AI315" s="2">
        <f t="shared" ref="AI315" si="1309">AI314/(13*$B$2)</f>
        <v>9.4188034188034189E-2</v>
      </c>
      <c r="AJ315" s="2">
        <f t="shared" ref="AJ315" si="1310">AJ314/(13*$B$2)</f>
        <v>8.9230769230769225E-2</v>
      </c>
      <c r="AK315" s="2">
        <f t="shared" ref="AK315" si="1311">AK314/(13*$B$2)</f>
        <v>6.9401709401709408E-2</v>
      </c>
      <c r="AL315" s="2">
        <f t="shared" ref="AL315" si="1312">AL314/(13*$B$2)</f>
        <v>4.5982905982905983E-2</v>
      </c>
      <c r="AM315" s="2">
        <f t="shared" ref="AM315" si="1313">AM314/(13*$B$2)</f>
        <v>3.6410256410256407E-2</v>
      </c>
      <c r="AN315" s="2">
        <f t="shared" ref="AN315" si="1314">AN314/(13*$B$2)</f>
        <v>3.5213675213675216E-2</v>
      </c>
      <c r="AO315" s="2">
        <f t="shared" ref="AO315" si="1315">AO314/(13*$B$2)</f>
        <v>3.9658119658119662E-2</v>
      </c>
      <c r="AP315" s="2">
        <f t="shared" ref="AP315" si="1316">AP314/(13*$B$2)</f>
        <v>3.111111111111111E-2</v>
      </c>
      <c r="AQ315" s="2">
        <f t="shared" ref="AQ315" si="1317">AQ314/(13*$B$2)</f>
        <v>1.4871794871794871E-2</v>
      </c>
      <c r="AR315" s="2">
        <f t="shared" ref="AR315" si="1318">AR314/(13*$B$2)</f>
        <v>1.2307692307692308E-2</v>
      </c>
      <c r="AS315" s="2">
        <f t="shared" ref="AS315" si="1319">AS314/(13*$B$2)</f>
        <v>2.2222222222222222E-3</v>
      </c>
      <c r="AT315" s="2">
        <f t="shared" ref="AT315" si="1320">AT314/(13*$B$2)</f>
        <v>0</v>
      </c>
      <c r="AU315" s="2">
        <f t="shared" ref="AU315" si="1321">AU314/(13*$B$2)</f>
        <v>0</v>
      </c>
      <c r="AV315" s="2">
        <f t="shared" ref="AV315" si="1322">AV314/(13*$B$2)</f>
        <v>0</v>
      </c>
      <c r="AW315" s="2">
        <f t="shared" ref="AW315" si="1323">AW314/(13*$B$2)</f>
        <v>0</v>
      </c>
    </row>
    <row r="316" spans="1:49" x14ac:dyDescent="0.3">
      <c r="A316" s="22" t="s">
        <v>130</v>
      </c>
    </row>
    <row r="317" spans="1:49" x14ac:dyDescent="0.3">
      <c r="A317" s="22" t="s">
        <v>1</v>
      </c>
      <c r="B317" t="s">
        <v>2</v>
      </c>
      <c r="C317" t="s">
        <v>3</v>
      </c>
      <c r="D317" t="s">
        <v>4</v>
      </c>
      <c r="E317" t="s">
        <v>5</v>
      </c>
      <c r="F317" t="s">
        <v>6</v>
      </c>
      <c r="G317" t="s">
        <v>7</v>
      </c>
      <c r="H317" t="s">
        <v>8</v>
      </c>
      <c r="I317" t="s">
        <v>9</v>
      </c>
      <c r="J317" t="s">
        <v>10</v>
      </c>
      <c r="K317" t="s">
        <v>11</v>
      </c>
      <c r="L317" t="s">
        <v>12</v>
      </c>
      <c r="M317" t="s">
        <v>13</v>
      </c>
      <c r="N317" t="s">
        <v>14</v>
      </c>
      <c r="O317" t="s">
        <v>15</v>
      </c>
      <c r="P317" t="s">
        <v>16</v>
      </c>
      <c r="Q317" t="s">
        <v>17</v>
      </c>
      <c r="R317" t="s">
        <v>18</v>
      </c>
      <c r="S317" t="s">
        <v>19</v>
      </c>
      <c r="T317" t="s">
        <v>20</v>
      </c>
      <c r="U317" t="s">
        <v>21</v>
      </c>
      <c r="V317" t="s">
        <v>22</v>
      </c>
      <c r="W317" t="s">
        <v>23</v>
      </c>
      <c r="X317" t="s">
        <v>24</v>
      </c>
      <c r="Y317" t="s">
        <v>25</v>
      </c>
      <c r="Z317" t="s">
        <v>26</v>
      </c>
      <c r="AA317" t="s">
        <v>27</v>
      </c>
      <c r="AB317" t="s">
        <v>28</v>
      </c>
      <c r="AC317" t="s">
        <v>29</v>
      </c>
      <c r="AD317" t="s">
        <v>30</v>
      </c>
      <c r="AE317" t="s">
        <v>31</v>
      </c>
      <c r="AF317" t="s">
        <v>32</v>
      </c>
      <c r="AG317" t="s">
        <v>33</v>
      </c>
      <c r="AH317" t="s">
        <v>34</v>
      </c>
      <c r="AI317" t="s">
        <v>35</v>
      </c>
      <c r="AJ317" t="s">
        <v>36</v>
      </c>
      <c r="AK317" t="s">
        <v>37</v>
      </c>
      <c r="AL317" t="s">
        <v>38</v>
      </c>
      <c r="AM317" t="s">
        <v>39</v>
      </c>
      <c r="AN317" t="s">
        <v>40</v>
      </c>
      <c r="AO317" t="s">
        <v>41</v>
      </c>
      <c r="AP317" t="s">
        <v>42</v>
      </c>
      <c r="AQ317" t="s">
        <v>43</v>
      </c>
      <c r="AR317" t="s">
        <v>44</v>
      </c>
      <c r="AS317" t="s">
        <v>45</v>
      </c>
      <c r="AT317" t="s">
        <v>46</v>
      </c>
      <c r="AU317" t="s">
        <v>47</v>
      </c>
      <c r="AV317" t="s">
        <v>48</v>
      </c>
      <c r="AW317" t="s">
        <v>49</v>
      </c>
    </row>
    <row r="318" spans="1:49" x14ac:dyDescent="0.3">
      <c r="A318" s="22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21</v>
      </c>
      <c r="V318">
        <v>0</v>
      </c>
      <c r="W318">
        <v>0</v>
      </c>
      <c r="X318">
        <v>0</v>
      </c>
      <c r="Y318">
        <v>55</v>
      </c>
      <c r="Z318">
        <v>70</v>
      </c>
      <c r="AA318">
        <v>0</v>
      </c>
      <c r="AB318">
        <v>0</v>
      </c>
      <c r="AC318">
        <v>0</v>
      </c>
      <c r="AD318">
        <v>8</v>
      </c>
      <c r="AE318">
        <v>273</v>
      </c>
      <c r="AF318">
        <v>406</v>
      </c>
      <c r="AG318">
        <v>406</v>
      </c>
      <c r="AH318">
        <v>337</v>
      </c>
      <c r="AI318">
        <v>131</v>
      </c>
      <c r="AJ318">
        <v>44</v>
      </c>
      <c r="AK318">
        <v>5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3">
      <c r="A319" s="22">
        <v>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24</v>
      </c>
      <c r="X319">
        <v>62</v>
      </c>
      <c r="Y319">
        <v>116</v>
      </c>
      <c r="Z319">
        <v>106</v>
      </c>
      <c r="AA319">
        <v>58</v>
      </c>
      <c r="AB319">
        <v>42</v>
      </c>
      <c r="AC319">
        <v>29</v>
      </c>
      <c r="AD319">
        <v>68</v>
      </c>
      <c r="AE319">
        <v>85</v>
      </c>
      <c r="AF319">
        <v>307</v>
      </c>
      <c r="AG319">
        <v>406</v>
      </c>
      <c r="AH319">
        <v>157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 x14ac:dyDescent="0.3">
      <c r="A320" s="22">
        <v>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35</v>
      </c>
      <c r="Z320">
        <v>48</v>
      </c>
      <c r="AA320">
        <v>135</v>
      </c>
      <c r="AB320">
        <v>122</v>
      </c>
      <c r="AC320">
        <v>4</v>
      </c>
      <c r="AD320">
        <v>47</v>
      </c>
      <c r="AE320">
        <v>236</v>
      </c>
      <c r="AF320">
        <v>261</v>
      </c>
      <c r="AG320">
        <v>261</v>
      </c>
      <c r="AH320">
        <v>224</v>
      </c>
      <c r="AI320">
        <v>29</v>
      </c>
      <c r="AJ320">
        <v>46</v>
      </c>
      <c r="AK320">
        <v>36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 x14ac:dyDescent="0.3">
      <c r="A321" s="22">
        <v>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8</v>
      </c>
      <c r="AA321">
        <v>236</v>
      </c>
      <c r="AB321">
        <v>213</v>
      </c>
      <c r="AC321">
        <v>2</v>
      </c>
      <c r="AD321">
        <v>61</v>
      </c>
      <c r="AE321">
        <v>146</v>
      </c>
      <c r="AF321">
        <v>198</v>
      </c>
      <c r="AG321">
        <v>203</v>
      </c>
      <c r="AH321">
        <v>157</v>
      </c>
      <c r="AI321">
        <v>67</v>
      </c>
      <c r="AJ321">
        <v>51</v>
      </c>
      <c r="AK321">
        <v>29</v>
      </c>
      <c r="AL321">
        <v>29</v>
      </c>
      <c r="AM321">
        <v>29</v>
      </c>
      <c r="AN321">
        <v>51</v>
      </c>
      <c r="AO321">
        <v>58</v>
      </c>
      <c r="AP321">
        <v>47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3">
      <c r="A322" s="22">
        <v>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11</v>
      </c>
      <c r="AA322">
        <v>29</v>
      </c>
      <c r="AB322">
        <v>29</v>
      </c>
      <c r="AC322">
        <v>29</v>
      </c>
      <c r="AD322">
        <v>16</v>
      </c>
      <c r="AE322">
        <v>66</v>
      </c>
      <c r="AF322">
        <v>116</v>
      </c>
      <c r="AG322">
        <v>68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3">
      <c r="A323" s="22">
        <v>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17</v>
      </c>
      <c r="AB323">
        <v>29</v>
      </c>
      <c r="AC323">
        <v>29</v>
      </c>
      <c r="AD323">
        <v>29</v>
      </c>
      <c r="AE323">
        <v>3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 x14ac:dyDescent="0.3">
      <c r="A324" s="22">
        <v>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2</v>
      </c>
      <c r="V324">
        <v>29</v>
      </c>
      <c r="W324">
        <v>29</v>
      </c>
      <c r="X324">
        <v>29</v>
      </c>
      <c r="Y324">
        <v>29</v>
      </c>
      <c r="Z324">
        <v>29</v>
      </c>
      <c r="AA324">
        <v>144</v>
      </c>
      <c r="AB324">
        <v>135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</row>
    <row r="325" spans="1:49" x14ac:dyDescent="0.3">
      <c r="A325" s="22">
        <v>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7</v>
      </c>
      <c r="V325">
        <v>0</v>
      </c>
      <c r="W325">
        <v>0</v>
      </c>
      <c r="X325">
        <v>38</v>
      </c>
      <c r="Y325">
        <v>84</v>
      </c>
      <c r="Z325">
        <v>90</v>
      </c>
      <c r="AA325">
        <v>234</v>
      </c>
      <c r="AB325">
        <v>165</v>
      </c>
      <c r="AC325">
        <v>0</v>
      </c>
      <c r="AD325">
        <v>0</v>
      </c>
      <c r="AE325">
        <v>49</v>
      </c>
      <c r="AF325">
        <v>134</v>
      </c>
      <c r="AG325">
        <v>148</v>
      </c>
      <c r="AH325">
        <v>122</v>
      </c>
      <c r="AI325">
        <v>27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</row>
    <row r="326" spans="1:49" x14ac:dyDescent="0.3">
      <c r="A326" s="22">
        <v>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7</v>
      </c>
      <c r="W326">
        <v>45</v>
      </c>
      <c r="X326">
        <v>39</v>
      </c>
      <c r="Y326">
        <v>0</v>
      </c>
      <c r="Z326">
        <v>17</v>
      </c>
      <c r="AA326">
        <v>245</v>
      </c>
      <c r="AB326">
        <v>97</v>
      </c>
      <c r="AC326">
        <v>24</v>
      </c>
      <c r="AD326">
        <v>50</v>
      </c>
      <c r="AE326">
        <v>116</v>
      </c>
      <c r="AF326">
        <v>144</v>
      </c>
      <c r="AG326">
        <v>211</v>
      </c>
      <c r="AH326">
        <v>278</v>
      </c>
      <c r="AI326">
        <v>174</v>
      </c>
      <c r="AJ326">
        <v>174</v>
      </c>
      <c r="AK326">
        <v>171</v>
      </c>
      <c r="AL326">
        <v>12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</row>
    <row r="327" spans="1:49" x14ac:dyDescent="0.3">
      <c r="A327" s="22">
        <v>10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18</v>
      </c>
      <c r="AA327">
        <v>287</v>
      </c>
      <c r="AB327">
        <v>204</v>
      </c>
      <c r="AC327">
        <v>77</v>
      </c>
      <c r="AD327">
        <v>117</v>
      </c>
      <c r="AE327">
        <v>144</v>
      </c>
      <c r="AF327">
        <v>155</v>
      </c>
      <c r="AG327">
        <v>267</v>
      </c>
      <c r="AH327">
        <v>347</v>
      </c>
      <c r="AI327">
        <v>144</v>
      </c>
      <c r="AJ327">
        <v>174</v>
      </c>
      <c r="AK327">
        <v>174</v>
      </c>
      <c r="AL327">
        <v>174</v>
      </c>
      <c r="AM327">
        <v>174</v>
      </c>
      <c r="AN327">
        <v>117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</row>
    <row r="328" spans="1:49" x14ac:dyDescent="0.3">
      <c r="A328" s="22">
        <v>11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26</v>
      </c>
      <c r="AC328">
        <v>99</v>
      </c>
      <c r="AD328">
        <v>261</v>
      </c>
      <c r="AE328">
        <v>226</v>
      </c>
      <c r="AF328">
        <v>232</v>
      </c>
      <c r="AG328">
        <v>282</v>
      </c>
      <c r="AH328">
        <v>327</v>
      </c>
      <c r="AI328">
        <v>176</v>
      </c>
      <c r="AJ328">
        <v>119</v>
      </c>
      <c r="AK328">
        <v>57</v>
      </c>
      <c r="AL328">
        <v>29</v>
      </c>
      <c r="AM328">
        <v>25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3">
      <c r="A329" s="22">
        <v>12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51</v>
      </c>
      <c r="T329">
        <v>87</v>
      </c>
      <c r="U329">
        <v>76</v>
      </c>
      <c r="V329">
        <v>29</v>
      </c>
      <c r="W329">
        <v>29</v>
      </c>
      <c r="X329">
        <v>38</v>
      </c>
      <c r="Y329">
        <v>29</v>
      </c>
      <c r="Z329">
        <v>51</v>
      </c>
      <c r="AA329">
        <v>338</v>
      </c>
      <c r="AB329">
        <v>280</v>
      </c>
      <c r="AC329">
        <v>51</v>
      </c>
      <c r="AD329">
        <v>68</v>
      </c>
      <c r="AE329">
        <v>168</v>
      </c>
      <c r="AF329">
        <v>188</v>
      </c>
      <c r="AG329">
        <v>274</v>
      </c>
      <c r="AH329">
        <v>338</v>
      </c>
      <c r="AI329">
        <v>191</v>
      </c>
      <c r="AJ329">
        <v>208</v>
      </c>
      <c r="AK329">
        <v>159</v>
      </c>
      <c r="AL329">
        <v>123</v>
      </c>
      <c r="AM329">
        <v>47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3">
      <c r="A330" s="22">
        <v>13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28</v>
      </c>
      <c r="U330">
        <v>71</v>
      </c>
      <c r="V330">
        <v>143</v>
      </c>
      <c r="W330">
        <v>147</v>
      </c>
      <c r="X330">
        <v>166</v>
      </c>
      <c r="Y330">
        <v>133</v>
      </c>
      <c r="Z330">
        <v>104</v>
      </c>
      <c r="AA330">
        <v>132</v>
      </c>
      <c r="AB330">
        <v>116</v>
      </c>
      <c r="AC330">
        <v>133</v>
      </c>
      <c r="AD330">
        <v>178</v>
      </c>
      <c r="AE330">
        <v>213</v>
      </c>
      <c r="AF330">
        <v>230</v>
      </c>
      <c r="AG330">
        <v>232</v>
      </c>
      <c r="AH330">
        <v>181</v>
      </c>
      <c r="AI330">
        <v>14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3">
      <c r="A331" s="22"/>
      <c r="B331" s="1">
        <f>SUM(B318:B330)</f>
        <v>0</v>
      </c>
      <c r="C331" s="1">
        <f t="shared" ref="C331" si="1324">SUM(C318:C330)</f>
        <v>0</v>
      </c>
      <c r="D331" s="1">
        <f t="shared" ref="D331" si="1325">SUM(D318:D330)</f>
        <v>0</v>
      </c>
      <c r="E331" s="1">
        <f t="shared" ref="E331" si="1326">SUM(E318:E330)</f>
        <v>0</v>
      </c>
      <c r="F331" s="1">
        <f t="shared" ref="F331" si="1327">SUM(F318:F330)</f>
        <v>0</v>
      </c>
      <c r="G331" s="1">
        <f t="shared" ref="G331" si="1328">SUM(G318:G330)</f>
        <v>0</v>
      </c>
      <c r="H331" s="1">
        <f t="shared" ref="H331" si="1329">SUM(H318:H330)</f>
        <v>0</v>
      </c>
      <c r="I331" s="1">
        <f t="shared" ref="I331" si="1330">SUM(I318:I330)</f>
        <v>0</v>
      </c>
      <c r="J331" s="1">
        <f t="shared" ref="J331" si="1331">SUM(J318:J330)</f>
        <v>0</v>
      </c>
      <c r="K331" s="1">
        <f t="shared" ref="K331" si="1332">SUM(K318:K330)</f>
        <v>0</v>
      </c>
      <c r="L331" s="1">
        <f t="shared" ref="L331" si="1333">SUM(L318:L330)</f>
        <v>0</v>
      </c>
      <c r="M331" s="1">
        <f t="shared" ref="M331" si="1334">SUM(M318:M330)</f>
        <v>0</v>
      </c>
      <c r="N331" s="1">
        <f t="shared" ref="N331" si="1335">SUM(N318:N330)</f>
        <v>0</v>
      </c>
      <c r="O331" s="1">
        <f t="shared" ref="O331" si="1336">SUM(O318:O330)</f>
        <v>0</v>
      </c>
      <c r="P331" s="1">
        <f t="shared" ref="P331" si="1337">SUM(P318:P330)</f>
        <v>0</v>
      </c>
      <c r="Q331" s="1">
        <f t="shared" ref="Q331" si="1338">SUM(Q318:Q330)</f>
        <v>0</v>
      </c>
      <c r="R331" s="1">
        <f t="shared" ref="R331" si="1339">SUM(R318:R330)</f>
        <v>1</v>
      </c>
      <c r="S331" s="1">
        <f t="shared" ref="S331" si="1340">SUM(S318:S330)</f>
        <v>51</v>
      </c>
      <c r="T331" s="1">
        <f t="shared" ref="T331" si="1341">SUM(T318:T330)</f>
        <v>118</v>
      </c>
      <c r="U331" s="1">
        <f t="shared" ref="U331" si="1342">SUM(U318:U330)</f>
        <v>177</v>
      </c>
      <c r="V331" s="1">
        <f t="shared" ref="V331" si="1343">SUM(V318:V330)</f>
        <v>208</v>
      </c>
      <c r="W331" s="1">
        <f t="shared" ref="W331" si="1344">SUM(W318:W330)</f>
        <v>274</v>
      </c>
      <c r="X331" s="1">
        <f t="shared" ref="X331" si="1345">SUM(X318:X330)</f>
        <v>373</v>
      </c>
      <c r="Y331" s="1">
        <f t="shared" ref="Y331" si="1346">SUM(Y318:Y330)</f>
        <v>481</v>
      </c>
      <c r="Z331" s="1">
        <f t="shared" ref="Z331" si="1347">SUM(Z318:Z330)</f>
        <v>552</v>
      </c>
      <c r="AA331" s="1">
        <f t="shared" ref="AA331" si="1348">SUM(AA318:AA330)</f>
        <v>1855</v>
      </c>
      <c r="AB331" s="1">
        <f t="shared" ref="AB331" si="1349">SUM(AB318:AB330)</f>
        <v>1458</v>
      </c>
      <c r="AC331" s="1">
        <f t="shared" ref="AC331" si="1350">SUM(AC318:AC330)</f>
        <v>477</v>
      </c>
      <c r="AD331" s="1">
        <f t="shared" ref="AD331" si="1351">SUM(AD318:AD330)</f>
        <v>903</v>
      </c>
      <c r="AE331" s="1">
        <f t="shared" ref="AE331" si="1352">SUM(AE318:AE330)</f>
        <v>1725</v>
      </c>
      <c r="AF331" s="1">
        <f t="shared" ref="AF331" si="1353">SUM(AF318:AF330)</f>
        <v>2371</v>
      </c>
      <c r="AG331" s="1">
        <f t="shared" ref="AG331" si="1354">SUM(AG318:AG330)</f>
        <v>2758</v>
      </c>
      <c r="AH331" s="1">
        <f t="shared" ref="AH331" si="1355">SUM(AH318:AH330)</f>
        <v>2468</v>
      </c>
      <c r="AI331" s="1">
        <f t="shared" ref="AI331" si="1356">SUM(AI318:AI330)</f>
        <v>953</v>
      </c>
      <c r="AJ331" s="1">
        <f t="shared" ref="AJ331" si="1357">SUM(AJ318:AJ330)</f>
        <v>816</v>
      </c>
      <c r="AK331" s="1">
        <f t="shared" ref="AK331" si="1358">SUM(AK318:AK330)</f>
        <v>631</v>
      </c>
      <c r="AL331" s="1">
        <f t="shared" ref="AL331" si="1359">SUM(AL318:AL330)</f>
        <v>367</v>
      </c>
      <c r="AM331" s="1">
        <f t="shared" ref="AM331" si="1360">SUM(AM318:AM330)</f>
        <v>275</v>
      </c>
      <c r="AN331" s="1">
        <f t="shared" ref="AN331" si="1361">SUM(AN318:AN330)</f>
        <v>168</v>
      </c>
      <c r="AO331" s="1">
        <f t="shared" ref="AO331" si="1362">SUM(AO318:AO330)</f>
        <v>58</v>
      </c>
      <c r="AP331" s="1">
        <f t="shared" ref="AP331" si="1363">SUM(AP318:AP330)</f>
        <v>47</v>
      </c>
      <c r="AQ331" s="1">
        <f t="shared" ref="AQ331" si="1364">SUM(AQ318:AQ330)</f>
        <v>0</v>
      </c>
      <c r="AR331" s="1">
        <f t="shared" ref="AR331" si="1365">SUM(AR318:AR330)</f>
        <v>0</v>
      </c>
      <c r="AS331" s="1">
        <f t="shared" ref="AS331" si="1366">SUM(AS318:AS330)</f>
        <v>0</v>
      </c>
      <c r="AT331" s="1">
        <f t="shared" ref="AT331" si="1367">SUM(AT318:AT330)</f>
        <v>0</v>
      </c>
      <c r="AU331" s="1">
        <f t="shared" ref="AU331" si="1368">SUM(AU318:AU330)</f>
        <v>0</v>
      </c>
      <c r="AV331" s="1">
        <f t="shared" ref="AV331" si="1369">SUM(AV318:AV330)</f>
        <v>0</v>
      </c>
      <c r="AW331" s="1">
        <f t="shared" ref="AW331" si="1370">SUM(AW318:AW330)</f>
        <v>0</v>
      </c>
    </row>
    <row r="332" spans="1:49" x14ac:dyDescent="0.3">
      <c r="A332" s="22"/>
      <c r="B332" s="2">
        <f>B331/(13*$B$2)</f>
        <v>0</v>
      </c>
      <c r="C332" s="2">
        <f t="shared" ref="C332" si="1371">C331/(13*$B$2)</f>
        <v>0</v>
      </c>
      <c r="D332" s="2">
        <f t="shared" ref="D332" si="1372">D331/(13*$B$2)</f>
        <v>0</v>
      </c>
      <c r="E332" s="2">
        <f t="shared" ref="E332" si="1373">E331/(13*$B$2)</f>
        <v>0</v>
      </c>
      <c r="F332" s="2">
        <f t="shared" ref="F332" si="1374">F331/(13*$B$2)</f>
        <v>0</v>
      </c>
      <c r="G332" s="2">
        <f t="shared" ref="G332" si="1375">G331/(13*$B$2)</f>
        <v>0</v>
      </c>
      <c r="H332" s="2">
        <f t="shared" ref="H332" si="1376">H331/(13*$B$2)</f>
        <v>0</v>
      </c>
      <c r="I332" s="2">
        <f t="shared" ref="I332" si="1377">I331/(13*$B$2)</f>
        <v>0</v>
      </c>
      <c r="J332" s="2">
        <f t="shared" ref="J332" si="1378">J331/(13*$B$2)</f>
        <v>0</v>
      </c>
      <c r="K332" s="2">
        <f t="shared" ref="K332" si="1379">K331/(13*$B$2)</f>
        <v>0</v>
      </c>
      <c r="L332" s="2">
        <f t="shared" ref="L332" si="1380">L331/(13*$B$2)</f>
        <v>0</v>
      </c>
      <c r="M332" s="2">
        <f t="shared" ref="M332" si="1381">M331/(13*$B$2)</f>
        <v>0</v>
      </c>
      <c r="N332" s="2">
        <f t="shared" ref="N332" si="1382">N331/(13*$B$2)</f>
        <v>0</v>
      </c>
      <c r="O332" s="2">
        <f t="shared" ref="O332" si="1383">O331/(13*$B$2)</f>
        <v>0</v>
      </c>
      <c r="P332" s="2">
        <f t="shared" ref="P332" si="1384">P331/(13*$B$2)</f>
        <v>0</v>
      </c>
      <c r="Q332" s="2">
        <f t="shared" ref="Q332" si="1385">Q331/(13*$B$2)</f>
        <v>0</v>
      </c>
      <c r="R332" s="2">
        <f t="shared" ref="R332" si="1386">R331/(13*$B$2)</f>
        <v>1.7094017094017094E-4</v>
      </c>
      <c r="S332" s="2">
        <f t="shared" ref="S332" si="1387">S331/(13*$B$2)</f>
        <v>8.7179487179487175E-3</v>
      </c>
      <c r="T332" s="2">
        <f t="shared" ref="T332" si="1388">T331/(13*$B$2)</f>
        <v>2.017094017094017E-2</v>
      </c>
      <c r="U332" s="2">
        <f t="shared" ref="U332" si="1389">U331/(13*$B$2)</f>
        <v>3.0256410256410255E-2</v>
      </c>
      <c r="V332" s="2">
        <f t="shared" ref="V332" si="1390">V331/(13*$B$2)</f>
        <v>3.5555555555555556E-2</v>
      </c>
      <c r="W332" s="2">
        <f t="shared" ref="W332" si="1391">W331/(13*$B$2)</f>
        <v>4.6837606837606835E-2</v>
      </c>
      <c r="X332" s="2">
        <f t="shared" ref="X332" si="1392">X331/(13*$B$2)</f>
        <v>6.3760683760683765E-2</v>
      </c>
      <c r="Y332" s="2">
        <f t="shared" ref="Y332" si="1393">Y331/(13*$B$2)</f>
        <v>8.2222222222222224E-2</v>
      </c>
      <c r="Z332" s="2">
        <f t="shared" ref="Z332" si="1394">Z331/(13*$B$2)</f>
        <v>9.4358974358974362E-2</v>
      </c>
      <c r="AA332" s="2">
        <f t="shared" ref="AA332" si="1395">AA331/(13*$B$2)</f>
        <v>0.31709401709401708</v>
      </c>
      <c r="AB332" s="2">
        <f t="shared" ref="AB332" si="1396">AB331/(13*$B$2)</f>
        <v>0.24923076923076923</v>
      </c>
      <c r="AC332" s="2">
        <f t="shared" ref="AC332" si="1397">AC331/(13*$B$2)</f>
        <v>8.1538461538461532E-2</v>
      </c>
      <c r="AD332" s="2">
        <f t="shared" ref="AD332" si="1398">AD331/(13*$B$2)</f>
        <v>0.15435897435897436</v>
      </c>
      <c r="AE332" s="2">
        <f t="shared" ref="AE332" si="1399">AE331/(13*$B$2)</f>
        <v>0.29487179487179488</v>
      </c>
      <c r="AF332" s="2">
        <f t="shared" ref="AF332" si="1400">AF331/(13*$B$2)</f>
        <v>0.40529914529914529</v>
      </c>
      <c r="AG332" s="2">
        <f t="shared" ref="AG332" si="1401">AG331/(13*$B$2)</f>
        <v>0.47145299145299147</v>
      </c>
      <c r="AH332" s="2">
        <f t="shared" ref="AH332" si="1402">AH331/(13*$B$2)</f>
        <v>0.4218803418803419</v>
      </c>
      <c r="AI332" s="2">
        <f t="shared" ref="AI332" si="1403">AI331/(13*$B$2)</f>
        <v>0.1629059829059829</v>
      </c>
      <c r="AJ332" s="2">
        <f t="shared" ref="AJ332" si="1404">AJ331/(13*$B$2)</f>
        <v>0.13948717948717948</v>
      </c>
      <c r="AK332" s="2">
        <f t="shared" ref="AK332" si="1405">AK331/(13*$B$2)</f>
        <v>0.10786324786324786</v>
      </c>
      <c r="AL332" s="2">
        <f t="shared" ref="AL332" si="1406">AL331/(13*$B$2)</f>
        <v>6.273504273504274E-2</v>
      </c>
      <c r="AM332" s="2">
        <f t="shared" ref="AM332" si="1407">AM331/(13*$B$2)</f>
        <v>4.7008547008547008E-2</v>
      </c>
      <c r="AN332" s="2">
        <f t="shared" ref="AN332" si="1408">AN331/(13*$B$2)</f>
        <v>2.8717948717948718E-2</v>
      </c>
      <c r="AO332" s="2">
        <f t="shared" ref="AO332" si="1409">AO331/(13*$B$2)</f>
        <v>9.9145299145299154E-3</v>
      </c>
      <c r="AP332" s="2">
        <f t="shared" ref="AP332" si="1410">AP331/(13*$B$2)</f>
        <v>8.0341880341880337E-3</v>
      </c>
      <c r="AQ332" s="2">
        <f t="shared" ref="AQ332" si="1411">AQ331/(13*$B$2)</f>
        <v>0</v>
      </c>
      <c r="AR332" s="2">
        <f t="shared" ref="AR332" si="1412">AR331/(13*$B$2)</f>
        <v>0</v>
      </c>
      <c r="AS332" s="2">
        <f t="shared" ref="AS332" si="1413">AS331/(13*$B$2)</f>
        <v>0</v>
      </c>
      <c r="AT332" s="2">
        <f t="shared" ref="AT332" si="1414">AT331/(13*$B$2)</f>
        <v>0</v>
      </c>
      <c r="AU332" s="2">
        <f t="shared" ref="AU332" si="1415">AU331/(13*$B$2)</f>
        <v>0</v>
      </c>
      <c r="AV332" s="2">
        <f t="shared" ref="AV332" si="1416">AV331/(13*$B$2)</f>
        <v>0</v>
      </c>
      <c r="AW332" s="2">
        <f t="shared" ref="AW332" si="1417">AW331/(13*$B$2)</f>
        <v>0</v>
      </c>
    </row>
    <row r="333" spans="1:49" x14ac:dyDescent="0.3">
      <c r="A333" s="22" t="s">
        <v>131</v>
      </c>
    </row>
    <row r="334" spans="1:49" x14ac:dyDescent="0.3">
      <c r="A334" s="22" t="s">
        <v>1</v>
      </c>
      <c r="B334" t="s">
        <v>2</v>
      </c>
      <c r="C334" t="s">
        <v>3</v>
      </c>
      <c r="D334" t="s">
        <v>4</v>
      </c>
      <c r="E334" t="s">
        <v>5</v>
      </c>
      <c r="F334" t="s">
        <v>6</v>
      </c>
      <c r="G334" t="s">
        <v>7</v>
      </c>
      <c r="H334" t="s">
        <v>8</v>
      </c>
      <c r="I334" t="s">
        <v>9</v>
      </c>
      <c r="J334" t="s">
        <v>10</v>
      </c>
      <c r="K334" t="s">
        <v>11</v>
      </c>
      <c r="L334" t="s">
        <v>12</v>
      </c>
      <c r="M334" t="s">
        <v>13</v>
      </c>
      <c r="N334" t="s">
        <v>14</v>
      </c>
      <c r="O334" t="s">
        <v>15</v>
      </c>
      <c r="P334" t="s">
        <v>16</v>
      </c>
      <c r="Q334" t="s">
        <v>17</v>
      </c>
      <c r="R334" t="s">
        <v>18</v>
      </c>
      <c r="S334" t="s">
        <v>19</v>
      </c>
      <c r="T334" t="s">
        <v>20</v>
      </c>
      <c r="U334" t="s">
        <v>21</v>
      </c>
      <c r="V334" t="s">
        <v>22</v>
      </c>
      <c r="W334" t="s">
        <v>23</v>
      </c>
      <c r="X334" t="s">
        <v>24</v>
      </c>
      <c r="Y334" t="s">
        <v>25</v>
      </c>
      <c r="Z334" t="s">
        <v>26</v>
      </c>
      <c r="AA334" t="s">
        <v>27</v>
      </c>
      <c r="AB334" t="s">
        <v>28</v>
      </c>
      <c r="AC334" t="s">
        <v>29</v>
      </c>
      <c r="AD334" t="s">
        <v>30</v>
      </c>
      <c r="AE334" t="s">
        <v>31</v>
      </c>
      <c r="AF334" t="s">
        <v>32</v>
      </c>
      <c r="AG334" t="s">
        <v>33</v>
      </c>
      <c r="AH334" t="s">
        <v>34</v>
      </c>
      <c r="AI334" t="s">
        <v>35</v>
      </c>
      <c r="AJ334" t="s">
        <v>36</v>
      </c>
      <c r="AK334" t="s">
        <v>37</v>
      </c>
      <c r="AL334" t="s">
        <v>38</v>
      </c>
      <c r="AM334" t="s">
        <v>39</v>
      </c>
      <c r="AN334" t="s">
        <v>40</v>
      </c>
      <c r="AO334" t="s">
        <v>41</v>
      </c>
      <c r="AP334" t="s">
        <v>42</v>
      </c>
      <c r="AQ334" t="s">
        <v>43</v>
      </c>
      <c r="AR334" t="s">
        <v>44</v>
      </c>
      <c r="AS334" t="s">
        <v>45</v>
      </c>
      <c r="AT334" t="s">
        <v>46</v>
      </c>
      <c r="AU334" t="s">
        <v>47</v>
      </c>
      <c r="AV334" t="s">
        <v>48</v>
      </c>
      <c r="AW334" t="s">
        <v>49</v>
      </c>
    </row>
    <row r="335" spans="1:49" x14ac:dyDescent="0.3">
      <c r="A335" s="22"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26</v>
      </c>
      <c r="AP335">
        <v>58</v>
      </c>
      <c r="AQ335">
        <v>23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3">
      <c r="A336" s="22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3">
      <c r="A337" s="22">
        <v>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3">
      <c r="A338" s="22">
        <v>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</row>
    <row r="339" spans="1:49" x14ac:dyDescent="0.3">
      <c r="A339" s="22">
        <v>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</row>
    <row r="340" spans="1:49" x14ac:dyDescent="0.3">
      <c r="A340" s="22">
        <v>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</row>
    <row r="341" spans="1:49" x14ac:dyDescent="0.3">
      <c r="A341" s="22">
        <v>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3">
      <c r="A342" s="22">
        <v>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</row>
    <row r="343" spans="1:49" x14ac:dyDescent="0.3">
      <c r="A343" s="22">
        <v>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3">
      <c r="A344" s="22">
        <v>10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3">
      <c r="A345" s="22">
        <v>11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3">
      <c r="A346" s="22">
        <v>12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3">
      <c r="A347" s="22"/>
      <c r="B347" s="1">
        <f>SUM(B335:B346)</f>
        <v>0</v>
      </c>
      <c r="C347" s="1">
        <f t="shared" ref="C347:AV347" si="1418">SUM(C335:C346)</f>
        <v>0</v>
      </c>
      <c r="D347" s="1">
        <f t="shared" si="1418"/>
        <v>0</v>
      </c>
      <c r="E347" s="1">
        <f t="shared" si="1418"/>
        <v>0</v>
      </c>
      <c r="F347" s="1">
        <f t="shared" si="1418"/>
        <v>0</v>
      </c>
      <c r="G347" s="1">
        <f t="shared" si="1418"/>
        <v>0</v>
      </c>
      <c r="H347" s="1">
        <f t="shared" si="1418"/>
        <v>0</v>
      </c>
      <c r="I347" s="1">
        <f t="shared" si="1418"/>
        <v>0</v>
      </c>
      <c r="J347" s="1">
        <f t="shared" si="1418"/>
        <v>0</v>
      </c>
      <c r="K347" s="1">
        <f t="shared" si="1418"/>
        <v>0</v>
      </c>
      <c r="L347" s="1">
        <f t="shared" si="1418"/>
        <v>0</v>
      </c>
      <c r="M347" s="1">
        <f t="shared" si="1418"/>
        <v>0</v>
      </c>
      <c r="N347" s="1">
        <f t="shared" si="1418"/>
        <v>0</v>
      </c>
      <c r="O347" s="1">
        <f t="shared" si="1418"/>
        <v>0</v>
      </c>
      <c r="P347" s="1">
        <f t="shared" si="1418"/>
        <v>0</v>
      </c>
      <c r="Q347" s="1">
        <f t="shared" si="1418"/>
        <v>0</v>
      </c>
      <c r="R347" s="1">
        <f t="shared" si="1418"/>
        <v>0</v>
      </c>
      <c r="S347" s="1">
        <f t="shared" si="1418"/>
        <v>0</v>
      </c>
      <c r="T347" s="1">
        <f t="shared" si="1418"/>
        <v>0</v>
      </c>
      <c r="U347" s="1">
        <f t="shared" si="1418"/>
        <v>0</v>
      </c>
      <c r="V347" s="1">
        <f t="shared" si="1418"/>
        <v>0</v>
      </c>
      <c r="W347" s="1">
        <f t="shared" si="1418"/>
        <v>0</v>
      </c>
      <c r="X347" s="1">
        <f t="shared" si="1418"/>
        <v>0</v>
      </c>
      <c r="Y347" s="1">
        <f t="shared" si="1418"/>
        <v>0</v>
      </c>
      <c r="Z347" s="1">
        <f t="shared" si="1418"/>
        <v>0</v>
      </c>
      <c r="AA347" s="1">
        <f t="shared" si="1418"/>
        <v>0</v>
      </c>
      <c r="AB347" s="1">
        <f t="shared" si="1418"/>
        <v>0</v>
      </c>
      <c r="AC347" s="1">
        <f t="shared" si="1418"/>
        <v>0</v>
      </c>
      <c r="AD347" s="1">
        <f t="shared" si="1418"/>
        <v>0</v>
      </c>
      <c r="AE347" s="1">
        <f t="shared" si="1418"/>
        <v>0</v>
      </c>
      <c r="AF347" s="1">
        <f t="shared" si="1418"/>
        <v>0</v>
      </c>
      <c r="AG347" s="1">
        <f t="shared" si="1418"/>
        <v>0</v>
      </c>
      <c r="AH347" s="1">
        <f t="shared" si="1418"/>
        <v>0</v>
      </c>
      <c r="AI347" s="1">
        <f t="shared" si="1418"/>
        <v>0</v>
      </c>
      <c r="AJ347" s="1">
        <f t="shared" si="1418"/>
        <v>0</v>
      </c>
      <c r="AK347" s="1">
        <f t="shared" si="1418"/>
        <v>0</v>
      </c>
      <c r="AL347" s="1">
        <f t="shared" si="1418"/>
        <v>0</v>
      </c>
      <c r="AM347" s="1">
        <f t="shared" si="1418"/>
        <v>0</v>
      </c>
      <c r="AN347" s="1">
        <f t="shared" si="1418"/>
        <v>0</v>
      </c>
      <c r="AO347" s="1">
        <f t="shared" si="1418"/>
        <v>26</v>
      </c>
      <c r="AP347" s="1">
        <f t="shared" si="1418"/>
        <v>58</v>
      </c>
      <c r="AQ347" s="1">
        <f t="shared" si="1418"/>
        <v>23</v>
      </c>
      <c r="AR347" s="1">
        <f t="shared" si="1418"/>
        <v>0</v>
      </c>
      <c r="AS347" s="1">
        <f t="shared" si="1418"/>
        <v>0</v>
      </c>
      <c r="AT347" s="1">
        <f t="shared" si="1418"/>
        <v>0</v>
      </c>
      <c r="AU347" s="1">
        <f t="shared" si="1418"/>
        <v>0</v>
      </c>
      <c r="AV347" s="1">
        <f t="shared" si="1418"/>
        <v>0</v>
      </c>
      <c r="AW347" s="1">
        <f t="shared" ref="AW347" si="1419">SUM(AW334:AW346)</f>
        <v>0</v>
      </c>
    </row>
    <row r="348" spans="1:49" x14ac:dyDescent="0.3">
      <c r="A348" s="22"/>
      <c r="B348" s="2">
        <f>B347/(12*$B$2)</f>
        <v>0</v>
      </c>
      <c r="C348" s="2">
        <f t="shared" ref="C348:AV348" si="1420">C347/(12*$B$2)</f>
        <v>0</v>
      </c>
      <c r="D348" s="2">
        <f t="shared" si="1420"/>
        <v>0</v>
      </c>
      <c r="E348" s="2">
        <f t="shared" si="1420"/>
        <v>0</v>
      </c>
      <c r="F348" s="2">
        <f t="shared" si="1420"/>
        <v>0</v>
      </c>
      <c r="G348" s="2">
        <f t="shared" si="1420"/>
        <v>0</v>
      </c>
      <c r="H348" s="2">
        <f t="shared" si="1420"/>
        <v>0</v>
      </c>
      <c r="I348" s="2">
        <f t="shared" si="1420"/>
        <v>0</v>
      </c>
      <c r="J348" s="2">
        <f t="shared" si="1420"/>
        <v>0</v>
      </c>
      <c r="K348" s="2">
        <f t="shared" si="1420"/>
        <v>0</v>
      </c>
      <c r="L348" s="2">
        <f t="shared" si="1420"/>
        <v>0</v>
      </c>
      <c r="M348" s="2">
        <f t="shared" si="1420"/>
        <v>0</v>
      </c>
      <c r="N348" s="2">
        <f t="shared" si="1420"/>
        <v>0</v>
      </c>
      <c r="O348" s="2">
        <f t="shared" si="1420"/>
        <v>0</v>
      </c>
      <c r="P348" s="2">
        <f t="shared" si="1420"/>
        <v>0</v>
      </c>
      <c r="Q348" s="2">
        <f t="shared" si="1420"/>
        <v>0</v>
      </c>
      <c r="R348" s="2">
        <f t="shared" si="1420"/>
        <v>0</v>
      </c>
      <c r="S348" s="2">
        <f t="shared" si="1420"/>
        <v>0</v>
      </c>
      <c r="T348" s="2">
        <f t="shared" si="1420"/>
        <v>0</v>
      </c>
      <c r="U348" s="2">
        <f t="shared" si="1420"/>
        <v>0</v>
      </c>
      <c r="V348" s="2">
        <f t="shared" si="1420"/>
        <v>0</v>
      </c>
      <c r="W348" s="2">
        <f t="shared" si="1420"/>
        <v>0</v>
      </c>
      <c r="X348" s="2">
        <f t="shared" si="1420"/>
        <v>0</v>
      </c>
      <c r="Y348" s="2">
        <f t="shared" si="1420"/>
        <v>0</v>
      </c>
      <c r="Z348" s="2">
        <f t="shared" si="1420"/>
        <v>0</v>
      </c>
      <c r="AA348" s="2">
        <f t="shared" si="1420"/>
        <v>0</v>
      </c>
      <c r="AB348" s="2">
        <f t="shared" si="1420"/>
        <v>0</v>
      </c>
      <c r="AC348" s="2">
        <f t="shared" si="1420"/>
        <v>0</v>
      </c>
      <c r="AD348" s="2">
        <f t="shared" si="1420"/>
        <v>0</v>
      </c>
      <c r="AE348" s="2">
        <f t="shared" si="1420"/>
        <v>0</v>
      </c>
      <c r="AF348" s="2">
        <f t="shared" si="1420"/>
        <v>0</v>
      </c>
      <c r="AG348" s="2">
        <f t="shared" si="1420"/>
        <v>0</v>
      </c>
      <c r="AH348" s="2">
        <f t="shared" si="1420"/>
        <v>0</v>
      </c>
      <c r="AI348" s="2">
        <f t="shared" si="1420"/>
        <v>0</v>
      </c>
      <c r="AJ348" s="2">
        <f t="shared" si="1420"/>
        <v>0</v>
      </c>
      <c r="AK348" s="2">
        <f t="shared" si="1420"/>
        <v>0</v>
      </c>
      <c r="AL348" s="2">
        <f t="shared" si="1420"/>
        <v>0</v>
      </c>
      <c r="AM348" s="2">
        <f t="shared" si="1420"/>
        <v>0</v>
      </c>
      <c r="AN348" s="2">
        <f t="shared" si="1420"/>
        <v>0</v>
      </c>
      <c r="AO348" s="2">
        <f t="shared" si="1420"/>
        <v>4.8148148148148152E-3</v>
      </c>
      <c r="AP348" s="2">
        <f t="shared" si="1420"/>
        <v>1.074074074074074E-2</v>
      </c>
      <c r="AQ348" s="2">
        <f t="shared" si="1420"/>
        <v>4.2592592592592595E-3</v>
      </c>
      <c r="AR348" s="2">
        <f t="shared" si="1420"/>
        <v>0</v>
      </c>
      <c r="AS348" s="2">
        <f t="shared" si="1420"/>
        <v>0</v>
      </c>
      <c r="AT348" s="2">
        <f t="shared" si="1420"/>
        <v>0</v>
      </c>
      <c r="AU348" s="2">
        <f t="shared" si="1420"/>
        <v>0</v>
      </c>
      <c r="AV348" s="2">
        <f t="shared" si="1420"/>
        <v>0</v>
      </c>
      <c r="AW348" s="2">
        <f t="shared" ref="AW348" si="1421">AW347/(12*$B$2)</f>
        <v>0</v>
      </c>
    </row>
    <row r="349" spans="1:49" x14ac:dyDescent="0.3">
      <c r="A349" s="22" t="s">
        <v>132</v>
      </c>
    </row>
    <row r="350" spans="1:49" x14ac:dyDescent="0.3">
      <c r="A350" s="22" t="s">
        <v>1</v>
      </c>
      <c r="B350" t="s">
        <v>2</v>
      </c>
      <c r="C350" t="s">
        <v>3</v>
      </c>
      <c r="D350" t="s">
        <v>4</v>
      </c>
      <c r="E350" t="s">
        <v>5</v>
      </c>
      <c r="F350" t="s">
        <v>6</v>
      </c>
      <c r="G350" t="s">
        <v>7</v>
      </c>
      <c r="H350" t="s">
        <v>8</v>
      </c>
      <c r="I350" t="s">
        <v>9</v>
      </c>
      <c r="J350" t="s">
        <v>10</v>
      </c>
      <c r="K350" t="s">
        <v>11</v>
      </c>
      <c r="L350" t="s">
        <v>12</v>
      </c>
      <c r="M350" t="s">
        <v>13</v>
      </c>
      <c r="N350" t="s">
        <v>14</v>
      </c>
      <c r="O350" t="s">
        <v>15</v>
      </c>
      <c r="P350" t="s">
        <v>16</v>
      </c>
      <c r="Q350" t="s">
        <v>17</v>
      </c>
      <c r="R350" t="s">
        <v>18</v>
      </c>
      <c r="S350" t="s">
        <v>19</v>
      </c>
      <c r="T350" t="s">
        <v>20</v>
      </c>
      <c r="U350" t="s">
        <v>21</v>
      </c>
      <c r="V350" t="s">
        <v>22</v>
      </c>
      <c r="W350" t="s">
        <v>23</v>
      </c>
      <c r="X350" t="s">
        <v>24</v>
      </c>
      <c r="Y350" t="s">
        <v>25</v>
      </c>
      <c r="Z350" t="s">
        <v>26</v>
      </c>
      <c r="AA350" t="s">
        <v>27</v>
      </c>
      <c r="AB350" t="s">
        <v>28</v>
      </c>
      <c r="AC350" t="s">
        <v>29</v>
      </c>
      <c r="AD350" t="s">
        <v>30</v>
      </c>
      <c r="AE350" t="s">
        <v>31</v>
      </c>
      <c r="AF350" t="s">
        <v>32</v>
      </c>
      <c r="AG350" t="s">
        <v>33</v>
      </c>
      <c r="AH350" t="s">
        <v>34</v>
      </c>
      <c r="AI350" t="s">
        <v>35</v>
      </c>
      <c r="AJ350" t="s">
        <v>36</v>
      </c>
      <c r="AK350" t="s">
        <v>37</v>
      </c>
      <c r="AL350" t="s">
        <v>38</v>
      </c>
      <c r="AM350" t="s">
        <v>39</v>
      </c>
      <c r="AN350" t="s">
        <v>40</v>
      </c>
      <c r="AO350" t="s">
        <v>41</v>
      </c>
      <c r="AP350" t="s">
        <v>42</v>
      </c>
      <c r="AQ350" t="s">
        <v>43</v>
      </c>
      <c r="AR350" t="s">
        <v>44</v>
      </c>
      <c r="AS350" t="s">
        <v>45</v>
      </c>
      <c r="AT350" t="s">
        <v>46</v>
      </c>
      <c r="AU350" t="s">
        <v>47</v>
      </c>
      <c r="AV350" t="s">
        <v>48</v>
      </c>
      <c r="AW350" t="s">
        <v>49</v>
      </c>
    </row>
    <row r="351" spans="1:49" x14ac:dyDescent="0.3">
      <c r="A351" s="22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3">
      <c r="A352" s="22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3">
      <c r="A353" s="22">
        <v>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3">
      <c r="A354" s="22">
        <v>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3">
      <c r="A355" s="22">
        <v>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3">
      <c r="A356" s="22">
        <v>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</row>
    <row r="357" spans="1:49" x14ac:dyDescent="0.3">
      <c r="A357" s="22">
        <v>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</row>
    <row r="358" spans="1:49" x14ac:dyDescent="0.3">
      <c r="A358" s="22">
        <v>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</row>
    <row r="359" spans="1:49" x14ac:dyDescent="0.3">
      <c r="A359" s="22">
        <v>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</row>
    <row r="360" spans="1:49" x14ac:dyDescent="0.3">
      <c r="A360" s="22">
        <v>10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7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</row>
    <row r="361" spans="1:49" x14ac:dyDescent="0.3">
      <c r="A361" s="22">
        <v>11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17</v>
      </c>
      <c r="AE361">
        <v>29</v>
      </c>
      <c r="AF361">
        <v>46</v>
      </c>
      <c r="AG361">
        <v>56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</row>
    <row r="362" spans="1:49" x14ac:dyDescent="0.3">
      <c r="A362" s="22">
        <v>12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</row>
    <row r="363" spans="1:49" x14ac:dyDescent="0.3">
      <c r="B363" s="1">
        <f>SUM(B351:B362)</f>
        <v>0</v>
      </c>
      <c r="C363" s="1">
        <f t="shared" ref="C363:AW363" si="1422">SUM(C351:C362)</f>
        <v>0</v>
      </c>
      <c r="D363" s="1">
        <f t="shared" si="1422"/>
        <v>0</v>
      </c>
      <c r="E363" s="1">
        <f t="shared" si="1422"/>
        <v>0</v>
      </c>
      <c r="F363" s="1">
        <f t="shared" si="1422"/>
        <v>0</v>
      </c>
      <c r="G363" s="1">
        <f t="shared" si="1422"/>
        <v>0</v>
      </c>
      <c r="H363" s="1">
        <f t="shared" si="1422"/>
        <v>0</v>
      </c>
      <c r="I363" s="1">
        <f t="shared" si="1422"/>
        <v>0</v>
      </c>
      <c r="J363" s="1">
        <f t="shared" si="1422"/>
        <v>0</v>
      </c>
      <c r="K363" s="1">
        <f t="shared" si="1422"/>
        <v>0</v>
      </c>
      <c r="L363" s="1">
        <f t="shared" si="1422"/>
        <v>0</v>
      </c>
      <c r="M363" s="1">
        <f t="shared" si="1422"/>
        <v>0</v>
      </c>
      <c r="N363" s="1">
        <f t="shared" si="1422"/>
        <v>0</v>
      </c>
      <c r="O363" s="1">
        <f t="shared" si="1422"/>
        <v>0</v>
      </c>
      <c r="P363" s="1">
        <f t="shared" si="1422"/>
        <v>0</v>
      </c>
      <c r="Q363" s="1">
        <f t="shared" si="1422"/>
        <v>0</v>
      </c>
      <c r="R363" s="1">
        <f t="shared" si="1422"/>
        <v>0</v>
      </c>
      <c r="S363" s="1">
        <f t="shared" si="1422"/>
        <v>0</v>
      </c>
      <c r="T363" s="1">
        <f t="shared" si="1422"/>
        <v>0</v>
      </c>
      <c r="U363" s="1">
        <f t="shared" si="1422"/>
        <v>0</v>
      </c>
      <c r="V363" s="1">
        <f t="shared" si="1422"/>
        <v>0</v>
      </c>
      <c r="W363" s="1">
        <f t="shared" si="1422"/>
        <v>0</v>
      </c>
      <c r="X363" s="1">
        <f t="shared" si="1422"/>
        <v>0</v>
      </c>
      <c r="Y363" s="1">
        <f t="shared" si="1422"/>
        <v>0</v>
      </c>
      <c r="Z363" s="1">
        <f t="shared" si="1422"/>
        <v>0</v>
      </c>
      <c r="AA363" s="1">
        <f t="shared" si="1422"/>
        <v>0</v>
      </c>
      <c r="AB363" s="1">
        <f t="shared" si="1422"/>
        <v>0</v>
      </c>
      <c r="AC363" s="1">
        <f t="shared" si="1422"/>
        <v>0</v>
      </c>
      <c r="AD363" s="1">
        <f t="shared" si="1422"/>
        <v>17</v>
      </c>
      <c r="AE363" s="1">
        <f t="shared" si="1422"/>
        <v>29</v>
      </c>
      <c r="AF363" s="1">
        <f t="shared" si="1422"/>
        <v>46</v>
      </c>
      <c r="AG363" s="1">
        <f t="shared" si="1422"/>
        <v>56</v>
      </c>
      <c r="AH363" s="1">
        <f t="shared" si="1422"/>
        <v>0</v>
      </c>
      <c r="AI363" s="1">
        <f t="shared" si="1422"/>
        <v>0</v>
      </c>
      <c r="AJ363" s="1">
        <f t="shared" si="1422"/>
        <v>7</v>
      </c>
      <c r="AK363" s="1">
        <f t="shared" si="1422"/>
        <v>0</v>
      </c>
      <c r="AL363" s="1">
        <f t="shared" si="1422"/>
        <v>0</v>
      </c>
      <c r="AM363" s="1">
        <f t="shared" si="1422"/>
        <v>0</v>
      </c>
      <c r="AN363" s="1">
        <f t="shared" si="1422"/>
        <v>0</v>
      </c>
      <c r="AO363" s="1">
        <f t="shared" si="1422"/>
        <v>0</v>
      </c>
      <c r="AP363" s="1">
        <f t="shared" si="1422"/>
        <v>0</v>
      </c>
      <c r="AQ363" s="1">
        <f t="shared" si="1422"/>
        <v>0</v>
      </c>
      <c r="AR363" s="1">
        <f t="shared" si="1422"/>
        <v>0</v>
      </c>
      <c r="AS363" s="1">
        <f t="shared" si="1422"/>
        <v>0</v>
      </c>
      <c r="AT363" s="1">
        <f t="shared" si="1422"/>
        <v>0</v>
      </c>
      <c r="AU363" s="1">
        <f t="shared" si="1422"/>
        <v>0</v>
      </c>
      <c r="AV363" s="1">
        <f t="shared" si="1422"/>
        <v>0</v>
      </c>
      <c r="AW363" s="1">
        <f t="shared" si="1422"/>
        <v>0</v>
      </c>
    </row>
    <row r="364" spans="1:49" x14ac:dyDescent="0.3">
      <c r="B364" s="2">
        <f>B363/(12*$B$2)</f>
        <v>0</v>
      </c>
      <c r="C364" s="2">
        <f t="shared" ref="C364:AW364" si="1423">C363/(12*$B$2)</f>
        <v>0</v>
      </c>
      <c r="D364" s="2">
        <f t="shared" si="1423"/>
        <v>0</v>
      </c>
      <c r="E364" s="2">
        <f t="shared" si="1423"/>
        <v>0</v>
      </c>
      <c r="F364" s="2">
        <f t="shared" si="1423"/>
        <v>0</v>
      </c>
      <c r="G364" s="2">
        <f t="shared" si="1423"/>
        <v>0</v>
      </c>
      <c r="H364" s="2">
        <f t="shared" si="1423"/>
        <v>0</v>
      </c>
      <c r="I364" s="2">
        <f t="shared" si="1423"/>
        <v>0</v>
      </c>
      <c r="J364" s="2">
        <f t="shared" si="1423"/>
        <v>0</v>
      </c>
      <c r="K364" s="2">
        <f t="shared" si="1423"/>
        <v>0</v>
      </c>
      <c r="L364" s="2">
        <f t="shared" si="1423"/>
        <v>0</v>
      </c>
      <c r="M364" s="2">
        <f t="shared" si="1423"/>
        <v>0</v>
      </c>
      <c r="N364" s="2">
        <f t="shared" si="1423"/>
        <v>0</v>
      </c>
      <c r="O364" s="2">
        <f t="shared" si="1423"/>
        <v>0</v>
      </c>
      <c r="P364" s="2">
        <f t="shared" si="1423"/>
        <v>0</v>
      </c>
      <c r="Q364" s="2">
        <f t="shared" si="1423"/>
        <v>0</v>
      </c>
      <c r="R364" s="2">
        <f t="shared" si="1423"/>
        <v>0</v>
      </c>
      <c r="S364" s="2">
        <f t="shared" si="1423"/>
        <v>0</v>
      </c>
      <c r="T364" s="2">
        <f t="shared" si="1423"/>
        <v>0</v>
      </c>
      <c r="U364" s="2">
        <f t="shared" si="1423"/>
        <v>0</v>
      </c>
      <c r="V364" s="2">
        <f t="shared" si="1423"/>
        <v>0</v>
      </c>
      <c r="W364" s="2">
        <f t="shared" si="1423"/>
        <v>0</v>
      </c>
      <c r="X364" s="2">
        <f t="shared" si="1423"/>
        <v>0</v>
      </c>
      <c r="Y364" s="2">
        <f t="shared" si="1423"/>
        <v>0</v>
      </c>
      <c r="Z364" s="2">
        <f t="shared" si="1423"/>
        <v>0</v>
      </c>
      <c r="AA364" s="2">
        <f t="shared" si="1423"/>
        <v>0</v>
      </c>
      <c r="AB364" s="2">
        <f t="shared" si="1423"/>
        <v>0</v>
      </c>
      <c r="AC364" s="2">
        <f t="shared" si="1423"/>
        <v>0</v>
      </c>
      <c r="AD364" s="2">
        <f t="shared" si="1423"/>
        <v>3.1481481481481482E-3</v>
      </c>
      <c r="AE364" s="2">
        <f t="shared" si="1423"/>
        <v>5.37037037037037E-3</v>
      </c>
      <c r="AF364" s="2">
        <f t="shared" si="1423"/>
        <v>8.518518518518519E-3</v>
      </c>
      <c r="AG364" s="2">
        <f t="shared" si="1423"/>
        <v>1.037037037037037E-2</v>
      </c>
      <c r="AH364" s="2">
        <f t="shared" si="1423"/>
        <v>0</v>
      </c>
      <c r="AI364" s="2">
        <f t="shared" si="1423"/>
        <v>0</v>
      </c>
      <c r="AJ364" s="2">
        <f t="shared" si="1423"/>
        <v>1.2962962962962963E-3</v>
      </c>
      <c r="AK364" s="2">
        <f t="shared" si="1423"/>
        <v>0</v>
      </c>
      <c r="AL364" s="2">
        <f t="shared" si="1423"/>
        <v>0</v>
      </c>
      <c r="AM364" s="2">
        <f t="shared" si="1423"/>
        <v>0</v>
      </c>
      <c r="AN364" s="2">
        <f t="shared" si="1423"/>
        <v>0</v>
      </c>
      <c r="AO364" s="2">
        <f t="shared" si="1423"/>
        <v>0</v>
      </c>
      <c r="AP364" s="2">
        <f t="shared" si="1423"/>
        <v>0</v>
      </c>
      <c r="AQ364" s="2">
        <f t="shared" si="1423"/>
        <v>0</v>
      </c>
      <c r="AR364" s="2">
        <f t="shared" si="1423"/>
        <v>0</v>
      </c>
      <c r="AS364" s="2">
        <f t="shared" si="1423"/>
        <v>0</v>
      </c>
      <c r="AT364" s="2">
        <f t="shared" si="1423"/>
        <v>0</v>
      </c>
      <c r="AU364" s="2">
        <f t="shared" si="1423"/>
        <v>0</v>
      </c>
      <c r="AV364" s="2">
        <f t="shared" si="1423"/>
        <v>0</v>
      </c>
      <c r="AW364" s="2">
        <f t="shared" si="1423"/>
        <v>0</v>
      </c>
    </row>
    <row r="368" spans="1:49" s="23" customFormat="1" x14ac:dyDescent="0.3">
      <c r="A368" s="23" t="s">
        <v>154</v>
      </c>
    </row>
    <row r="369" spans="1:49" x14ac:dyDescent="0.3">
      <c r="A369" s="23" t="s">
        <v>1</v>
      </c>
      <c r="B369" t="s">
        <v>2</v>
      </c>
      <c r="C369" t="s">
        <v>3</v>
      </c>
      <c r="D369" t="s">
        <v>4</v>
      </c>
      <c r="E369" t="s">
        <v>5</v>
      </c>
      <c r="F369" t="s">
        <v>6</v>
      </c>
      <c r="G369" t="s">
        <v>7</v>
      </c>
      <c r="H369" t="s">
        <v>8</v>
      </c>
      <c r="I369" t="s">
        <v>9</v>
      </c>
      <c r="J369" t="s">
        <v>10</v>
      </c>
      <c r="K369" t="s">
        <v>11</v>
      </c>
      <c r="L369" t="s">
        <v>12</v>
      </c>
      <c r="M369" t="s">
        <v>13</v>
      </c>
      <c r="N369" t="s">
        <v>14</v>
      </c>
      <c r="O369" t="s">
        <v>15</v>
      </c>
      <c r="P369" t="s">
        <v>16</v>
      </c>
      <c r="Q369" t="s">
        <v>17</v>
      </c>
      <c r="R369" t="s">
        <v>18</v>
      </c>
      <c r="S369" t="s">
        <v>19</v>
      </c>
      <c r="T369" t="s">
        <v>20</v>
      </c>
      <c r="U369" t="s">
        <v>21</v>
      </c>
      <c r="V369" t="s">
        <v>22</v>
      </c>
      <c r="W369" t="s">
        <v>23</v>
      </c>
      <c r="X369" t="s">
        <v>24</v>
      </c>
      <c r="Y369" t="s">
        <v>25</v>
      </c>
      <c r="Z369" t="s">
        <v>26</v>
      </c>
      <c r="AA369" t="s">
        <v>27</v>
      </c>
      <c r="AB369" t="s">
        <v>28</v>
      </c>
      <c r="AC369" t="s">
        <v>29</v>
      </c>
      <c r="AD369" t="s">
        <v>30</v>
      </c>
      <c r="AE369" t="s">
        <v>31</v>
      </c>
      <c r="AF369" t="s">
        <v>32</v>
      </c>
      <c r="AG369" t="s">
        <v>33</v>
      </c>
      <c r="AH369" t="s">
        <v>34</v>
      </c>
      <c r="AI369" t="s">
        <v>35</v>
      </c>
      <c r="AJ369" t="s">
        <v>36</v>
      </c>
      <c r="AK369" t="s">
        <v>37</v>
      </c>
      <c r="AL369" t="s">
        <v>38</v>
      </c>
      <c r="AM369" t="s">
        <v>39</v>
      </c>
      <c r="AN369" t="s">
        <v>40</v>
      </c>
      <c r="AO369" t="s">
        <v>41</v>
      </c>
      <c r="AP369" t="s">
        <v>42</v>
      </c>
      <c r="AQ369" t="s">
        <v>43</v>
      </c>
      <c r="AR369" t="s">
        <v>44</v>
      </c>
      <c r="AS369" t="s">
        <v>45</v>
      </c>
      <c r="AT369" t="s">
        <v>46</v>
      </c>
      <c r="AU369" t="s">
        <v>47</v>
      </c>
      <c r="AV369" t="s">
        <v>48</v>
      </c>
      <c r="AW369" t="s">
        <v>49</v>
      </c>
    </row>
    <row r="370" spans="1:49" x14ac:dyDescent="0.3">
      <c r="A370" s="23"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6</v>
      </c>
      <c r="AE370">
        <v>20</v>
      </c>
      <c r="AF370">
        <v>6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</row>
    <row r="371" spans="1:49" x14ac:dyDescent="0.3">
      <c r="A371" s="23">
        <v>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9</v>
      </c>
      <c r="X371">
        <v>29</v>
      </c>
      <c r="Y371">
        <v>29</v>
      </c>
      <c r="Z371">
        <v>2</v>
      </c>
      <c r="AA371">
        <v>2</v>
      </c>
      <c r="AB371">
        <v>14</v>
      </c>
      <c r="AC371">
        <v>0</v>
      </c>
      <c r="AD371">
        <v>6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</row>
    <row r="372" spans="1:49" x14ac:dyDescent="0.3">
      <c r="A372" s="23">
        <v>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27</v>
      </c>
      <c r="W372">
        <v>62</v>
      </c>
      <c r="X372">
        <v>69</v>
      </c>
      <c r="Y372">
        <v>58</v>
      </c>
      <c r="Z372">
        <v>58</v>
      </c>
      <c r="AA372">
        <v>52</v>
      </c>
      <c r="AB372">
        <v>29</v>
      </c>
      <c r="AC372">
        <v>49</v>
      </c>
      <c r="AD372">
        <v>38</v>
      </c>
      <c r="AE372">
        <v>29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</row>
    <row r="373" spans="1:49" x14ac:dyDescent="0.3">
      <c r="A373" s="23">
        <v>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23</v>
      </c>
      <c r="AE373">
        <v>54</v>
      </c>
      <c r="AF373">
        <v>83</v>
      </c>
      <c r="AG373">
        <v>20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</row>
    <row r="374" spans="1:49" x14ac:dyDescent="0.3">
      <c r="A374" s="23">
        <v>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</v>
      </c>
      <c r="X374">
        <v>55</v>
      </c>
      <c r="Y374">
        <v>46</v>
      </c>
      <c r="Z374">
        <v>41</v>
      </c>
      <c r="AA374">
        <v>29</v>
      </c>
      <c r="AB374">
        <v>29</v>
      </c>
      <c r="AC374">
        <v>46</v>
      </c>
      <c r="AD374">
        <v>46</v>
      </c>
      <c r="AE374">
        <v>29</v>
      </c>
      <c r="AF374">
        <v>29</v>
      </c>
      <c r="AG374">
        <v>29</v>
      </c>
      <c r="AH374">
        <v>29</v>
      </c>
      <c r="AI374">
        <v>29</v>
      </c>
      <c r="AJ374">
        <v>2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23</v>
      </c>
      <c r="AQ374">
        <v>11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</row>
    <row r="375" spans="1:49" x14ac:dyDescent="0.3">
      <c r="A375" s="23">
        <v>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57</v>
      </c>
      <c r="W375">
        <v>58</v>
      </c>
      <c r="X375">
        <v>58</v>
      </c>
      <c r="Y375">
        <v>58</v>
      </c>
      <c r="Z375">
        <v>24</v>
      </c>
      <c r="AA375">
        <v>0</v>
      </c>
      <c r="AB375">
        <v>0</v>
      </c>
      <c r="AC375">
        <v>21</v>
      </c>
      <c r="AD375">
        <v>29</v>
      </c>
      <c r="AE375">
        <v>25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3">
      <c r="A376" s="23">
        <v>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3">
      <c r="A377" s="23">
        <v>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39</v>
      </c>
      <c r="AC377">
        <v>87</v>
      </c>
      <c r="AD377">
        <v>91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</row>
    <row r="378" spans="1:49" x14ac:dyDescent="0.3">
      <c r="A378" s="23">
        <v>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3</v>
      </c>
      <c r="X378">
        <v>29</v>
      </c>
      <c r="Y378">
        <v>29</v>
      </c>
      <c r="Z378">
        <v>29</v>
      </c>
      <c r="AA378">
        <v>35</v>
      </c>
      <c r="AB378">
        <v>99</v>
      </c>
      <c r="AC378">
        <v>116</v>
      </c>
      <c r="AD378">
        <v>116</v>
      </c>
      <c r="AE378">
        <v>127</v>
      </c>
      <c r="AF378">
        <v>119</v>
      </c>
      <c r="AG378">
        <v>63</v>
      </c>
      <c r="AH378">
        <v>21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3">
      <c r="A379" s="23">
        <v>10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5</v>
      </c>
      <c r="Y379">
        <v>38</v>
      </c>
      <c r="Z379">
        <v>58</v>
      </c>
      <c r="AA379">
        <v>72</v>
      </c>
      <c r="AB379">
        <v>35</v>
      </c>
      <c r="AC379">
        <v>86</v>
      </c>
      <c r="AD379">
        <v>103</v>
      </c>
      <c r="AE379">
        <v>5</v>
      </c>
      <c r="AF379">
        <v>0</v>
      </c>
      <c r="AG379">
        <v>0</v>
      </c>
      <c r="AH379">
        <v>0</v>
      </c>
      <c r="AI379">
        <v>22</v>
      </c>
      <c r="AJ379">
        <v>29</v>
      </c>
      <c r="AK379">
        <v>29</v>
      </c>
      <c r="AL379">
        <v>29</v>
      </c>
      <c r="AM379">
        <v>29</v>
      </c>
      <c r="AN379">
        <v>29</v>
      </c>
      <c r="AO379">
        <v>29</v>
      </c>
      <c r="AP379">
        <v>29</v>
      </c>
      <c r="AQ379">
        <v>29</v>
      </c>
      <c r="AR379">
        <v>29</v>
      </c>
      <c r="AS379">
        <v>10</v>
      </c>
      <c r="AT379">
        <v>0</v>
      </c>
      <c r="AU379">
        <v>0</v>
      </c>
      <c r="AV379">
        <v>0</v>
      </c>
      <c r="AW379">
        <v>0</v>
      </c>
    </row>
    <row r="380" spans="1:49" x14ac:dyDescent="0.3">
      <c r="A380" s="23"/>
      <c r="B380" s="1">
        <f>SUM(B370:B379)</f>
        <v>0</v>
      </c>
      <c r="C380" s="1">
        <f t="shared" ref="C380:AW380" si="1424">SUM(C370:C379)</f>
        <v>0</v>
      </c>
      <c r="D380" s="1">
        <f t="shared" si="1424"/>
        <v>0</v>
      </c>
      <c r="E380" s="1">
        <f t="shared" si="1424"/>
        <v>0</v>
      </c>
      <c r="F380" s="1">
        <f t="shared" si="1424"/>
        <v>0</v>
      </c>
      <c r="G380" s="1">
        <f t="shared" si="1424"/>
        <v>0</v>
      </c>
      <c r="H380" s="1">
        <f t="shared" si="1424"/>
        <v>0</v>
      </c>
      <c r="I380" s="1">
        <f t="shared" si="1424"/>
        <v>0</v>
      </c>
      <c r="J380" s="1">
        <f t="shared" si="1424"/>
        <v>0</v>
      </c>
      <c r="K380" s="1">
        <f t="shared" si="1424"/>
        <v>0</v>
      </c>
      <c r="L380" s="1">
        <f t="shared" si="1424"/>
        <v>0</v>
      </c>
      <c r="M380" s="1">
        <f t="shared" si="1424"/>
        <v>0</v>
      </c>
      <c r="N380" s="1">
        <f t="shared" si="1424"/>
        <v>0</v>
      </c>
      <c r="O380" s="1">
        <f t="shared" si="1424"/>
        <v>0</v>
      </c>
      <c r="P380" s="1">
        <f t="shared" si="1424"/>
        <v>0</v>
      </c>
      <c r="Q380" s="1">
        <f t="shared" si="1424"/>
        <v>0</v>
      </c>
      <c r="R380" s="1">
        <f t="shared" si="1424"/>
        <v>0</v>
      </c>
      <c r="S380" s="1">
        <f t="shared" si="1424"/>
        <v>0</v>
      </c>
      <c r="T380" s="1">
        <f t="shared" si="1424"/>
        <v>0</v>
      </c>
      <c r="U380" s="1">
        <f t="shared" si="1424"/>
        <v>0</v>
      </c>
      <c r="V380" s="1">
        <f t="shared" si="1424"/>
        <v>84</v>
      </c>
      <c r="W380" s="1">
        <f t="shared" si="1424"/>
        <v>145</v>
      </c>
      <c r="X380" s="1">
        <f t="shared" si="1424"/>
        <v>245</v>
      </c>
      <c r="Y380" s="1">
        <f t="shared" si="1424"/>
        <v>258</v>
      </c>
      <c r="Z380" s="1">
        <f t="shared" si="1424"/>
        <v>212</v>
      </c>
      <c r="AA380" s="1">
        <f t="shared" si="1424"/>
        <v>190</v>
      </c>
      <c r="AB380" s="1">
        <f t="shared" si="1424"/>
        <v>245</v>
      </c>
      <c r="AC380" s="1">
        <f t="shared" si="1424"/>
        <v>405</v>
      </c>
      <c r="AD380" s="1">
        <f t="shared" si="1424"/>
        <v>458</v>
      </c>
      <c r="AE380" s="1">
        <f t="shared" si="1424"/>
        <v>289</v>
      </c>
      <c r="AF380" s="1">
        <f t="shared" si="1424"/>
        <v>237</v>
      </c>
      <c r="AG380" s="1">
        <f t="shared" si="1424"/>
        <v>112</v>
      </c>
      <c r="AH380" s="1">
        <f t="shared" si="1424"/>
        <v>50</v>
      </c>
      <c r="AI380" s="1">
        <f t="shared" si="1424"/>
        <v>51</v>
      </c>
      <c r="AJ380" s="1">
        <f t="shared" si="1424"/>
        <v>31</v>
      </c>
      <c r="AK380" s="1">
        <f t="shared" si="1424"/>
        <v>29</v>
      </c>
      <c r="AL380" s="1">
        <f t="shared" si="1424"/>
        <v>29</v>
      </c>
      <c r="AM380" s="1">
        <f t="shared" si="1424"/>
        <v>29</v>
      </c>
      <c r="AN380" s="1">
        <f t="shared" si="1424"/>
        <v>29</v>
      </c>
      <c r="AO380" s="1">
        <f t="shared" si="1424"/>
        <v>29</v>
      </c>
      <c r="AP380" s="1">
        <f t="shared" si="1424"/>
        <v>52</v>
      </c>
      <c r="AQ380" s="1">
        <f t="shared" si="1424"/>
        <v>40</v>
      </c>
      <c r="AR380" s="1">
        <f t="shared" si="1424"/>
        <v>29</v>
      </c>
      <c r="AS380" s="1">
        <f t="shared" si="1424"/>
        <v>10</v>
      </c>
      <c r="AT380" s="1">
        <f t="shared" si="1424"/>
        <v>0</v>
      </c>
      <c r="AU380" s="1">
        <f t="shared" si="1424"/>
        <v>0</v>
      </c>
      <c r="AV380" s="1">
        <f t="shared" si="1424"/>
        <v>0</v>
      </c>
      <c r="AW380" s="1">
        <f t="shared" si="1424"/>
        <v>0</v>
      </c>
    </row>
    <row r="381" spans="1:49" x14ac:dyDescent="0.3">
      <c r="A381" s="23"/>
      <c r="B381" s="2">
        <f>B380/(10*$B$2)</f>
        <v>0</v>
      </c>
      <c r="C381" s="2">
        <f t="shared" ref="C381:AW381" si="1425">C380/(10*$B$2)</f>
        <v>0</v>
      </c>
      <c r="D381" s="2">
        <f t="shared" si="1425"/>
        <v>0</v>
      </c>
      <c r="E381" s="2">
        <f t="shared" si="1425"/>
        <v>0</v>
      </c>
      <c r="F381" s="2">
        <f t="shared" si="1425"/>
        <v>0</v>
      </c>
      <c r="G381" s="2">
        <f t="shared" si="1425"/>
        <v>0</v>
      </c>
      <c r="H381" s="2">
        <f t="shared" si="1425"/>
        <v>0</v>
      </c>
      <c r="I381" s="2">
        <f t="shared" si="1425"/>
        <v>0</v>
      </c>
      <c r="J381" s="2">
        <f t="shared" si="1425"/>
        <v>0</v>
      </c>
      <c r="K381" s="2">
        <f t="shared" si="1425"/>
        <v>0</v>
      </c>
      <c r="L381" s="2">
        <f t="shared" si="1425"/>
        <v>0</v>
      </c>
      <c r="M381" s="2">
        <f t="shared" si="1425"/>
        <v>0</v>
      </c>
      <c r="N381" s="2">
        <f t="shared" si="1425"/>
        <v>0</v>
      </c>
      <c r="O381" s="2">
        <f t="shared" si="1425"/>
        <v>0</v>
      </c>
      <c r="P381" s="2">
        <f t="shared" si="1425"/>
        <v>0</v>
      </c>
      <c r="Q381" s="2">
        <f t="shared" si="1425"/>
        <v>0</v>
      </c>
      <c r="R381" s="2">
        <f t="shared" si="1425"/>
        <v>0</v>
      </c>
      <c r="S381" s="2">
        <f t="shared" si="1425"/>
        <v>0</v>
      </c>
      <c r="T381" s="2">
        <f t="shared" si="1425"/>
        <v>0</v>
      </c>
      <c r="U381" s="2">
        <f t="shared" si="1425"/>
        <v>0</v>
      </c>
      <c r="V381" s="2">
        <f t="shared" si="1425"/>
        <v>1.8666666666666668E-2</v>
      </c>
      <c r="W381" s="2">
        <f t="shared" si="1425"/>
        <v>3.2222222222222222E-2</v>
      </c>
      <c r="X381" s="2">
        <f t="shared" si="1425"/>
        <v>5.4444444444444441E-2</v>
      </c>
      <c r="Y381" s="2">
        <f t="shared" si="1425"/>
        <v>5.7333333333333333E-2</v>
      </c>
      <c r="Z381" s="2">
        <f t="shared" si="1425"/>
        <v>4.7111111111111111E-2</v>
      </c>
      <c r="AA381" s="2">
        <f t="shared" si="1425"/>
        <v>4.2222222222222223E-2</v>
      </c>
      <c r="AB381" s="2">
        <f t="shared" si="1425"/>
        <v>5.4444444444444441E-2</v>
      </c>
      <c r="AC381" s="2">
        <f t="shared" si="1425"/>
        <v>0.09</v>
      </c>
      <c r="AD381" s="2">
        <f t="shared" si="1425"/>
        <v>0.10177777777777777</v>
      </c>
      <c r="AE381" s="2">
        <f t="shared" si="1425"/>
        <v>6.4222222222222222E-2</v>
      </c>
      <c r="AF381" s="2">
        <f t="shared" si="1425"/>
        <v>5.2666666666666667E-2</v>
      </c>
      <c r="AG381" s="2">
        <f t="shared" si="1425"/>
        <v>2.4888888888888887E-2</v>
      </c>
      <c r="AH381" s="2">
        <f t="shared" si="1425"/>
        <v>1.1111111111111112E-2</v>
      </c>
      <c r="AI381" s="2">
        <f t="shared" si="1425"/>
        <v>1.1333333333333334E-2</v>
      </c>
      <c r="AJ381" s="2">
        <f t="shared" si="1425"/>
        <v>6.8888888888888888E-3</v>
      </c>
      <c r="AK381" s="2">
        <f t="shared" si="1425"/>
        <v>6.4444444444444445E-3</v>
      </c>
      <c r="AL381" s="2">
        <f t="shared" si="1425"/>
        <v>6.4444444444444445E-3</v>
      </c>
      <c r="AM381" s="2">
        <f t="shared" si="1425"/>
        <v>6.4444444444444445E-3</v>
      </c>
      <c r="AN381" s="2">
        <f t="shared" si="1425"/>
        <v>6.4444444444444445E-3</v>
      </c>
      <c r="AO381" s="2">
        <f t="shared" si="1425"/>
        <v>6.4444444444444445E-3</v>
      </c>
      <c r="AP381" s="2">
        <f t="shared" si="1425"/>
        <v>1.1555555555555555E-2</v>
      </c>
      <c r="AQ381" s="2">
        <f t="shared" si="1425"/>
        <v>8.8888888888888889E-3</v>
      </c>
      <c r="AR381" s="2">
        <f t="shared" si="1425"/>
        <v>6.4444444444444445E-3</v>
      </c>
      <c r="AS381" s="2">
        <f t="shared" si="1425"/>
        <v>2.2222222222222222E-3</v>
      </c>
      <c r="AT381" s="2">
        <f t="shared" si="1425"/>
        <v>0</v>
      </c>
      <c r="AU381" s="2">
        <f t="shared" si="1425"/>
        <v>0</v>
      </c>
      <c r="AV381" s="2">
        <f t="shared" si="1425"/>
        <v>0</v>
      </c>
      <c r="AW381" s="2">
        <f t="shared" si="1425"/>
        <v>0</v>
      </c>
    </row>
    <row r="382" spans="1:49" x14ac:dyDescent="0.3">
      <c r="A382" s="23" t="s">
        <v>155</v>
      </c>
    </row>
    <row r="383" spans="1:49" x14ac:dyDescent="0.3">
      <c r="A383" s="23" t="s">
        <v>1</v>
      </c>
      <c r="B383" t="s">
        <v>2</v>
      </c>
      <c r="C383" t="s">
        <v>3</v>
      </c>
      <c r="D383" t="s">
        <v>4</v>
      </c>
      <c r="E383" t="s">
        <v>5</v>
      </c>
      <c r="F383" t="s">
        <v>6</v>
      </c>
      <c r="G383" t="s">
        <v>7</v>
      </c>
      <c r="H383" t="s">
        <v>8</v>
      </c>
      <c r="I383" t="s">
        <v>9</v>
      </c>
      <c r="J383" t="s">
        <v>10</v>
      </c>
      <c r="K383" t="s">
        <v>11</v>
      </c>
      <c r="L383" t="s">
        <v>12</v>
      </c>
      <c r="M383" t="s">
        <v>13</v>
      </c>
      <c r="N383" t="s">
        <v>14</v>
      </c>
      <c r="O383" t="s">
        <v>15</v>
      </c>
      <c r="P383" t="s">
        <v>16</v>
      </c>
      <c r="Q383" t="s">
        <v>17</v>
      </c>
      <c r="R383" t="s">
        <v>18</v>
      </c>
      <c r="S383" t="s">
        <v>19</v>
      </c>
      <c r="T383" t="s">
        <v>20</v>
      </c>
      <c r="U383" t="s">
        <v>21</v>
      </c>
      <c r="V383" t="s">
        <v>22</v>
      </c>
      <c r="W383" t="s">
        <v>23</v>
      </c>
      <c r="X383" t="s">
        <v>24</v>
      </c>
      <c r="Y383" t="s">
        <v>25</v>
      </c>
      <c r="Z383" t="s">
        <v>26</v>
      </c>
      <c r="AA383" t="s">
        <v>27</v>
      </c>
      <c r="AB383" t="s">
        <v>28</v>
      </c>
      <c r="AC383" t="s">
        <v>29</v>
      </c>
      <c r="AD383" t="s">
        <v>30</v>
      </c>
      <c r="AE383" t="s">
        <v>31</v>
      </c>
      <c r="AF383" t="s">
        <v>32</v>
      </c>
      <c r="AG383" t="s">
        <v>33</v>
      </c>
      <c r="AH383" t="s">
        <v>34</v>
      </c>
      <c r="AI383" t="s">
        <v>35</v>
      </c>
      <c r="AJ383" t="s">
        <v>36</v>
      </c>
      <c r="AK383" t="s">
        <v>37</v>
      </c>
      <c r="AL383" t="s">
        <v>38</v>
      </c>
      <c r="AM383" t="s">
        <v>39</v>
      </c>
      <c r="AN383" t="s">
        <v>40</v>
      </c>
      <c r="AO383" t="s">
        <v>41</v>
      </c>
      <c r="AP383" t="s">
        <v>42</v>
      </c>
      <c r="AQ383" t="s">
        <v>43</v>
      </c>
      <c r="AR383" t="s">
        <v>44</v>
      </c>
      <c r="AS383" t="s">
        <v>45</v>
      </c>
      <c r="AT383" t="s">
        <v>46</v>
      </c>
      <c r="AU383" t="s">
        <v>47</v>
      </c>
      <c r="AV383" t="s">
        <v>48</v>
      </c>
      <c r="AW383" t="s">
        <v>49</v>
      </c>
    </row>
    <row r="384" spans="1:49" x14ac:dyDescent="0.3">
      <c r="A384" s="23">
        <v>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</row>
    <row r="385" spans="1:49" x14ac:dyDescent="0.3">
      <c r="A385" s="23">
        <v>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17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6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3">
      <c r="A386" s="23">
        <v>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23</v>
      </c>
      <c r="W386">
        <v>58</v>
      </c>
      <c r="X386">
        <v>6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</row>
    <row r="387" spans="1:49" x14ac:dyDescent="0.3">
      <c r="A387" s="23">
        <v>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17</v>
      </c>
      <c r="V387">
        <v>56</v>
      </c>
      <c r="W387">
        <v>61</v>
      </c>
      <c r="X387">
        <v>106</v>
      </c>
      <c r="Y387">
        <v>72</v>
      </c>
      <c r="Z387">
        <v>29</v>
      </c>
      <c r="AA387">
        <v>18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</row>
    <row r="388" spans="1:49" x14ac:dyDescent="0.3">
      <c r="A388" s="23">
        <v>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29</v>
      </c>
      <c r="AC388">
        <v>29</v>
      </c>
      <c r="AD388">
        <v>29</v>
      </c>
      <c r="AE388">
        <v>28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3">
      <c r="A389" s="23">
        <v>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52</v>
      </c>
      <c r="W389">
        <v>44</v>
      </c>
      <c r="X389">
        <v>26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3">
      <c r="A390" s="23">
        <v>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3">
      <c r="A391" s="23">
        <v>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</v>
      </c>
      <c r="AB391">
        <v>29</v>
      </c>
      <c r="AC391">
        <v>29</v>
      </c>
      <c r="AD391">
        <v>25</v>
      </c>
      <c r="AE391">
        <v>23</v>
      </c>
      <c r="AF391">
        <v>29</v>
      </c>
      <c r="AG391">
        <v>48</v>
      </c>
      <c r="AH391">
        <v>34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</row>
    <row r="392" spans="1:49" x14ac:dyDescent="0.3">
      <c r="A392" s="23">
        <v>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23</v>
      </c>
      <c r="Y392">
        <v>29</v>
      </c>
      <c r="Z392">
        <v>7</v>
      </c>
      <c r="AA392">
        <v>20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4</v>
      </c>
      <c r="AH392">
        <v>44</v>
      </c>
      <c r="AI392">
        <v>58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</row>
    <row r="393" spans="1:49" x14ac:dyDescent="0.3">
      <c r="A393" s="23">
        <v>10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15</v>
      </c>
      <c r="Y393">
        <v>59</v>
      </c>
      <c r="Z393">
        <v>36</v>
      </c>
      <c r="AA393">
        <v>47</v>
      </c>
      <c r="AB393">
        <v>63</v>
      </c>
      <c r="AC393">
        <v>92</v>
      </c>
      <c r="AD393">
        <v>48</v>
      </c>
      <c r="AE393">
        <v>55</v>
      </c>
      <c r="AF393">
        <v>58</v>
      </c>
      <c r="AG393">
        <v>48</v>
      </c>
      <c r="AH393">
        <v>29</v>
      </c>
      <c r="AI393">
        <v>10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</row>
    <row r="394" spans="1:49" x14ac:dyDescent="0.3">
      <c r="A394" s="23"/>
      <c r="B394" s="1">
        <f>SUM(B384:B393)</f>
        <v>0</v>
      </c>
      <c r="C394" s="1">
        <f t="shared" ref="C394:AW394" si="1426">SUM(C384:C393)</f>
        <v>0</v>
      </c>
      <c r="D394" s="1">
        <f t="shared" si="1426"/>
        <v>0</v>
      </c>
      <c r="E394" s="1">
        <f t="shared" si="1426"/>
        <v>0</v>
      </c>
      <c r="F394" s="1">
        <f t="shared" si="1426"/>
        <v>0</v>
      </c>
      <c r="G394" s="1">
        <f t="shared" si="1426"/>
        <v>0</v>
      </c>
      <c r="H394" s="1">
        <f t="shared" si="1426"/>
        <v>0</v>
      </c>
      <c r="I394" s="1">
        <f t="shared" si="1426"/>
        <v>0</v>
      </c>
      <c r="J394" s="1">
        <f t="shared" si="1426"/>
        <v>0</v>
      </c>
      <c r="K394" s="1">
        <f t="shared" si="1426"/>
        <v>0</v>
      </c>
      <c r="L394" s="1">
        <f t="shared" si="1426"/>
        <v>0</v>
      </c>
      <c r="M394" s="1">
        <f t="shared" si="1426"/>
        <v>0</v>
      </c>
      <c r="N394" s="1">
        <f t="shared" si="1426"/>
        <v>0</v>
      </c>
      <c r="O394" s="1">
        <f t="shared" si="1426"/>
        <v>0</v>
      </c>
      <c r="P394" s="1">
        <f t="shared" si="1426"/>
        <v>0</v>
      </c>
      <c r="Q394" s="1">
        <f t="shared" si="1426"/>
        <v>0</v>
      </c>
      <c r="R394" s="1">
        <f t="shared" si="1426"/>
        <v>0</v>
      </c>
      <c r="S394" s="1">
        <f t="shared" si="1426"/>
        <v>0</v>
      </c>
      <c r="T394" s="1">
        <f t="shared" si="1426"/>
        <v>0</v>
      </c>
      <c r="U394" s="1">
        <f t="shared" si="1426"/>
        <v>18</v>
      </c>
      <c r="V394" s="1">
        <f t="shared" si="1426"/>
        <v>131</v>
      </c>
      <c r="W394" s="1">
        <f t="shared" si="1426"/>
        <v>164</v>
      </c>
      <c r="X394" s="1">
        <f t="shared" si="1426"/>
        <v>193</v>
      </c>
      <c r="Y394" s="1">
        <f t="shared" si="1426"/>
        <v>160</v>
      </c>
      <c r="Z394" s="1">
        <f t="shared" si="1426"/>
        <v>72</v>
      </c>
      <c r="AA394" s="1">
        <f t="shared" si="1426"/>
        <v>88</v>
      </c>
      <c r="AB394" s="1">
        <f t="shared" si="1426"/>
        <v>121</v>
      </c>
      <c r="AC394" s="1">
        <f t="shared" si="1426"/>
        <v>150</v>
      </c>
      <c r="AD394" s="1">
        <f t="shared" si="1426"/>
        <v>102</v>
      </c>
      <c r="AE394" s="1">
        <f t="shared" si="1426"/>
        <v>106</v>
      </c>
      <c r="AF394" s="1">
        <f t="shared" si="1426"/>
        <v>87</v>
      </c>
      <c r="AG394" s="1">
        <f t="shared" si="1426"/>
        <v>100</v>
      </c>
      <c r="AH394" s="1">
        <f t="shared" si="1426"/>
        <v>107</v>
      </c>
      <c r="AI394" s="1">
        <f t="shared" si="1426"/>
        <v>74</v>
      </c>
      <c r="AJ394" s="1">
        <f t="shared" si="1426"/>
        <v>1</v>
      </c>
      <c r="AK394" s="1">
        <f t="shared" si="1426"/>
        <v>0</v>
      </c>
      <c r="AL394" s="1">
        <f t="shared" si="1426"/>
        <v>0</v>
      </c>
      <c r="AM394" s="1">
        <f t="shared" si="1426"/>
        <v>0</v>
      </c>
      <c r="AN394" s="1">
        <f t="shared" si="1426"/>
        <v>0</v>
      </c>
      <c r="AO394" s="1">
        <f t="shared" si="1426"/>
        <v>0</v>
      </c>
      <c r="AP394" s="1">
        <f t="shared" si="1426"/>
        <v>0</v>
      </c>
      <c r="AQ394" s="1">
        <f t="shared" si="1426"/>
        <v>0</v>
      </c>
      <c r="AR394" s="1">
        <f t="shared" si="1426"/>
        <v>0</v>
      </c>
      <c r="AS394" s="1">
        <f t="shared" si="1426"/>
        <v>0</v>
      </c>
      <c r="AT394" s="1">
        <f t="shared" si="1426"/>
        <v>0</v>
      </c>
      <c r="AU394" s="1">
        <f t="shared" si="1426"/>
        <v>0</v>
      </c>
      <c r="AV394" s="1">
        <f t="shared" si="1426"/>
        <v>0</v>
      </c>
      <c r="AW394" s="1">
        <f t="shared" si="1426"/>
        <v>0</v>
      </c>
    </row>
    <row r="395" spans="1:49" x14ac:dyDescent="0.3">
      <c r="A395" s="23"/>
      <c r="B395" s="2">
        <f>B394/(10*$B$2)</f>
        <v>0</v>
      </c>
      <c r="C395" s="2">
        <f t="shared" ref="C395:AW395" si="1427">C394/(10*$B$2)</f>
        <v>0</v>
      </c>
      <c r="D395" s="2">
        <f t="shared" si="1427"/>
        <v>0</v>
      </c>
      <c r="E395" s="2">
        <f t="shared" si="1427"/>
        <v>0</v>
      </c>
      <c r="F395" s="2">
        <f t="shared" si="1427"/>
        <v>0</v>
      </c>
      <c r="G395" s="2">
        <f t="shared" si="1427"/>
        <v>0</v>
      </c>
      <c r="H395" s="2">
        <f t="shared" si="1427"/>
        <v>0</v>
      </c>
      <c r="I395" s="2">
        <f t="shared" si="1427"/>
        <v>0</v>
      </c>
      <c r="J395" s="2">
        <f t="shared" si="1427"/>
        <v>0</v>
      </c>
      <c r="K395" s="2">
        <f t="shared" si="1427"/>
        <v>0</v>
      </c>
      <c r="L395" s="2">
        <f t="shared" si="1427"/>
        <v>0</v>
      </c>
      <c r="M395" s="2">
        <f t="shared" si="1427"/>
        <v>0</v>
      </c>
      <c r="N395" s="2">
        <f t="shared" si="1427"/>
        <v>0</v>
      </c>
      <c r="O395" s="2">
        <f t="shared" si="1427"/>
        <v>0</v>
      </c>
      <c r="P395" s="2">
        <f t="shared" si="1427"/>
        <v>0</v>
      </c>
      <c r="Q395" s="2">
        <f t="shared" si="1427"/>
        <v>0</v>
      </c>
      <c r="R395" s="2">
        <f t="shared" si="1427"/>
        <v>0</v>
      </c>
      <c r="S395" s="2">
        <f t="shared" si="1427"/>
        <v>0</v>
      </c>
      <c r="T395" s="2">
        <f t="shared" si="1427"/>
        <v>0</v>
      </c>
      <c r="U395" s="2">
        <f t="shared" si="1427"/>
        <v>4.0000000000000001E-3</v>
      </c>
      <c r="V395" s="2">
        <f t="shared" si="1427"/>
        <v>2.9111111111111112E-2</v>
      </c>
      <c r="W395" s="2">
        <f t="shared" si="1427"/>
        <v>3.6444444444444446E-2</v>
      </c>
      <c r="X395" s="2">
        <f t="shared" si="1427"/>
        <v>4.2888888888888886E-2</v>
      </c>
      <c r="Y395" s="2">
        <f t="shared" si="1427"/>
        <v>3.5555555555555556E-2</v>
      </c>
      <c r="Z395" s="2">
        <f t="shared" si="1427"/>
        <v>1.6E-2</v>
      </c>
      <c r="AA395" s="2">
        <f t="shared" si="1427"/>
        <v>1.9555555555555555E-2</v>
      </c>
      <c r="AB395" s="2">
        <f t="shared" si="1427"/>
        <v>2.6888888888888889E-2</v>
      </c>
      <c r="AC395" s="2">
        <f t="shared" si="1427"/>
        <v>3.3333333333333333E-2</v>
      </c>
      <c r="AD395" s="2">
        <f t="shared" si="1427"/>
        <v>2.2666666666666668E-2</v>
      </c>
      <c r="AE395" s="2">
        <f t="shared" si="1427"/>
        <v>2.3555555555555555E-2</v>
      </c>
      <c r="AF395" s="2">
        <f t="shared" si="1427"/>
        <v>1.9333333333333334E-2</v>
      </c>
      <c r="AG395" s="2">
        <f t="shared" si="1427"/>
        <v>2.2222222222222223E-2</v>
      </c>
      <c r="AH395" s="2">
        <f t="shared" si="1427"/>
        <v>2.3777777777777776E-2</v>
      </c>
      <c r="AI395" s="2">
        <f t="shared" si="1427"/>
        <v>1.6444444444444446E-2</v>
      </c>
      <c r="AJ395" s="2">
        <f t="shared" si="1427"/>
        <v>2.2222222222222223E-4</v>
      </c>
      <c r="AK395" s="2">
        <f t="shared" si="1427"/>
        <v>0</v>
      </c>
      <c r="AL395" s="2">
        <f t="shared" si="1427"/>
        <v>0</v>
      </c>
      <c r="AM395" s="2">
        <f t="shared" si="1427"/>
        <v>0</v>
      </c>
      <c r="AN395" s="2">
        <f t="shared" si="1427"/>
        <v>0</v>
      </c>
      <c r="AO395" s="2">
        <f t="shared" si="1427"/>
        <v>0</v>
      </c>
      <c r="AP395" s="2">
        <f t="shared" si="1427"/>
        <v>0</v>
      </c>
      <c r="AQ395" s="2">
        <f t="shared" si="1427"/>
        <v>0</v>
      </c>
      <c r="AR395" s="2">
        <f t="shared" si="1427"/>
        <v>0</v>
      </c>
      <c r="AS395" s="2">
        <f t="shared" si="1427"/>
        <v>0</v>
      </c>
      <c r="AT395" s="2">
        <f t="shared" si="1427"/>
        <v>0</v>
      </c>
      <c r="AU395" s="2">
        <f t="shared" si="1427"/>
        <v>0</v>
      </c>
      <c r="AV395" s="2">
        <f t="shared" si="1427"/>
        <v>0</v>
      </c>
      <c r="AW395" s="2">
        <f t="shared" si="1427"/>
        <v>0</v>
      </c>
    </row>
    <row r="396" spans="1:49" x14ac:dyDescent="0.3">
      <c r="A396" s="23" t="s">
        <v>156</v>
      </c>
    </row>
    <row r="397" spans="1:49" x14ac:dyDescent="0.3">
      <c r="A397" s="23" t="s">
        <v>1</v>
      </c>
      <c r="B397" t="s">
        <v>2</v>
      </c>
      <c r="C397" t="s">
        <v>3</v>
      </c>
      <c r="D397" t="s">
        <v>4</v>
      </c>
      <c r="E397" t="s">
        <v>5</v>
      </c>
      <c r="F397" t="s">
        <v>6</v>
      </c>
      <c r="G397" t="s">
        <v>7</v>
      </c>
      <c r="H397" t="s">
        <v>8</v>
      </c>
      <c r="I397" t="s">
        <v>9</v>
      </c>
      <c r="J397" t="s">
        <v>10</v>
      </c>
      <c r="K397" t="s">
        <v>11</v>
      </c>
      <c r="L397" t="s">
        <v>12</v>
      </c>
      <c r="M397" t="s">
        <v>13</v>
      </c>
      <c r="N397" t="s">
        <v>14</v>
      </c>
      <c r="O397" t="s">
        <v>15</v>
      </c>
      <c r="P397" t="s">
        <v>16</v>
      </c>
      <c r="Q397" t="s">
        <v>17</v>
      </c>
      <c r="R397" t="s">
        <v>18</v>
      </c>
      <c r="S397" t="s">
        <v>19</v>
      </c>
      <c r="T397" t="s">
        <v>20</v>
      </c>
      <c r="U397" t="s">
        <v>21</v>
      </c>
      <c r="V397" t="s">
        <v>22</v>
      </c>
      <c r="W397" t="s">
        <v>23</v>
      </c>
      <c r="X397" t="s">
        <v>24</v>
      </c>
      <c r="Y397" t="s">
        <v>25</v>
      </c>
      <c r="Z397" t="s">
        <v>26</v>
      </c>
      <c r="AA397" t="s">
        <v>27</v>
      </c>
      <c r="AB397" t="s">
        <v>28</v>
      </c>
      <c r="AC397" t="s">
        <v>29</v>
      </c>
      <c r="AD397" t="s">
        <v>30</v>
      </c>
      <c r="AE397" t="s">
        <v>31</v>
      </c>
      <c r="AF397" t="s">
        <v>32</v>
      </c>
      <c r="AG397" t="s">
        <v>33</v>
      </c>
      <c r="AH397" t="s">
        <v>34</v>
      </c>
      <c r="AI397" t="s">
        <v>35</v>
      </c>
      <c r="AJ397" t="s">
        <v>36</v>
      </c>
      <c r="AK397" t="s">
        <v>37</v>
      </c>
      <c r="AL397" t="s">
        <v>38</v>
      </c>
      <c r="AM397" t="s">
        <v>39</v>
      </c>
      <c r="AN397" t="s">
        <v>40</v>
      </c>
      <c r="AO397" t="s">
        <v>41</v>
      </c>
      <c r="AP397" t="s">
        <v>42</v>
      </c>
      <c r="AQ397" t="s">
        <v>43</v>
      </c>
      <c r="AR397" t="s">
        <v>44</v>
      </c>
      <c r="AS397" t="s">
        <v>45</v>
      </c>
      <c r="AT397" t="s">
        <v>46</v>
      </c>
      <c r="AU397" t="s">
        <v>47</v>
      </c>
      <c r="AV397" t="s">
        <v>48</v>
      </c>
      <c r="AW397" t="s">
        <v>49</v>
      </c>
    </row>
    <row r="398" spans="1:49" x14ac:dyDescent="0.3">
      <c r="A398" s="23">
        <v>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</row>
    <row r="399" spans="1:49" x14ac:dyDescent="0.3">
      <c r="A399" s="23">
        <v>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22</v>
      </c>
      <c r="Y399">
        <v>29</v>
      </c>
      <c r="Z399">
        <v>29</v>
      </c>
      <c r="AA399">
        <v>21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</row>
    <row r="400" spans="1:49" x14ac:dyDescent="0.3">
      <c r="A400" s="23">
        <v>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</row>
    <row r="401" spans="1:49" x14ac:dyDescent="0.3">
      <c r="A401" s="23">
        <v>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5</v>
      </c>
      <c r="AA401">
        <v>29</v>
      </c>
      <c r="AB401">
        <v>29</v>
      </c>
      <c r="AC401">
        <v>117</v>
      </c>
      <c r="AD401">
        <v>128</v>
      </c>
      <c r="AE401">
        <v>87</v>
      </c>
      <c r="AF401">
        <v>87</v>
      </c>
      <c r="AG401">
        <v>65</v>
      </c>
      <c r="AH401">
        <v>14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</row>
    <row r="402" spans="1:49" x14ac:dyDescent="0.3">
      <c r="A402" s="23">
        <v>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28</v>
      </c>
      <c r="Z402">
        <v>40</v>
      </c>
      <c r="AA402">
        <v>57</v>
      </c>
      <c r="AB402">
        <v>56</v>
      </c>
      <c r="AC402">
        <v>58</v>
      </c>
      <c r="AD402">
        <v>61</v>
      </c>
      <c r="AE402">
        <v>87</v>
      </c>
      <c r="AF402">
        <v>85</v>
      </c>
      <c r="AG402">
        <v>42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</row>
    <row r="403" spans="1:49" x14ac:dyDescent="0.3">
      <c r="A403" s="23">
        <v>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4</v>
      </c>
      <c r="Y403">
        <v>29</v>
      </c>
      <c r="Z403">
        <v>29</v>
      </c>
      <c r="AA403">
        <v>29</v>
      </c>
      <c r="AB403">
        <v>58</v>
      </c>
      <c r="AC403">
        <v>58</v>
      </c>
      <c r="AD403">
        <v>60</v>
      </c>
      <c r="AE403">
        <v>47</v>
      </c>
      <c r="AF403">
        <v>20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</row>
    <row r="404" spans="1:49" x14ac:dyDescent="0.3">
      <c r="A404" s="23">
        <v>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11</v>
      </c>
      <c r="V404">
        <v>29</v>
      </c>
      <c r="W404">
        <v>80</v>
      </c>
      <c r="X404">
        <v>58</v>
      </c>
      <c r="Y404">
        <v>58</v>
      </c>
      <c r="Z404">
        <v>34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</row>
    <row r="405" spans="1:49" x14ac:dyDescent="0.3">
      <c r="A405" s="23">
        <v>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14</v>
      </c>
      <c r="X405">
        <v>64</v>
      </c>
      <c r="Y405">
        <v>58</v>
      </c>
      <c r="Z405">
        <v>58</v>
      </c>
      <c r="AA405">
        <v>67</v>
      </c>
      <c r="AB405">
        <v>89</v>
      </c>
      <c r="AC405">
        <v>87</v>
      </c>
      <c r="AD405">
        <v>90</v>
      </c>
      <c r="AE405">
        <v>102</v>
      </c>
      <c r="AF405">
        <v>82</v>
      </c>
      <c r="AG405">
        <v>38</v>
      </c>
      <c r="AH405">
        <v>13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</row>
    <row r="406" spans="1:49" x14ac:dyDescent="0.3">
      <c r="A406" s="23">
        <v>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29</v>
      </c>
      <c r="AD406">
        <v>16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</row>
    <row r="407" spans="1:49" x14ac:dyDescent="0.3">
      <c r="A407" s="23">
        <v>10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29</v>
      </c>
      <c r="W407">
        <v>55</v>
      </c>
      <c r="X407">
        <v>54</v>
      </c>
      <c r="Y407">
        <v>29</v>
      </c>
      <c r="Z407">
        <v>29</v>
      </c>
      <c r="AA407">
        <v>56</v>
      </c>
      <c r="AB407">
        <v>45</v>
      </c>
      <c r="AC407">
        <v>58</v>
      </c>
      <c r="AD407">
        <v>59</v>
      </c>
      <c r="AE407">
        <v>29</v>
      </c>
      <c r="AF407">
        <v>28</v>
      </c>
      <c r="AG407">
        <v>42</v>
      </c>
      <c r="AH407">
        <v>29</v>
      </c>
      <c r="AI407">
        <v>29</v>
      </c>
      <c r="AJ407">
        <v>29</v>
      </c>
      <c r="AK407">
        <v>29</v>
      </c>
      <c r="AL407">
        <v>19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</row>
    <row r="408" spans="1:49" x14ac:dyDescent="0.3">
      <c r="A408" s="23"/>
      <c r="B408" s="1">
        <f>SUM(B398:B407)</f>
        <v>0</v>
      </c>
      <c r="C408" s="1">
        <f t="shared" ref="C408:AW408" si="1428">SUM(C398:C407)</f>
        <v>0</v>
      </c>
      <c r="D408" s="1">
        <f t="shared" si="1428"/>
        <v>0</v>
      </c>
      <c r="E408" s="1">
        <f t="shared" si="1428"/>
        <v>0</v>
      </c>
      <c r="F408" s="1">
        <f t="shared" si="1428"/>
        <v>0</v>
      </c>
      <c r="G408" s="1">
        <f t="shared" si="1428"/>
        <v>0</v>
      </c>
      <c r="H408" s="1">
        <f t="shared" si="1428"/>
        <v>0</v>
      </c>
      <c r="I408" s="1">
        <f t="shared" si="1428"/>
        <v>0</v>
      </c>
      <c r="J408" s="1">
        <f t="shared" si="1428"/>
        <v>0</v>
      </c>
      <c r="K408" s="1">
        <f t="shared" si="1428"/>
        <v>0</v>
      </c>
      <c r="L408" s="1">
        <f t="shared" si="1428"/>
        <v>0</v>
      </c>
      <c r="M408" s="1">
        <f t="shared" si="1428"/>
        <v>0</v>
      </c>
      <c r="N408" s="1">
        <f t="shared" si="1428"/>
        <v>0</v>
      </c>
      <c r="O408" s="1">
        <f t="shared" si="1428"/>
        <v>0</v>
      </c>
      <c r="P408" s="1">
        <f t="shared" si="1428"/>
        <v>0</v>
      </c>
      <c r="Q408" s="1">
        <f t="shared" si="1428"/>
        <v>0</v>
      </c>
      <c r="R408" s="1">
        <f t="shared" si="1428"/>
        <v>0</v>
      </c>
      <c r="S408" s="1">
        <f t="shared" si="1428"/>
        <v>0</v>
      </c>
      <c r="T408" s="1">
        <f t="shared" si="1428"/>
        <v>0</v>
      </c>
      <c r="U408" s="1">
        <f t="shared" si="1428"/>
        <v>12</v>
      </c>
      <c r="V408" s="1">
        <f t="shared" si="1428"/>
        <v>58</v>
      </c>
      <c r="W408" s="1">
        <f t="shared" si="1428"/>
        <v>159</v>
      </c>
      <c r="X408" s="1">
        <f t="shared" si="1428"/>
        <v>202</v>
      </c>
      <c r="Y408" s="1">
        <f t="shared" si="1428"/>
        <v>231</v>
      </c>
      <c r="Z408" s="1">
        <f t="shared" si="1428"/>
        <v>224</v>
      </c>
      <c r="AA408" s="1">
        <f t="shared" si="1428"/>
        <v>259</v>
      </c>
      <c r="AB408" s="1">
        <f t="shared" si="1428"/>
        <v>278</v>
      </c>
      <c r="AC408" s="1">
        <f t="shared" si="1428"/>
        <v>407</v>
      </c>
      <c r="AD408" s="1">
        <f t="shared" si="1428"/>
        <v>414</v>
      </c>
      <c r="AE408" s="1">
        <f t="shared" si="1428"/>
        <v>352</v>
      </c>
      <c r="AF408" s="1">
        <f t="shared" si="1428"/>
        <v>302</v>
      </c>
      <c r="AG408" s="1">
        <f t="shared" si="1428"/>
        <v>187</v>
      </c>
      <c r="AH408" s="1">
        <f t="shared" si="1428"/>
        <v>56</v>
      </c>
      <c r="AI408" s="1">
        <f t="shared" si="1428"/>
        <v>29</v>
      </c>
      <c r="AJ408" s="1">
        <f t="shared" si="1428"/>
        <v>29</v>
      </c>
      <c r="AK408" s="1">
        <f t="shared" si="1428"/>
        <v>29</v>
      </c>
      <c r="AL408" s="1">
        <f t="shared" si="1428"/>
        <v>19</v>
      </c>
      <c r="AM408" s="1">
        <f t="shared" si="1428"/>
        <v>0</v>
      </c>
      <c r="AN408" s="1">
        <f t="shared" si="1428"/>
        <v>0</v>
      </c>
      <c r="AO408" s="1">
        <f t="shared" si="1428"/>
        <v>0</v>
      </c>
      <c r="AP408" s="1">
        <f t="shared" si="1428"/>
        <v>0</v>
      </c>
      <c r="AQ408" s="1">
        <f t="shared" si="1428"/>
        <v>0</v>
      </c>
      <c r="AR408" s="1">
        <f t="shared" si="1428"/>
        <v>0</v>
      </c>
      <c r="AS408" s="1">
        <f t="shared" si="1428"/>
        <v>0</v>
      </c>
      <c r="AT408" s="1">
        <f t="shared" si="1428"/>
        <v>0</v>
      </c>
      <c r="AU408" s="1">
        <f t="shared" si="1428"/>
        <v>0</v>
      </c>
      <c r="AV408" s="1">
        <f t="shared" si="1428"/>
        <v>0</v>
      </c>
      <c r="AW408" s="1">
        <f t="shared" si="1428"/>
        <v>0</v>
      </c>
    </row>
    <row r="409" spans="1:49" x14ac:dyDescent="0.3">
      <c r="A409" s="23"/>
      <c r="B409" s="2">
        <f>B408/(10*$B$2)</f>
        <v>0</v>
      </c>
      <c r="C409" s="2">
        <f t="shared" ref="C409:AW409" si="1429">C408/(10*$B$2)</f>
        <v>0</v>
      </c>
      <c r="D409" s="2">
        <f t="shared" si="1429"/>
        <v>0</v>
      </c>
      <c r="E409" s="2">
        <f t="shared" si="1429"/>
        <v>0</v>
      </c>
      <c r="F409" s="2">
        <f t="shared" si="1429"/>
        <v>0</v>
      </c>
      <c r="G409" s="2">
        <f t="shared" si="1429"/>
        <v>0</v>
      </c>
      <c r="H409" s="2">
        <f t="shared" si="1429"/>
        <v>0</v>
      </c>
      <c r="I409" s="2">
        <f t="shared" si="1429"/>
        <v>0</v>
      </c>
      <c r="J409" s="2">
        <f t="shared" si="1429"/>
        <v>0</v>
      </c>
      <c r="K409" s="2">
        <f t="shared" si="1429"/>
        <v>0</v>
      </c>
      <c r="L409" s="2">
        <f t="shared" si="1429"/>
        <v>0</v>
      </c>
      <c r="M409" s="2">
        <f t="shared" si="1429"/>
        <v>0</v>
      </c>
      <c r="N409" s="2">
        <f t="shared" si="1429"/>
        <v>0</v>
      </c>
      <c r="O409" s="2">
        <f t="shared" si="1429"/>
        <v>0</v>
      </c>
      <c r="P409" s="2">
        <f t="shared" si="1429"/>
        <v>0</v>
      </c>
      <c r="Q409" s="2">
        <f t="shared" si="1429"/>
        <v>0</v>
      </c>
      <c r="R409" s="2">
        <f t="shared" si="1429"/>
        <v>0</v>
      </c>
      <c r="S409" s="2">
        <f t="shared" si="1429"/>
        <v>0</v>
      </c>
      <c r="T409" s="2">
        <f t="shared" si="1429"/>
        <v>0</v>
      </c>
      <c r="U409" s="2">
        <f t="shared" si="1429"/>
        <v>2.6666666666666666E-3</v>
      </c>
      <c r="V409" s="2">
        <f t="shared" si="1429"/>
        <v>1.2888888888888889E-2</v>
      </c>
      <c r="W409" s="2">
        <f t="shared" si="1429"/>
        <v>3.5333333333333335E-2</v>
      </c>
      <c r="X409" s="2">
        <f t="shared" si="1429"/>
        <v>4.4888888888888888E-2</v>
      </c>
      <c r="Y409" s="2">
        <f t="shared" si="1429"/>
        <v>5.1333333333333335E-2</v>
      </c>
      <c r="Z409" s="2">
        <f t="shared" si="1429"/>
        <v>4.9777777777777775E-2</v>
      </c>
      <c r="AA409" s="2">
        <f t="shared" si="1429"/>
        <v>5.7555555555555554E-2</v>
      </c>
      <c r="AB409" s="2">
        <f t="shared" si="1429"/>
        <v>6.1777777777777779E-2</v>
      </c>
      <c r="AC409" s="2">
        <f t="shared" si="1429"/>
        <v>9.0444444444444438E-2</v>
      </c>
      <c r="AD409" s="2">
        <f t="shared" si="1429"/>
        <v>9.1999999999999998E-2</v>
      </c>
      <c r="AE409" s="2">
        <f t="shared" si="1429"/>
        <v>7.8222222222222221E-2</v>
      </c>
      <c r="AF409" s="2">
        <f t="shared" si="1429"/>
        <v>6.7111111111111107E-2</v>
      </c>
      <c r="AG409" s="2">
        <f t="shared" si="1429"/>
        <v>4.1555555555555554E-2</v>
      </c>
      <c r="AH409" s="2">
        <f t="shared" si="1429"/>
        <v>1.2444444444444444E-2</v>
      </c>
      <c r="AI409" s="2">
        <f t="shared" si="1429"/>
        <v>6.4444444444444445E-3</v>
      </c>
      <c r="AJ409" s="2">
        <f t="shared" si="1429"/>
        <v>6.4444444444444445E-3</v>
      </c>
      <c r="AK409" s="2">
        <f t="shared" si="1429"/>
        <v>6.4444444444444445E-3</v>
      </c>
      <c r="AL409" s="2">
        <f t="shared" si="1429"/>
        <v>4.2222222222222218E-3</v>
      </c>
      <c r="AM409" s="2">
        <f t="shared" si="1429"/>
        <v>0</v>
      </c>
      <c r="AN409" s="2">
        <f t="shared" si="1429"/>
        <v>0</v>
      </c>
      <c r="AO409" s="2">
        <f t="shared" si="1429"/>
        <v>0</v>
      </c>
      <c r="AP409" s="2">
        <f t="shared" si="1429"/>
        <v>0</v>
      </c>
      <c r="AQ409" s="2">
        <f t="shared" si="1429"/>
        <v>0</v>
      </c>
      <c r="AR409" s="2">
        <f t="shared" si="1429"/>
        <v>0</v>
      </c>
      <c r="AS409" s="2">
        <f t="shared" si="1429"/>
        <v>0</v>
      </c>
      <c r="AT409" s="2">
        <f t="shared" si="1429"/>
        <v>0</v>
      </c>
      <c r="AU409" s="2">
        <f t="shared" si="1429"/>
        <v>0</v>
      </c>
      <c r="AV409" s="2">
        <f t="shared" si="1429"/>
        <v>0</v>
      </c>
      <c r="AW409" s="2">
        <f t="shared" si="1429"/>
        <v>0</v>
      </c>
    </row>
    <row r="410" spans="1:49" x14ac:dyDescent="0.3">
      <c r="A410" s="23" t="s">
        <v>157</v>
      </c>
    </row>
    <row r="411" spans="1:49" x14ac:dyDescent="0.3">
      <c r="A411" s="23" t="s">
        <v>1</v>
      </c>
      <c r="B411" t="s">
        <v>2</v>
      </c>
      <c r="C411" t="s">
        <v>3</v>
      </c>
      <c r="D411" t="s">
        <v>4</v>
      </c>
      <c r="E411" t="s">
        <v>5</v>
      </c>
      <c r="F411" t="s">
        <v>6</v>
      </c>
      <c r="G411" t="s">
        <v>7</v>
      </c>
      <c r="H411" t="s">
        <v>8</v>
      </c>
      <c r="I411" t="s">
        <v>9</v>
      </c>
      <c r="J411" t="s">
        <v>10</v>
      </c>
      <c r="K411" t="s">
        <v>11</v>
      </c>
      <c r="L411" t="s">
        <v>12</v>
      </c>
      <c r="M411" t="s">
        <v>13</v>
      </c>
      <c r="N411" t="s">
        <v>14</v>
      </c>
      <c r="O411" t="s">
        <v>15</v>
      </c>
      <c r="P411" t="s">
        <v>16</v>
      </c>
      <c r="Q411" t="s">
        <v>17</v>
      </c>
      <c r="R411" t="s">
        <v>18</v>
      </c>
      <c r="S411" t="s">
        <v>19</v>
      </c>
      <c r="T411" t="s">
        <v>20</v>
      </c>
      <c r="U411" t="s">
        <v>21</v>
      </c>
      <c r="V411" t="s">
        <v>22</v>
      </c>
      <c r="W411" t="s">
        <v>23</v>
      </c>
      <c r="X411" t="s">
        <v>24</v>
      </c>
      <c r="Y411" t="s">
        <v>25</v>
      </c>
      <c r="Z411" t="s">
        <v>26</v>
      </c>
      <c r="AA411" t="s">
        <v>27</v>
      </c>
      <c r="AB411" t="s">
        <v>28</v>
      </c>
      <c r="AC411" t="s">
        <v>29</v>
      </c>
      <c r="AD411" t="s">
        <v>30</v>
      </c>
      <c r="AE411" t="s">
        <v>31</v>
      </c>
      <c r="AF411" t="s">
        <v>32</v>
      </c>
      <c r="AG411" t="s">
        <v>33</v>
      </c>
      <c r="AH411" t="s">
        <v>34</v>
      </c>
      <c r="AI411" t="s">
        <v>35</v>
      </c>
      <c r="AJ411" t="s">
        <v>36</v>
      </c>
      <c r="AK411" t="s">
        <v>37</v>
      </c>
      <c r="AL411" t="s">
        <v>38</v>
      </c>
      <c r="AM411" t="s">
        <v>39</v>
      </c>
      <c r="AN411" t="s">
        <v>40</v>
      </c>
      <c r="AO411" t="s">
        <v>41</v>
      </c>
      <c r="AP411" t="s">
        <v>42</v>
      </c>
      <c r="AQ411" t="s">
        <v>43</v>
      </c>
      <c r="AR411" t="s">
        <v>44</v>
      </c>
      <c r="AS411" t="s">
        <v>45</v>
      </c>
      <c r="AT411" t="s">
        <v>46</v>
      </c>
      <c r="AU411" t="s">
        <v>47</v>
      </c>
      <c r="AV411" t="s">
        <v>48</v>
      </c>
      <c r="AW411" t="s">
        <v>49</v>
      </c>
    </row>
    <row r="412" spans="1:49" x14ac:dyDescent="0.3">
      <c r="A412" s="23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6</v>
      </c>
      <c r="Y412">
        <v>48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</row>
    <row r="413" spans="1:49" x14ac:dyDescent="0.3">
      <c r="A413" s="23">
        <v>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10</v>
      </c>
      <c r="X413">
        <v>58</v>
      </c>
      <c r="Y413">
        <v>31</v>
      </c>
      <c r="Z413">
        <v>57</v>
      </c>
      <c r="AA413">
        <v>29</v>
      </c>
      <c r="AB413">
        <v>29</v>
      </c>
      <c r="AC413">
        <v>8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</row>
    <row r="414" spans="1:49" x14ac:dyDescent="0.3">
      <c r="A414" s="23">
        <v>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4</v>
      </c>
      <c r="V414">
        <v>58</v>
      </c>
      <c r="W414">
        <v>58</v>
      </c>
      <c r="X414">
        <v>1</v>
      </c>
      <c r="Y414">
        <v>38</v>
      </c>
      <c r="Z414">
        <v>29</v>
      </c>
      <c r="AA414">
        <v>3</v>
      </c>
      <c r="AB414">
        <v>67</v>
      </c>
      <c r="AC414">
        <v>80</v>
      </c>
      <c r="AD414">
        <v>20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</row>
    <row r="415" spans="1:49" x14ac:dyDescent="0.3">
      <c r="A415" s="23">
        <v>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5</v>
      </c>
      <c r="V415">
        <v>51</v>
      </c>
      <c r="W415">
        <v>62</v>
      </c>
      <c r="X415">
        <v>124</v>
      </c>
      <c r="Y415">
        <v>107</v>
      </c>
      <c r="Z415">
        <v>83</v>
      </c>
      <c r="AA415">
        <v>46</v>
      </c>
      <c r="AB415">
        <v>0</v>
      </c>
      <c r="AC415">
        <v>0</v>
      </c>
      <c r="AD415">
        <v>23</v>
      </c>
      <c r="AE415">
        <v>57</v>
      </c>
      <c r="AF415">
        <v>58</v>
      </c>
      <c r="AG415">
        <v>58</v>
      </c>
      <c r="AH415">
        <v>58</v>
      </c>
      <c r="AI415">
        <v>52</v>
      </c>
      <c r="AJ415">
        <v>5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</row>
    <row r="416" spans="1:49" x14ac:dyDescent="0.3">
      <c r="A416" s="23">
        <v>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25</v>
      </c>
      <c r="V416">
        <v>122</v>
      </c>
      <c r="W416">
        <v>116</v>
      </c>
      <c r="X416">
        <v>103</v>
      </c>
      <c r="Y416">
        <v>81</v>
      </c>
      <c r="Z416">
        <v>0</v>
      </c>
      <c r="AA416">
        <v>7</v>
      </c>
      <c r="AB416">
        <v>15</v>
      </c>
      <c r="AC416">
        <v>79</v>
      </c>
      <c r="AD416">
        <v>87</v>
      </c>
      <c r="AE416">
        <v>87</v>
      </c>
      <c r="AF416">
        <v>87</v>
      </c>
      <c r="AG416">
        <v>35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</row>
    <row r="417" spans="1:49" x14ac:dyDescent="0.3">
      <c r="A417" s="23">
        <v>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9</v>
      </c>
      <c r="W417">
        <v>0</v>
      </c>
      <c r="X417">
        <v>0</v>
      </c>
      <c r="Y417">
        <v>1</v>
      </c>
      <c r="Z417">
        <v>0</v>
      </c>
      <c r="AA417">
        <v>16</v>
      </c>
      <c r="AB417">
        <v>116</v>
      </c>
      <c r="AC417">
        <v>116</v>
      </c>
      <c r="AD417">
        <v>143</v>
      </c>
      <c r="AE417">
        <v>116</v>
      </c>
      <c r="AF417">
        <v>113</v>
      </c>
      <c r="AG417">
        <v>29</v>
      </c>
      <c r="AH417">
        <v>47</v>
      </c>
      <c r="AI417">
        <v>58</v>
      </c>
      <c r="AJ417">
        <v>58</v>
      </c>
      <c r="AK417">
        <v>3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 x14ac:dyDescent="0.3">
      <c r="A418" s="23">
        <v>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</row>
    <row r="419" spans="1:49" x14ac:dyDescent="0.3">
      <c r="A419" s="23">
        <v>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76</v>
      </c>
      <c r="W419">
        <v>79</v>
      </c>
      <c r="X419">
        <v>58</v>
      </c>
      <c r="Y419">
        <v>58</v>
      </c>
      <c r="Z419">
        <v>61</v>
      </c>
      <c r="AA419">
        <v>68</v>
      </c>
      <c r="AB419">
        <v>72</v>
      </c>
      <c r="AC419">
        <v>58</v>
      </c>
      <c r="AD419">
        <v>37</v>
      </c>
      <c r="AE419">
        <v>29</v>
      </c>
      <c r="AF419">
        <v>29</v>
      </c>
      <c r="AG419">
        <v>29</v>
      </c>
      <c r="AH419">
        <v>29</v>
      </c>
      <c r="AI419">
        <v>21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</row>
    <row r="420" spans="1:49" x14ac:dyDescent="0.3">
      <c r="A420" s="23">
        <v>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26</v>
      </c>
      <c r="Y420">
        <v>42</v>
      </c>
      <c r="Z420">
        <v>1</v>
      </c>
      <c r="AA420">
        <v>0</v>
      </c>
      <c r="AB420">
        <v>0</v>
      </c>
      <c r="AC420">
        <v>29</v>
      </c>
      <c r="AD420">
        <v>29</v>
      </c>
      <c r="AE420">
        <v>72</v>
      </c>
      <c r="AF420">
        <v>76</v>
      </c>
      <c r="AG420">
        <v>28</v>
      </c>
      <c r="AH420">
        <v>29</v>
      </c>
      <c r="AI420">
        <v>29</v>
      </c>
      <c r="AJ420">
        <v>29</v>
      </c>
      <c r="AK420">
        <v>29</v>
      </c>
      <c r="AL420">
        <v>10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49" x14ac:dyDescent="0.3">
      <c r="A421" s="23">
        <v>10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27</v>
      </c>
      <c r="W421">
        <v>54</v>
      </c>
      <c r="X421">
        <v>53</v>
      </c>
      <c r="Y421">
        <v>58</v>
      </c>
      <c r="Z421">
        <v>58</v>
      </c>
      <c r="AA421">
        <v>94</v>
      </c>
      <c r="AB421">
        <v>68</v>
      </c>
      <c r="AC421">
        <v>35</v>
      </c>
      <c r="AD421">
        <v>18</v>
      </c>
      <c r="AE421">
        <v>0</v>
      </c>
      <c r="AF421">
        <v>0</v>
      </c>
      <c r="AG421">
        <v>5</v>
      </c>
      <c r="AH421">
        <v>29</v>
      </c>
      <c r="AI421">
        <v>29</v>
      </c>
      <c r="AJ421">
        <v>29</v>
      </c>
      <c r="AK421">
        <v>29</v>
      </c>
      <c r="AL421">
        <v>29</v>
      </c>
      <c r="AM421">
        <v>29</v>
      </c>
      <c r="AN421">
        <v>29</v>
      </c>
      <c r="AO421">
        <v>29</v>
      </c>
      <c r="AP421">
        <v>10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</row>
    <row r="422" spans="1:49" x14ac:dyDescent="0.3">
      <c r="A422" s="23"/>
      <c r="B422" s="1">
        <f>SUM(B412:B421)</f>
        <v>0</v>
      </c>
      <c r="C422" s="1">
        <f t="shared" ref="C422:AW422" si="1430">SUM(C412:C421)</f>
        <v>0</v>
      </c>
      <c r="D422" s="1">
        <f t="shared" si="1430"/>
        <v>0</v>
      </c>
      <c r="E422" s="1">
        <f t="shared" si="1430"/>
        <v>0</v>
      </c>
      <c r="F422" s="1">
        <f t="shared" si="1430"/>
        <v>0</v>
      </c>
      <c r="G422" s="1">
        <f t="shared" si="1430"/>
        <v>0</v>
      </c>
      <c r="H422" s="1">
        <f t="shared" si="1430"/>
        <v>0</v>
      </c>
      <c r="I422" s="1">
        <f t="shared" si="1430"/>
        <v>0</v>
      </c>
      <c r="J422" s="1">
        <f t="shared" si="1430"/>
        <v>0</v>
      </c>
      <c r="K422" s="1">
        <f t="shared" si="1430"/>
        <v>0</v>
      </c>
      <c r="L422" s="1">
        <f t="shared" si="1430"/>
        <v>0</v>
      </c>
      <c r="M422" s="1">
        <f t="shared" si="1430"/>
        <v>0</v>
      </c>
      <c r="N422" s="1">
        <f t="shared" si="1430"/>
        <v>0</v>
      </c>
      <c r="O422" s="1">
        <f t="shared" si="1430"/>
        <v>0</v>
      </c>
      <c r="P422" s="1">
        <f t="shared" si="1430"/>
        <v>0</v>
      </c>
      <c r="Q422" s="1">
        <f t="shared" si="1430"/>
        <v>0</v>
      </c>
      <c r="R422" s="1">
        <f t="shared" si="1430"/>
        <v>0</v>
      </c>
      <c r="S422" s="1">
        <f t="shared" si="1430"/>
        <v>0</v>
      </c>
      <c r="T422" s="1">
        <f t="shared" si="1430"/>
        <v>0</v>
      </c>
      <c r="U422" s="1">
        <f t="shared" si="1430"/>
        <v>34</v>
      </c>
      <c r="V422" s="1">
        <f t="shared" si="1430"/>
        <v>343</v>
      </c>
      <c r="W422" s="1">
        <f t="shared" si="1430"/>
        <v>379</v>
      </c>
      <c r="X422" s="1">
        <f t="shared" si="1430"/>
        <v>429</v>
      </c>
      <c r="Y422" s="1">
        <f t="shared" si="1430"/>
        <v>464</v>
      </c>
      <c r="Z422" s="1">
        <f t="shared" si="1430"/>
        <v>289</v>
      </c>
      <c r="AA422" s="1">
        <f t="shared" si="1430"/>
        <v>263</v>
      </c>
      <c r="AB422" s="1">
        <f t="shared" si="1430"/>
        <v>367</v>
      </c>
      <c r="AC422" s="1">
        <f t="shared" si="1430"/>
        <v>405</v>
      </c>
      <c r="AD422" s="1">
        <f t="shared" si="1430"/>
        <v>357</v>
      </c>
      <c r="AE422" s="1">
        <f t="shared" si="1430"/>
        <v>361</v>
      </c>
      <c r="AF422" s="1">
        <f t="shared" si="1430"/>
        <v>363</v>
      </c>
      <c r="AG422" s="1">
        <f t="shared" si="1430"/>
        <v>184</v>
      </c>
      <c r="AH422" s="1">
        <f t="shared" si="1430"/>
        <v>192</v>
      </c>
      <c r="AI422" s="1">
        <f t="shared" si="1430"/>
        <v>189</v>
      </c>
      <c r="AJ422" s="1">
        <f t="shared" si="1430"/>
        <v>121</v>
      </c>
      <c r="AK422" s="1">
        <f t="shared" si="1430"/>
        <v>61</v>
      </c>
      <c r="AL422" s="1">
        <f t="shared" si="1430"/>
        <v>39</v>
      </c>
      <c r="AM422" s="1">
        <f t="shared" si="1430"/>
        <v>29</v>
      </c>
      <c r="AN422" s="1">
        <f t="shared" si="1430"/>
        <v>29</v>
      </c>
      <c r="AO422" s="1">
        <f t="shared" si="1430"/>
        <v>29</v>
      </c>
      <c r="AP422" s="1">
        <f t="shared" si="1430"/>
        <v>10</v>
      </c>
      <c r="AQ422" s="1">
        <f t="shared" si="1430"/>
        <v>0</v>
      </c>
      <c r="AR422" s="1">
        <f t="shared" si="1430"/>
        <v>0</v>
      </c>
      <c r="AS422" s="1">
        <f t="shared" si="1430"/>
        <v>0</v>
      </c>
      <c r="AT422" s="1">
        <f t="shared" si="1430"/>
        <v>0</v>
      </c>
      <c r="AU422" s="1">
        <f t="shared" si="1430"/>
        <v>0</v>
      </c>
      <c r="AV422" s="1">
        <f t="shared" si="1430"/>
        <v>0</v>
      </c>
      <c r="AW422" s="1">
        <f t="shared" si="1430"/>
        <v>0</v>
      </c>
    </row>
    <row r="423" spans="1:49" x14ac:dyDescent="0.3">
      <c r="A423" s="23"/>
      <c r="B423" s="2">
        <f>B422/(10*$B$2)</f>
        <v>0</v>
      </c>
      <c r="C423" s="2">
        <f t="shared" ref="C423:AW423" si="1431">C422/(10*$B$2)</f>
        <v>0</v>
      </c>
      <c r="D423" s="2">
        <f t="shared" si="1431"/>
        <v>0</v>
      </c>
      <c r="E423" s="2">
        <f t="shared" si="1431"/>
        <v>0</v>
      </c>
      <c r="F423" s="2">
        <f t="shared" si="1431"/>
        <v>0</v>
      </c>
      <c r="G423" s="2">
        <f t="shared" si="1431"/>
        <v>0</v>
      </c>
      <c r="H423" s="2">
        <f t="shared" si="1431"/>
        <v>0</v>
      </c>
      <c r="I423" s="2">
        <f t="shared" si="1431"/>
        <v>0</v>
      </c>
      <c r="J423" s="2">
        <f t="shared" si="1431"/>
        <v>0</v>
      </c>
      <c r="K423" s="2">
        <f t="shared" si="1431"/>
        <v>0</v>
      </c>
      <c r="L423" s="2">
        <f t="shared" si="1431"/>
        <v>0</v>
      </c>
      <c r="M423" s="2">
        <f t="shared" si="1431"/>
        <v>0</v>
      </c>
      <c r="N423" s="2">
        <f t="shared" si="1431"/>
        <v>0</v>
      </c>
      <c r="O423" s="2">
        <f t="shared" si="1431"/>
        <v>0</v>
      </c>
      <c r="P423" s="2">
        <f t="shared" si="1431"/>
        <v>0</v>
      </c>
      <c r="Q423" s="2">
        <f t="shared" si="1431"/>
        <v>0</v>
      </c>
      <c r="R423" s="2">
        <f t="shared" si="1431"/>
        <v>0</v>
      </c>
      <c r="S423" s="2">
        <f t="shared" si="1431"/>
        <v>0</v>
      </c>
      <c r="T423" s="2">
        <f t="shared" si="1431"/>
        <v>0</v>
      </c>
      <c r="U423" s="2">
        <f t="shared" si="1431"/>
        <v>7.5555555555555558E-3</v>
      </c>
      <c r="V423" s="2">
        <f t="shared" si="1431"/>
        <v>7.6222222222222219E-2</v>
      </c>
      <c r="W423" s="2">
        <f t="shared" si="1431"/>
        <v>8.4222222222222226E-2</v>
      </c>
      <c r="X423" s="2">
        <f t="shared" si="1431"/>
        <v>9.5333333333333339E-2</v>
      </c>
      <c r="Y423" s="2">
        <f t="shared" si="1431"/>
        <v>0.10311111111111111</v>
      </c>
      <c r="Z423" s="2">
        <f t="shared" si="1431"/>
        <v>6.4222222222222222E-2</v>
      </c>
      <c r="AA423" s="2">
        <f t="shared" si="1431"/>
        <v>5.8444444444444445E-2</v>
      </c>
      <c r="AB423" s="2">
        <f t="shared" si="1431"/>
        <v>8.1555555555555562E-2</v>
      </c>
      <c r="AC423" s="2">
        <f t="shared" si="1431"/>
        <v>0.09</v>
      </c>
      <c r="AD423" s="2">
        <f t="shared" si="1431"/>
        <v>7.9333333333333339E-2</v>
      </c>
      <c r="AE423" s="2">
        <f t="shared" si="1431"/>
        <v>8.0222222222222223E-2</v>
      </c>
      <c r="AF423" s="2">
        <f t="shared" si="1431"/>
        <v>8.0666666666666664E-2</v>
      </c>
      <c r="AG423" s="2">
        <f t="shared" si="1431"/>
        <v>4.0888888888888891E-2</v>
      </c>
      <c r="AH423" s="2">
        <f t="shared" si="1431"/>
        <v>4.2666666666666665E-2</v>
      </c>
      <c r="AI423" s="2">
        <f t="shared" si="1431"/>
        <v>4.2000000000000003E-2</v>
      </c>
      <c r="AJ423" s="2">
        <f t="shared" si="1431"/>
        <v>2.6888888888888889E-2</v>
      </c>
      <c r="AK423" s="2">
        <f t="shared" si="1431"/>
        <v>1.3555555555555555E-2</v>
      </c>
      <c r="AL423" s="2">
        <f t="shared" si="1431"/>
        <v>8.6666666666666663E-3</v>
      </c>
      <c r="AM423" s="2">
        <f t="shared" si="1431"/>
        <v>6.4444444444444445E-3</v>
      </c>
      <c r="AN423" s="2">
        <f t="shared" si="1431"/>
        <v>6.4444444444444445E-3</v>
      </c>
      <c r="AO423" s="2">
        <f t="shared" si="1431"/>
        <v>6.4444444444444445E-3</v>
      </c>
      <c r="AP423" s="2">
        <f t="shared" si="1431"/>
        <v>2.2222222222222222E-3</v>
      </c>
      <c r="AQ423" s="2">
        <f t="shared" si="1431"/>
        <v>0</v>
      </c>
      <c r="AR423" s="2">
        <f t="shared" si="1431"/>
        <v>0</v>
      </c>
      <c r="AS423" s="2">
        <f t="shared" si="1431"/>
        <v>0</v>
      </c>
      <c r="AT423" s="2">
        <f t="shared" si="1431"/>
        <v>0</v>
      </c>
      <c r="AU423" s="2">
        <f t="shared" si="1431"/>
        <v>0</v>
      </c>
      <c r="AV423" s="2">
        <f t="shared" si="1431"/>
        <v>0</v>
      </c>
      <c r="AW423" s="2">
        <f t="shared" si="1431"/>
        <v>0</v>
      </c>
    </row>
    <row r="424" spans="1:49" x14ac:dyDescent="0.3">
      <c r="A424" s="23" t="s">
        <v>158</v>
      </c>
    </row>
    <row r="425" spans="1:49" x14ac:dyDescent="0.3">
      <c r="A425" s="23" t="s">
        <v>1</v>
      </c>
      <c r="B425" t="s">
        <v>2</v>
      </c>
      <c r="C425" t="s">
        <v>3</v>
      </c>
      <c r="D425" t="s">
        <v>4</v>
      </c>
      <c r="E425" t="s">
        <v>5</v>
      </c>
      <c r="F425" t="s">
        <v>6</v>
      </c>
      <c r="G425" t="s">
        <v>7</v>
      </c>
      <c r="H425" t="s">
        <v>8</v>
      </c>
      <c r="I425" t="s">
        <v>9</v>
      </c>
      <c r="J425" t="s">
        <v>10</v>
      </c>
      <c r="K425" t="s">
        <v>11</v>
      </c>
      <c r="L425" t="s">
        <v>12</v>
      </c>
      <c r="M425" t="s">
        <v>13</v>
      </c>
      <c r="N425" t="s">
        <v>14</v>
      </c>
      <c r="O425" t="s">
        <v>15</v>
      </c>
      <c r="P425" t="s">
        <v>16</v>
      </c>
      <c r="Q425" t="s">
        <v>17</v>
      </c>
      <c r="R425" t="s">
        <v>18</v>
      </c>
      <c r="S425" t="s">
        <v>19</v>
      </c>
      <c r="T425" t="s">
        <v>20</v>
      </c>
      <c r="U425" t="s">
        <v>21</v>
      </c>
      <c r="V425" t="s">
        <v>22</v>
      </c>
      <c r="W425" t="s">
        <v>23</v>
      </c>
      <c r="X425" t="s">
        <v>24</v>
      </c>
      <c r="Y425" t="s">
        <v>25</v>
      </c>
      <c r="Z425" t="s">
        <v>26</v>
      </c>
      <c r="AA425" t="s">
        <v>27</v>
      </c>
      <c r="AB425" t="s">
        <v>28</v>
      </c>
      <c r="AC425" t="s">
        <v>29</v>
      </c>
      <c r="AD425" t="s">
        <v>30</v>
      </c>
      <c r="AE425" t="s">
        <v>31</v>
      </c>
      <c r="AF425" t="s">
        <v>32</v>
      </c>
      <c r="AG425" t="s">
        <v>33</v>
      </c>
      <c r="AH425" t="s">
        <v>34</v>
      </c>
      <c r="AI425" t="s">
        <v>35</v>
      </c>
      <c r="AJ425" t="s">
        <v>36</v>
      </c>
      <c r="AK425" t="s">
        <v>37</v>
      </c>
      <c r="AL425" t="s">
        <v>38</v>
      </c>
      <c r="AM425" t="s">
        <v>39</v>
      </c>
      <c r="AN425" t="s">
        <v>40</v>
      </c>
      <c r="AO425" t="s">
        <v>41</v>
      </c>
      <c r="AP425" t="s">
        <v>42</v>
      </c>
      <c r="AQ425" t="s">
        <v>43</v>
      </c>
      <c r="AR425" t="s">
        <v>44</v>
      </c>
      <c r="AS425" t="s">
        <v>45</v>
      </c>
      <c r="AT425" t="s">
        <v>46</v>
      </c>
      <c r="AU425" t="s">
        <v>47</v>
      </c>
      <c r="AV425" t="s">
        <v>48</v>
      </c>
      <c r="AW425" t="s">
        <v>49</v>
      </c>
    </row>
    <row r="426" spans="1:49" x14ac:dyDescent="0.3">
      <c r="A426" s="23">
        <v>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14</v>
      </c>
      <c r="W426">
        <v>29</v>
      </c>
      <c r="X426">
        <v>29</v>
      </c>
      <c r="Y426">
        <v>12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</row>
    <row r="427" spans="1:49" x14ac:dyDescent="0.3">
      <c r="A427" s="23">
        <v>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23</v>
      </c>
      <c r="Z427">
        <v>28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 x14ac:dyDescent="0.3">
      <c r="A428" s="23">
        <v>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20</v>
      </c>
      <c r="X428">
        <v>29</v>
      </c>
      <c r="Y428">
        <v>29</v>
      </c>
      <c r="Z428">
        <v>65</v>
      </c>
      <c r="AA428">
        <v>77</v>
      </c>
      <c r="AB428">
        <v>15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</row>
    <row r="429" spans="1:49" x14ac:dyDescent="0.3">
      <c r="A429" s="23">
        <v>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12</v>
      </c>
      <c r="W429">
        <v>5</v>
      </c>
      <c r="X429">
        <v>28</v>
      </c>
      <c r="Y429">
        <v>29</v>
      </c>
      <c r="Z429">
        <v>10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</row>
    <row r="430" spans="1:49" x14ac:dyDescent="0.3">
      <c r="A430" s="23">
        <v>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29</v>
      </c>
      <c r="W430">
        <v>2</v>
      </c>
      <c r="X430">
        <v>0</v>
      </c>
      <c r="Y430">
        <v>0</v>
      </c>
      <c r="Z430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</row>
    <row r="431" spans="1:49" x14ac:dyDescent="0.3">
      <c r="A431" s="23">
        <v>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5</v>
      </c>
      <c r="V431">
        <v>29</v>
      </c>
      <c r="W431">
        <v>29</v>
      </c>
      <c r="X431">
        <v>44</v>
      </c>
      <c r="Y431">
        <v>46</v>
      </c>
      <c r="Z431">
        <v>142</v>
      </c>
      <c r="AA431">
        <v>63</v>
      </c>
      <c r="AB431">
        <v>29</v>
      </c>
      <c r="AC431">
        <v>29</v>
      </c>
      <c r="AD431">
        <v>37</v>
      </c>
      <c r="AE431">
        <v>82</v>
      </c>
      <c r="AF431">
        <v>58</v>
      </c>
      <c r="AG431">
        <v>20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</row>
    <row r="432" spans="1:49" x14ac:dyDescent="0.3">
      <c r="A432" s="23">
        <v>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3">
      <c r="A433" s="23">
        <v>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58</v>
      </c>
      <c r="W433">
        <v>58</v>
      </c>
      <c r="X433">
        <v>58</v>
      </c>
      <c r="Y433">
        <v>0</v>
      </c>
      <c r="Z433">
        <v>0</v>
      </c>
      <c r="AA433">
        <v>0</v>
      </c>
      <c r="AB433">
        <v>20</v>
      </c>
      <c r="AC433">
        <v>29</v>
      </c>
      <c r="AD433">
        <v>29</v>
      </c>
      <c r="AE433">
        <v>4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</row>
    <row r="434" spans="1:49" x14ac:dyDescent="0.3">
      <c r="A434" s="23">
        <v>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24</v>
      </c>
      <c r="W434">
        <v>29</v>
      </c>
      <c r="X434">
        <v>29</v>
      </c>
      <c r="Y434">
        <v>28</v>
      </c>
      <c r="Z434">
        <v>29</v>
      </c>
      <c r="AA434">
        <v>23</v>
      </c>
      <c r="AB434">
        <v>0</v>
      </c>
      <c r="AC434">
        <v>0</v>
      </c>
      <c r="AD434">
        <v>20</v>
      </c>
      <c r="AE434">
        <v>29</v>
      </c>
      <c r="AF434">
        <v>28</v>
      </c>
      <c r="AG434">
        <v>23</v>
      </c>
      <c r="AH434">
        <v>23</v>
      </c>
      <c r="AI434">
        <v>29</v>
      </c>
      <c r="AJ434">
        <v>26</v>
      </c>
      <c r="AK434">
        <v>26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</row>
    <row r="435" spans="1:49" x14ac:dyDescent="0.3">
      <c r="A435" s="23">
        <v>10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11</v>
      </c>
      <c r="Z435">
        <v>58</v>
      </c>
      <c r="AA435">
        <v>48</v>
      </c>
      <c r="AB435">
        <v>29</v>
      </c>
      <c r="AC435">
        <v>29</v>
      </c>
      <c r="AD435">
        <v>29</v>
      </c>
      <c r="AE435">
        <v>29</v>
      </c>
      <c r="AF435">
        <v>29</v>
      </c>
      <c r="AG435">
        <v>4</v>
      </c>
      <c r="AH435">
        <v>26</v>
      </c>
      <c r="AI435">
        <v>29</v>
      </c>
      <c r="AJ435">
        <v>29</v>
      </c>
      <c r="AK435">
        <v>56</v>
      </c>
      <c r="AL435">
        <v>53</v>
      </c>
      <c r="AM435">
        <v>23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</row>
    <row r="436" spans="1:49" x14ac:dyDescent="0.3">
      <c r="A436" s="23"/>
      <c r="B436" s="1">
        <f>SUM(B426:B435)</f>
        <v>0</v>
      </c>
      <c r="C436" s="1">
        <f t="shared" ref="C436:AW436" si="1432">SUM(C426:C435)</f>
        <v>0</v>
      </c>
      <c r="D436" s="1">
        <f t="shared" si="1432"/>
        <v>0</v>
      </c>
      <c r="E436" s="1">
        <f t="shared" si="1432"/>
        <v>0</v>
      </c>
      <c r="F436" s="1">
        <f t="shared" si="1432"/>
        <v>0</v>
      </c>
      <c r="G436" s="1">
        <f t="shared" si="1432"/>
        <v>0</v>
      </c>
      <c r="H436" s="1">
        <f t="shared" si="1432"/>
        <v>0</v>
      </c>
      <c r="I436" s="1">
        <f t="shared" si="1432"/>
        <v>0</v>
      </c>
      <c r="J436" s="1">
        <f t="shared" si="1432"/>
        <v>0</v>
      </c>
      <c r="K436" s="1">
        <f t="shared" si="1432"/>
        <v>0</v>
      </c>
      <c r="L436" s="1">
        <f t="shared" si="1432"/>
        <v>0</v>
      </c>
      <c r="M436" s="1">
        <f t="shared" si="1432"/>
        <v>0</v>
      </c>
      <c r="N436" s="1">
        <f t="shared" si="1432"/>
        <v>0</v>
      </c>
      <c r="O436" s="1">
        <f t="shared" si="1432"/>
        <v>0</v>
      </c>
      <c r="P436" s="1">
        <f t="shared" si="1432"/>
        <v>0</v>
      </c>
      <c r="Q436" s="1">
        <f t="shared" si="1432"/>
        <v>0</v>
      </c>
      <c r="R436" s="1">
        <f t="shared" si="1432"/>
        <v>0</v>
      </c>
      <c r="S436" s="1">
        <f t="shared" si="1432"/>
        <v>0</v>
      </c>
      <c r="T436" s="1">
        <f t="shared" si="1432"/>
        <v>0</v>
      </c>
      <c r="U436" s="1">
        <f t="shared" si="1432"/>
        <v>7</v>
      </c>
      <c r="V436" s="1">
        <f t="shared" si="1432"/>
        <v>166</v>
      </c>
      <c r="W436" s="1">
        <f t="shared" si="1432"/>
        <v>172</v>
      </c>
      <c r="X436" s="1">
        <f t="shared" si="1432"/>
        <v>234</v>
      </c>
      <c r="Y436" s="1">
        <f t="shared" si="1432"/>
        <v>178</v>
      </c>
      <c r="Z436" s="1">
        <f t="shared" si="1432"/>
        <v>336</v>
      </c>
      <c r="AA436" s="1">
        <f t="shared" si="1432"/>
        <v>211</v>
      </c>
      <c r="AB436" s="1">
        <f t="shared" si="1432"/>
        <v>93</v>
      </c>
      <c r="AC436" s="1">
        <f t="shared" si="1432"/>
        <v>87</v>
      </c>
      <c r="AD436" s="1">
        <f t="shared" si="1432"/>
        <v>115</v>
      </c>
      <c r="AE436" s="1">
        <f t="shared" si="1432"/>
        <v>144</v>
      </c>
      <c r="AF436" s="1">
        <f t="shared" si="1432"/>
        <v>115</v>
      </c>
      <c r="AG436" s="1">
        <f t="shared" si="1432"/>
        <v>47</v>
      </c>
      <c r="AH436" s="1">
        <f t="shared" si="1432"/>
        <v>49</v>
      </c>
      <c r="AI436" s="1">
        <f t="shared" si="1432"/>
        <v>58</v>
      </c>
      <c r="AJ436" s="1">
        <f t="shared" si="1432"/>
        <v>55</v>
      </c>
      <c r="AK436" s="1">
        <f t="shared" si="1432"/>
        <v>82</v>
      </c>
      <c r="AL436" s="1">
        <f t="shared" si="1432"/>
        <v>53</v>
      </c>
      <c r="AM436" s="1">
        <f t="shared" si="1432"/>
        <v>23</v>
      </c>
      <c r="AN436" s="1">
        <f t="shared" si="1432"/>
        <v>0</v>
      </c>
      <c r="AO436" s="1">
        <f t="shared" si="1432"/>
        <v>0</v>
      </c>
      <c r="AP436" s="1">
        <f t="shared" si="1432"/>
        <v>0</v>
      </c>
      <c r="AQ436" s="1">
        <f t="shared" si="1432"/>
        <v>0</v>
      </c>
      <c r="AR436" s="1">
        <f t="shared" si="1432"/>
        <v>0</v>
      </c>
      <c r="AS436" s="1">
        <f t="shared" si="1432"/>
        <v>0</v>
      </c>
      <c r="AT436" s="1">
        <f t="shared" si="1432"/>
        <v>0</v>
      </c>
      <c r="AU436" s="1">
        <f t="shared" si="1432"/>
        <v>0</v>
      </c>
      <c r="AV436" s="1">
        <f t="shared" si="1432"/>
        <v>0</v>
      </c>
      <c r="AW436" s="1">
        <f t="shared" si="1432"/>
        <v>0</v>
      </c>
    </row>
    <row r="437" spans="1:49" x14ac:dyDescent="0.3">
      <c r="A437" s="23"/>
      <c r="B437" s="2">
        <f>B436/(10*$B$2)</f>
        <v>0</v>
      </c>
      <c r="C437" s="2">
        <f t="shared" ref="C437:AW437" si="1433">C436/(10*$B$2)</f>
        <v>0</v>
      </c>
      <c r="D437" s="2">
        <f t="shared" si="1433"/>
        <v>0</v>
      </c>
      <c r="E437" s="2">
        <f t="shared" si="1433"/>
        <v>0</v>
      </c>
      <c r="F437" s="2">
        <f t="shared" si="1433"/>
        <v>0</v>
      </c>
      <c r="G437" s="2">
        <f t="shared" si="1433"/>
        <v>0</v>
      </c>
      <c r="H437" s="2">
        <f t="shared" si="1433"/>
        <v>0</v>
      </c>
      <c r="I437" s="2">
        <f t="shared" si="1433"/>
        <v>0</v>
      </c>
      <c r="J437" s="2">
        <f t="shared" si="1433"/>
        <v>0</v>
      </c>
      <c r="K437" s="2">
        <f t="shared" si="1433"/>
        <v>0</v>
      </c>
      <c r="L437" s="2">
        <f t="shared" si="1433"/>
        <v>0</v>
      </c>
      <c r="M437" s="2">
        <f t="shared" si="1433"/>
        <v>0</v>
      </c>
      <c r="N437" s="2">
        <f t="shared" si="1433"/>
        <v>0</v>
      </c>
      <c r="O437" s="2">
        <f t="shared" si="1433"/>
        <v>0</v>
      </c>
      <c r="P437" s="2">
        <f t="shared" si="1433"/>
        <v>0</v>
      </c>
      <c r="Q437" s="2">
        <f t="shared" si="1433"/>
        <v>0</v>
      </c>
      <c r="R437" s="2">
        <f t="shared" si="1433"/>
        <v>0</v>
      </c>
      <c r="S437" s="2">
        <f t="shared" si="1433"/>
        <v>0</v>
      </c>
      <c r="T437" s="2">
        <f t="shared" si="1433"/>
        <v>0</v>
      </c>
      <c r="U437" s="2">
        <f t="shared" si="1433"/>
        <v>1.5555555555555555E-3</v>
      </c>
      <c r="V437" s="2">
        <f t="shared" si="1433"/>
        <v>3.6888888888888888E-2</v>
      </c>
      <c r="W437" s="2">
        <f t="shared" si="1433"/>
        <v>3.822222222222222E-2</v>
      </c>
      <c r="X437" s="2">
        <f t="shared" si="1433"/>
        <v>5.1999999999999998E-2</v>
      </c>
      <c r="Y437" s="2">
        <f t="shared" si="1433"/>
        <v>3.9555555555555552E-2</v>
      </c>
      <c r="Z437" s="2">
        <f t="shared" si="1433"/>
        <v>7.4666666666666673E-2</v>
      </c>
      <c r="AA437" s="2">
        <f t="shared" si="1433"/>
        <v>4.688888888888889E-2</v>
      </c>
      <c r="AB437" s="2">
        <f t="shared" si="1433"/>
        <v>2.0666666666666667E-2</v>
      </c>
      <c r="AC437" s="2">
        <f t="shared" si="1433"/>
        <v>1.9333333333333334E-2</v>
      </c>
      <c r="AD437" s="2">
        <f t="shared" si="1433"/>
        <v>2.5555555555555557E-2</v>
      </c>
      <c r="AE437" s="2">
        <f t="shared" si="1433"/>
        <v>3.2000000000000001E-2</v>
      </c>
      <c r="AF437" s="2">
        <f t="shared" si="1433"/>
        <v>2.5555555555555557E-2</v>
      </c>
      <c r="AG437" s="2">
        <f t="shared" si="1433"/>
        <v>1.0444444444444444E-2</v>
      </c>
      <c r="AH437" s="2">
        <f t="shared" si="1433"/>
        <v>1.0888888888888889E-2</v>
      </c>
      <c r="AI437" s="2">
        <f t="shared" si="1433"/>
        <v>1.2888888888888889E-2</v>
      </c>
      <c r="AJ437" s="2">
        <f t="shared" si="1433"/>
        <v>1.2222222222222223E-2</v>
      </c>
      <c r="AK437" s="2">
        <f t="shared" si="1433"/>
        <v>1.8222222222222223E-2</v>
      </c>
      <c r="AL437" s="2">
        <f t="shared" si="1433"/>
        <v>1.1777777777777778E-2</v>
      </c>
      <c r="AM437" s="2">
        <f t="shared" si="1433"/>
        <v>5.1111111111111114E-3</v>
      </c>
      <c r="AN437" s="2">
        <f t="shared" si="1433"/>
        <v>0</v>
      </c>
      <c r="AO437" s="2">
        <f t="shared" si="1433"/>
        <v>0</v>
      </c>
      <c r="AP437" s="2">
        <f t="shared" si="1433"/>
        <v>0</v>
      </c>
      <c r="AQ437" s="2">
        <f t="shared" si="1433"/>
        <v>0</v>
      </c>
      <c r="AR437" s="2">
        <f t="shared" si="1433"/>
        <v>0</v>
      </c>
      <c r="AS437" s="2">
        <f t="shared" si="1433"/>
        <v>0</v>
      </c>
      <c r="AT437" s="2">
        <f t="shared" si="1433"/>
        <v>0</v>
      </c>
      <c r="AU437" s="2">
        <f t="shared" si="1433"/>
        <v>0</v>
      </c>
      <c r="AV437" s="2">
        <f t="shared" si="1433"/>
        <v>0</v>
      </c>
      <c r="AW437" s="2">
        <f t="shared" si="1433"/>
        <v>0</v>
      </c>
    </row>
    <row r="438" spans="1:49" x14ac:dyDescent="0.3">
      <c r="A438" s="23" t="s">
        <v>159</v>
      </c>
    </row>
    <row r="439" spans="1:49" x14ac:dyDescent="0.3">
      <c r="A439" s="23" t="s">
        <v>1</v>
      </c>
      <c r="B439" t="s">
        <v>2</v>
      </c>
      <c r="C439" t="s">
        <v>3</v>
      </c>
      <c r="D439" t="s">
        <v>4</v>
      </c>
      <c r="E439" t="s">
        <v>5</v>
      </c>
      <c r="F439" t="s">
        <v>6</v>
      </c>
      <c r="G439" t="s">
        <v>7</v>
      </c>
      <c r="H439" t="s">
        <v>8</v>
      </c>
      <c r="I439" t="s">
        <v>9</v>
      </c>
      <c r="J439" t="s">
        <v>10</v>
      </c>
      <c r="K439" t="s">
        <v>11</v>
      </c>
      <c r="L439" t="s">
        <v>12</v>
      </c>
      <c r="M439" t="s">
        <v>13</v>
      </c>
      <c r="N439" t="s">
        <v>14</v>
      </c>
      <c r="O439" t="s">
        <v>15</v>
      </c>
      <c r="P439" t="s">
        <v>16</v>
      </c>
      <c r="Q439" t="s">
        <v>17</v>
      </c>
      <c r="R439" t="s">
        <v>18</v>
      </c>
      <c r="S439" t="s">
        <v>19</v>
      </c>
      <c r="T439" t="s">
        <v>20</v>
      </c>
      <c r="U439" t="s">
        <v>21</v>
      </c>
      <c r="V439" t="s">
        <v>22</v>
      </c>
      <c r="W439" t="s">
        <v>23</v>
      </c>
      <c r="X439" t="s">
        <v>24</v>
      </c>
      <c r="Y439" t="s">
        <v>25</v>
      </c>
      <c r="Z439" t="s">
        <v>26</v>
      </c>
      <c r="AA439" t="s">
        <v>27</v>
      </c>
      <c r="AB439" t="s">
        <v>28</v>
      </c>
      <c r="AC439" t="s">
        <v>29</v>
      </c>
      <c r="AD439" t="s">
        <v>30</v>
      </c>
      <c r="AE439" t="s">
        <v>31</v>
      </c>
      <c r="AF439" t="s">
        <v>32</v>
      </c>
      <c r="AG439" t="s">
        <v>33</v>
      </c>
      <c r="AH439" t="s">
        <v>34</v>
      </c>
      <c r="AI439" t="s">
        <v>35</v>
      </c>
      <c r="AJ439" t="s">
        <v>36</v>
      </c>
      <c r="AK439" t="s">
        <v>37</v>
      </c>
      <c r="AL439" t="s">
        <v>38</v>
      </c>
      <c r="AM439" t="s">
        <v>39</v>
      </c>
      <c r="AN439" t="s">
        <v>40</v>
      </c>
      <c r="AO439" t="s">
        <v>41</v>
      </c>
      <c r="AP439" t="s">
        <v>42</v>
      </c>
      <c r="AQ439" t="s">
        <v>43</v>
      </c>
      <c r="AR439" t="s">
        <v>44</v>
      </c>
      <c r="AS439" t="s">
        <v>45</v>
      </c>
      <c r="AT439" t="s">
        <v>46</v>
      </c>
      <c r="AU439" t="s">
        <v>47</v>
      </c>
      <c r="AV439" t="s">
        <v>48</v>
      </c>
      <c r="AW439" t="s">
        <v>49</v>
      </c>
    </row>
    <row r="440" spans="1:49" x14ac:dyDescent="0.3">
      <c r="A440" s="23">
        <v>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</row>
    <row r="441" spans="1:49" x14ac:dyDescent="0.3">
      <c r="A441" s="23">
        <v>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</row>
    <row r="442" spans="1:49" x14ac:dyDescent="0.3">
      <c r="A442" s="23">
        <v>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 x14ac:dyDescent="0.3">
      <c r="A443" s="23">
        <v>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</row>
    <row r="444" spans="1:49" x14ac:dyDescent="0.3">
      <c r="A444" s="23">
        <v>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3">
      <c r="A445" s="23">
        <v>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</row>
    <row r="446" spans="1:49" x14ac:dyDescent="0.3">
      <c r="A446" s="23">
        <v>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</row>
    <row r="447" spans="1:49" x14ac:dyDescent="0.3">
      <c r="A447" s="23">
        <v>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</row>
    <row r="448" spans="1:49" x14ac:dyDescent="0.3">
      <c r="A448" s="23">
        <v>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</row>
    <row r="449" spans="1:49" x14ac:dyDescent="0.3">
      <c r="A449" s="23"/>
      <c r="B449" s="1">
        <f>SUM(B440:B448)</f>
        <v>0</v>
      </c>
      <c r="C449" s="1">
        <f t="shared" ref="C449:AW449" si="1434">SUM(C440:C448)</f>
        <v>0</v>
      </c>
      <c r="D449" s="1">
        <f t="shared" si="1434"/>
        <v>0</v>
      </c>
      <c r="E449" s="1">
        <f t="shared" si="1434"/>
        <v>0</v>
      </c>
      <c r="F449" s="1">
        <f t="shared" si="1434"/>
        <v>0</v>
      </c>
      <c r="G449" s="1">
        <f t="shared" si="1434"/>
        <v>0</v>
      </c>
      <c r="H449" s="1">
        <f t="shared" si="1434"/>
        <v>0</v>
      </c>
      <c r="I449" s="1">
        <f t="shared" si="1434"/>
        <v>0</v>
      </c>
      <c r="J449" s="1">
        <f t="shared" si="1434"/>
        <v>0</v>
      </c>
      <c r="K449" s="1">
        <f t="shared" si="1434"/>
        <v>0</v>
      </c>
      <c r="L449" s="1">
        <f t="shared" si="1434"/>
        <v>0</v>
      </c>
      <c r="M449" s="1">
        <f t="shared" si="1434"/>
        <v>0</v>
      </c>
      <c r="N449" s="1">
        <f t="shared" si="1434"/>
        <v>0</v>
      </c>
      <c r="O449" s="1">
        <f t="shared" si="1434"/>
        <v>0</v>
      </c>
      <c r="P449" s="1">
        <f t="shared" si="1434"/>
        <v>0</v>
      </c>
      <c r="Q449" s="1">
        <f t="shared" si="1434"/>
        <v>0</v>
      </c>
      <c r="R449" s="1">
        <f t="shared" si="1434"/>
        <v>0</v>
      </c>
      <c r="S449" s="1">
        <f t="shared" si="1434"/>
        <v>0</v>
      </c>
      <c r="T449" s="1">
        <f t="shared" si="1434"/>
        <v>0</v>
      </c>
      <c r="U449" s="1">
        <f t="shared" si="1434"/>
        <v>0</v>
      </c>
      <c r="V449" s="1">
        <f t="shared" si="1434"/>
        <v>0</v>
      </c>
      <c r="W449" s="1">
        <f t="shared" si="1434"/>
        <v>0</v>
      </c>
      <c r="X449" s="1">
        <f t="shared" si="1434"/>
        <v>0</v>
      </c>
      <c r="Y449" s="1">
        <f t="shared" si="1434"/>
        <v>0</v>
      </c>
      <c r="Z449" s="1">
        <f t="shared" si="1434"/>
        <v>0</v>
      </c>
      <c r="AA449" s="1">
        <f t="shared" si="1434"/>
        <v>0</v>
      </c>
      <c r="AB449" s="1">
        <f t="shared" si="1434"/>
        <v>0</v>
      </c>
      <c r="AC449" s="1">
        <f t="shared" si="1434"/>
        <v>0</v>
      </c>
      <c r="AD449" s="1">
        <f t="shared" si="1434"/>
        <v>0</v>
      </c>
      <c r="AE449" s="1">
        <f t="shared" si="1434"/>
        <v>0</v>
      </c>
      <c r="AF449" s="1">
        <f t="shared" si="1434"/>
        <v>0</v>
      </c>
      <c r="AG449" s="1">
        <f t="shared" si="1434"/>
        <v>0</v>
      </c>
      <c r="AH449" s="1">
        <f t="shared" si="1434"/>
        <v>0</v>
      </c>
      <c r="AI449" s="1">
        <f t="shared" si="1434"/>
        <v>0</v>
      </c>
      <c r="AJ449" s="1">
        <f t="shared" si="1434"/>
        <v>0</v>
      </c>
      <c r="AK449" s="1">
        <f t="shared" si="1434"/>
        <v>0</v>
      </c>
      <c r="AL449" s="1">
        <f t="shared" si="1434"/>
        <v>0</v>
      </c>
      <c r="AM449" s="1">
        <f t="shared" si="1434"/>
        <v>0</v>
      </c>
      <c r="AN449" s="1">
        <f t="shared" si="1434"/>
        <v>0</v>
      </c>
      <c r="AO449" s="1">
        <f t="shared" si="1434"/>
        <v>0</v>
      </c>
      <c r="AP449" s="1">
        <f t="shared" si="1434"/>
        <v>0</v>
      </c>
      <c r="AQ449" s="1">
        <f t="shared" si="1434"/>
        <v>0</v>
      </c>
      <c r="AR449" s="1">
        <f t="shared" si="1434"/>
        <v>0</v>
      </c>
      <c r="AS449" s="1">
        <f t="shared" si="1434"/>
        <v>0</v>
      </c>
      <c r="AT449" s="1">
        <f t="shared" si="1434"/>
        <v>0</v>
      </c>
      <c r="AU449" s="1">
        <f t="shared" si="1434"/>
        <v>0</v>
      </c>
      <c r="AV449" s="1">
        <f t="shared" si="1434"/>
        <v>0</v>
      </c>
      <c r="AW449" s="1">
        <f t="shared" si="1434"/>
        <v>0</v>
      </c>
    </row>
    <row r="450" spans="1:49" x14ac:dyDescent="0.3">
      <c r="A450" s="23"/>
      <c r="B450" s="2">
        <f>B449/(9*$B$2)</f>
        <v>0</v>
      </c>
      <c r="C450" s="2">
        <f t="shared" ref="C450:AW450" si="1435">C449/(9*$B$2)</f>
        <v>0</v>
      </c>
      <c r="D450" s="2">
        <f t="shared" si="1435"/>
        <v>0</v>
      </c>
      <c r="E450" s="2">
        <f t="shared" si="1435"/>
        <v>0</v>
      </c>
      <c r="F450" s="2">
        <f t="shared" si="1435"/>
        <v>0</v>
      </c>
      <c r="G450" s="2">
        <f t="shared" si="1435"/>
        <v>0</v>
      </c>
      <c r="H450" s="2">
        <f t="shared" si="1435"/>
        <v>0</v>
      </c>
      <c r="I450" s="2">
        <f t="shared" si="1435"/>
        <v>0</v>
      </c>
      <c r="J450" s="2">
        <f t="shared" si="1435"/>
        <v>0</v>
      </c>
      <c r="K450" s="2">
        <f t="shared" si="1435"/>
        <v>0</v>
      </c>
      <c r="L450" s="2">
        <f t="shared" si="1435"/>
        <v>0</v>
      </c>
      <c r="M450" s="2">
        <f t="shared" si="1435"/>
        <v>0</v>
      </c>
      <c r="N450" s="2">
        <f t="shared" si="1435"/>
        <v>0</v>
      </c>
      <c r="O450" s="2">
        <f t="shared" si="1435"/>
        <v>0</v>
      </c>
      <c r="P450" s="2">
        <f t="shared" si="1435"/>
        <v>0</v>
      </c>
      <c r="Q450" s="2">
        <f t="shared" si="1435"/>
        <v>0</v>
      </c>
      <c r="R450" s="2">
        <f t="shared" si="1435"/>
        <v>0</v>
      </c>
      <c r="S450" s="2">
        <f t="shared" si="1435"/>
        <v>0</v>
      </c>
      <c r="T450" s="2">
        <f t="shared" si="1435"/>
        <v>0</v>
      </c>
      <c r="U450" s="2">
        <f t="shared" si="1435"/>
        <v>0</v>
      </c>
      <c r="V450" s="2">
        <f t="shared" si="1435"/>
        <v>0</v>
      </c>
      <c r="W450" s="2">
        <f t="shared" si="1435"/>
        <v>0</v>
      </c>
      <c r="X450" s="2">
        <f t="shared" si="1435"/>
        <v>0</v>
      </c>
      <c r="Y450" s="2">
        <f t="shared" si="1435"/>
        <v>0</v>
      </c>
      <c r="Z450" s="2">
        <f t="shared" si="1435"/>
        <v>0</v>
      </c>
      <c r="AA450" s="2">
        <f t="shared" si="1435"/>
        <v>0</v>
      </c>
      <c r="AB450" s="2">
        <f t="shared" si="1435"/>
        <v>0</v>
      </c>
      <c r="AC450" s="2">
        <f t="shared" si="1435"/>
        <v>0</v>
      </c>
      <c r="AD450" s="2">
        <f t="shared" si="1435"/>
        <v>0</v>
      </c>
      <c r="AE450" s="2">
        <f t="shared" si="1435"/>
        <v>0</v>
      </c>
      <c r="AF450" s="2">
        <f t="shared" si="1435"/>
        <v>0</v>
      </c>
      <c r="AG450" s="2">
        <f t="shared" si="1435"/>
        <v>0</v>
      </c>
      <c r="AH450" s="2">
        <f t="shared" si="1435"/>
        <v>0</v>
      </c>
      <c r="AI450" s="2">
        <f t="shared" si="1435"/>
        <v>0</v>
      </c>
      <c r="AJ450" s="2">
        <f t="shared" si="1435"/>
        <v>0</v>
      </c>
      <c r="AK450" s="2">
        <f t="shared" si="1435"/>
        <v>0</v>
      </c>
      <c r="AL450" s="2">
        <f t="shared" si="1435"/>
        <v>0</v>
      </c>
      <c r="AM450" s="2">
        <f t="shared" si="1435"/>
        <v>0</v>
      </c>
      <c r="AN450" s="2">
        <f t="shared" si="1435"/>
        <v>0</v>
      </c>
      <c r="AO450" s="2">
        <f t="shared" si="1435"/>
        <v>0</v>
      </c>
      <c r="AP450" s="2">
        <f t="shared" si="1435"/>
        <v>0</v>
      </c>
      <c r="AQ450" s="2">
        <f t="shared" si="1435"/>
        <v>0</v>
      </c>
      <c r="AR450" s="2">
        <f t="shared" si="1435"/>
        <v>0</v>
      </c>
      <c r="AS450" s="2">
        <f t="shared" si="1435"/>
        <v>0</v>
      </c>
      <c r="AT450" s="2">
        <f t="shared" si="1435"/>
        <v>0</v>
      </c>
      <c r="AU450" s="2">
        <f t="shared" si="1435"/>
        <v>0</v>
      </c>
      <c r="AV450" s="2">
        <f t="shared" si="1435"/>
        <v>0</v>
      </c>
      <c r="AW450" s="2">
        <f t="shared" si="1435"/>
        <v>0</v>
      </c>
    </row>
    <row r="451" spans="1:49" x14ac:dyDescent="0.3">
      <c r="A451" s="23" t="s">
        <v>160</v>
      </c>
    </row>
    <row r="452" spans="1:49" x14ac:dyDescent="0.3">
      <c r="A452" s="23" t="s">
        <v>1</v>
      </c>
      <c r="B452" t="s">
        <v>2</v>
      </c>
      <c r="C452" t="s">
        <v>3</v>
      </c>
      <c r="D452" t="s">
        <v>4</v>
      </c>
      <c r="E452" t="s">
        <v>5</v>
      </c>
      <c r="F452" t="s">
        <v>6</v>
      </c>
      <c r="G452" t="s">
        <v>7</v>
      </c>
      <c r="H452" t="s">
        <v>8</v>
      </c>
      <c r="I452" t="s">
        <v>9</v>
      </c>
      <c r="J452" t="s">
        <v>10</v>
      </c>
      <c r="K452" t="s">
        <v>11</v>
      </c>
      <c r="L452" t="s">
        <v>12</v>
      </c>
      <c r="M452" t="s">
        <v>13</v>
      </c>
      <c r="N452" t="s">
        <v>14</v>
      </c>
      <c r="O452" t="s">
        <v>15</v>
      </c>
      <c r="P452" t="s">
        <v>16</v>
      </c>
      <c r="Q452" t="s">
        <v>17</v>
      </c>
      <c r="R452" t="s">
        <v>18</v>
      </c>
      <c r="S452" t="s">
        <v>19</v>
      </c>
      <c r="T452" t="s">
        <v>20</v>
      </c>
      <c r="U452" t="s">
        <v>21</v>
      </c>
      <c r="V452" t="s">
        <v>22</v>
      </c>
      <c r="W452" t="s">
        <v>23</v>
      </c>
      <c r="X452" t="s">
        <v>24</v>
      </c>
      <c r="Y452" t="s">
        <v>25</v>
      </c>
      <c r="Z452" t="s">
        <v>26</v>
      </c>
      <c r="AA452" t="s">
        <v>27</v>
      </c>
      <c r="AB452" t="s">
        <v>28</v>
      </c>
      <c r="AC452" t="s">
        <v>29</v>
      </c>
      <c r="AD452" t="s">
        <v>30</v>
      </c>
      <c r="AE452" t="s">
        <v>31</v>
      </c>
      <c r="AF452" t="s">
        <v>32</v>
      </c>
      <c r="AG452" t="s">
        <v>33</v>
      </c>
      <c r="AH452" t="s">
        <v>34</v>
      </c>
      <c r="AI452" t="s">
        <v>35</v>
      </c>
      <c r="AJ452" t="s">
        <v>36</v>
      </c>
      <c r="AK452" t="s">
        <v>37</v>
      </c>
      <c r="AL452" t="s">
        <v>38</v>
      </c>
      <c r="AM452" t="s">
        <v>39</v>
      </c>
      <c r="AN452" t="s">
        <v>40</v>
      </c>
      <c r="AO452" t="s">
        <v>41</v>
      </c>
      <c r="AP452" t="s">
        <v>42</v>
      </c>
      <c r="AQ452" t="s">
        <v>43</v>
      </c>
      <c r="AR452" t="s">
        <v>44</v>
      </c>
      <c r="AS452" t="s">
        <v>45</v>
      </c>
      <c r="AT452" t="s">
        <v>46</v>
      </c>
      <c r="AU452" t="s">
        <v>47</v>
      </c>
      <c r="AV452" t="s">
        <v>48</v>
      </c>
      <c r="AW452" t="s">
        <v>49</v>
      </c>
    </row>
    <row r="453" spans="1:49" x14ac:dyDescent="0.3">
      <c r="A453" s="23">
        <v>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 x14ac:dyDescent="0.3">
      <c r="A454" s="23">
        <v>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</row>
    <row r="455" spans="1:49" x14ac:dyDescent="0.3">
      <c r="A455" s="23">
        <v>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</row>
    <row r="456" spans="1:49" x14ac:dyDescent="0.3">
      <c r="A456" s="23">
        <v>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3">
      <c r="A457" s="23">
        <v>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 x14ac:dyDescent="0.3">
      <c r="A458" s="23">
        <v>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</row>
    <row r="459" spans="1:49" x14ac:dyDescent="0.3">
      <c r="A459" s="23">
        <v>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</row>
    <row r="460" spans="1:49" x14ac:dyDescent="0.3">
      <c r="A460" s="23">
        <v>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 x14ac:dyDescent="0.3">
      <c r="A461" s="23">
        <v>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</row>
    <row r="462" spans="1:49" x14ac:dyDescent="0.3">
      <c r="B462" s="1">
        <f>SUM(B453:B461)</f>
        <v>0</v>
      </c>
      <c r="C462" s="1">
        <f t="shared" ref="C462:AW462" si="1436">SUM(C453:C461)</f>
        <v>0</v>
      </c>
      <c r="D462" s="1">
        <f t="shared" si="1436"/>
        <v>0</v>
      </c>
      <c r="E462" s="1">
        <f t="shared" si="1436"/>
        <v>0</v>
      </c>
      <c r="F462" s="1">
        <f t="shared" si="1436"/>
        <v>0</v>
      </c>
      <c r="G462" s="1">
        <f t="shared" si="1436"/>
        <v>0</v>
      </c>
      <c r="H462" s="1">
        <f t="shared" si="1436"/>
        <v>0</v>
      </c>
      <c r="I462" s="1">
        <f t="shared" si="1436"/>
        <v>0</v>
      </c>
      <c r="J462" s="1">
        <f t="shared" si="1436"/>
        <v>0</v>
      </c>
      <c r="K462" s="1">
        <f t="shared" si="1436"/>
        <v>0</v>
      </c>
      <c r="L462" s="1">
        <f t="shared" si="1436"/>
        <v>0</v>
      </c>
      <c r="M462" s="1">
        <f t="shared" si="1436"/>
        <v>0</v>
      </c>
      <c r="N462" s="1">
        <f t="shared" si="1436"/>
        <v>0</v>
      </c>
      <c r="O462" s="1">
        <f t="shared" si="1436"/>
        <v>0</v>
      </c>
      <c r="P462" s="1">
        <f t="shared" si="1436"/>
        <v>0</v>
      </c>
      <c r="Q462" s="1">
        <f t="shared" si="1436"/>
        <v>0</v>
      </c>
      <c r="R462" s="1">
        <f t="shared" si="1436"/>
        <v>0</v>
      </c>
      <c r="S462" s="1">
        <f t="shared" si="1436"/>
        <v>0</v>
      </c>
      <c r="T462" s="1">
        <f t="shared" si="1436"/>
        <v>0</v>
      </c>
      <c r="U462" s="1">
        <f t="shared" si="1436"/>
        <v>0</v>
      </c>
      <c r="V462" s="1">
        <f t="shared" si="1436"/>
        <v>0</v>
      </c>
      <c r="W462" s="1">
        <f t="shared" si="1436"/>
        <v>0</v>
      </c>
      <c r="X462" s="1">
        <f t="shared" si="1436"/>
        <v>0</v>
      </c>
      <c r="Y462" s="1">
        <f t="shared" si="1436"/>
        <v>0</v>
      </c>
      <c r="Z462" s="1">
        <f t="shared" si="1436"/>
        <v>0</v>
      </c>
      <c r="AA462" s="1">
        <f t="shared" si="1436"/>
        <v>0</v>
      </c>
      <c r="AB462" s="1">
        <f t="shared" si="1436"/>
        <v>0</v>
      </c>
      <c r="AC462" s="1">
        <f t="shared" si="1436"/>
        <v>0</v>
      </c>
      <c r="AD462" s="1">
        <f t="shared" si="1436"/>
        <v>0</v>
      </c>
      <c r="AE462" s="1">
        <f t="shared" si="1436"/>
        <v>0</v>
      </c>
      <c r="AF462" s="1">
        <f t="shared" si="1436"/>
        <v>0</v>
      </c>
      <c r="AG462" s="1">
        <f t="shared" si="1436"/>
        <v>0</v>
      </c>
      <c r="AH462" s="1">
        <f t="shared" si="1436"/>
        <v>0</v>
      </c>
      <c r="AI462" s="1">
        <f t="shared" si="1436"/>
        <v>0</v>
      </c>
      <c r="AJ462" s="1">
        <f t="shared" si="1436"/>
        <v>0</v>
      </c>
      <c r="AK462" s="1">
        <f t="shared" si="1436"/>
        <v>0</v>
      </c>
      <c r="AL462" s="1">
        <f t="shared" si="1436"/>
        <v>0</v>
      </c>
      <c r="AM462" s="1">
        <f t="shared" si="1436"/>
        <v>0</v>
      </c>
      <c r="AN462" s="1">
        <f t="shared" si="1436"/>
        <v>0</v>
      </c>
      <c r="AO462" s="1">
        <f t="shared" si="1436"/>
        <v>0</v>
      </c>
      <c r="AP462" s="1">
        <f t="shared" si="1436"/>
        <v>0</v>
      </c>
      <c r="AQ462" s="1">
        <f t="shared" si="1436"/>
        <v>0</v>
      </c>
      <c r="AR462" s="1">
        <f t="shared" si="1436"/>
        <v>0</v>
      </c>
      <c r="AS462" s="1">
        <f t="shared" si="1436"/>
        <v>0</v>
      </c>
      <c r="AT462" s="1">
        <f t="shared" si="1436"/>
        <v>0</v>
      </c>
      <c r="AU462" s="1">
        <f t="shared" si="1436"/>
        <v>0</v>
      </c>
      <c r="AV462" s="1">
        <f t="shared" si="1436"/>
        <v>0</v>
      </c>
      <c r="AW462" s="1">
        <f t="shared" si="1436"/>
        <v>0</v>
      </c>
    </row>
    <row r="463" spans="1:49" x14ac:dyDescent="0.3">
      <c r="B463" s="2">
        <f>B462/(9*$B$2)</f>
        <v>0</v>
      </c>
      <c r="C463" s="2">
        <f t="shared" ref="C463:AW463" si="1437">C462/(9*$B$2)</f>
        <v>0</v>
      </c>
      <c r="D463" s="2">
        <f t="shared" si="1437"/>
        <v>0</v>
      </c>
      <c r="E463" s="2">
        <f t="shared" si="1437"/>
        <v>0</v>
      </c>
      <c r="F463" s="2">
        <f t="shared" si="1437"/>
        <v>0</v>
      </c>
      <c r="G463" s="2">
        <f t="shared" si="1437"/>
        <v>0</v>
      </c>
      <c r="H463" s="2">
        <f t="shared" si="1437"/>
        <v>0</v>
      </c>
      <c r="I463" s="2">
        <f t="shared" si="1437"/>
        <v>0</v>
      </c>
      <c r="J463" s="2">
        <f t="shared" si="1437"/>
        <v>0</v>
      </c>
      <c r="K463" s="2">
        <f t="shared" si="1437"/>
        <v>0</v>
      </c>
      <c r="L463" s="2">
        <f t="shared" si="1437"/>
        <v>0</v>
      </c>
      <c r="M463" s="2">
        <f t="shared" si="1437"/>
        <v>0</v>
      </c>
      <c r="N463" s="2">
        <f t="shared" si="1437"/>
        <v>0</v>
      </c>
      <c r="O463" s="2">
        <f t="shared" si="1437"/>
        <v>0</v>
      </c>
      <c r="P463" s="2">
        <f t="shared" si="1437"/>
        <v>0</v>
      </c>
      <c r="Q463" s="2">
        <f t="shared" si="1437"/>
        <v>0</v>
      </c>
      <c r="R463" s="2">
        <f t="shared" si="1437"/>
        <v>0</v>
      </c>
      <c r="S463" s="2">
        <f t="shared" si="1437"/>
        <v>0</v>
      </c>
      <c r="T463" s="2">
        <f t="shared" si="1437"/>
        <v>0</v>
      </c>
      <c r="U463" s="2">
        <f t="shared" si="1437"/>
        <v>0</v>
      </c>
      <c r="V463" s="2">
        <f t="shared" si="1437"/>
        <v>0</v>
      </c>
      <c r="W463" s="2">
        <f t="shared" si="1437"/>
        <v>0</v>
      </c>
      <c r="X463" s="2">
        <f t="shared" si="1437"/>
        <v>0</v>
      </c>
      <c r="Y463" s="2">
        <f t="shared" si="1437"/>
        <v>0</v>
      </c>
      <c r="Z463" s="2">
        <f t="shared" si="1437"/>
        <v>0</v>
      </c>
      <c r="AA463" s="2">
        <f t="shared" si="1437"/>
        <v>0</v>
      </c>
      <c r="AB463" s="2">
        <f t="shared" si="1437"/>
        <v>0</v>
      </c>
      <c r="AC463" s="2">
        <f t="shared" si="1437"/>
        <v>0</v>
      </c>
      <c r="AD463" s="2">
        <f t="shared" si="1437"/>
        <v>0</v>
      </c>
      <c r="AE463" s="2">
        <f t="shared" si="1437"/>
        <v>0</v>
      </c>
      <c r="AF463" s="2">
        <f t="shared" si="1437"/>
        <v>0</v>
      </c>
      <c r="AG463" s="2">
        <f t="shared" si="1437"/>
        <v>0</v>
      </c>
      <c r="AH463" s="2">
        <f t="shared" si="1437"/>
        <v>0</v>
      </c>
      <c r="AI463" s="2">
        <f t="shared" si="1437"/>
        <v>0</v>
      </c>
      <c r="AJ463" s="2">
        <f t="shared" si="1437"/>
        <v>0</v>
      </c>
      <c r="AK463" s="2">
        <f t="shared" si="1437"/>
        <v>0</v>
      </c>
      <c r="AL463" s="2">
        <f t="shared" si="1437"/>
        <v>0</v>
      </c>
      <c r="AM463" s="2">
        <f t="shared" si="1437"/>
        <v>0</v>
      </c>
      <c r="AN463" s="2">
        <f t="shared" si="1437"/>
        <v>0</v>
      </c>
      <c r="AO463" s="2">
        <f t="shared" si="1437"/>
        <v>0</v>
      </c>
      <c r="AP463" s="2">
        <f t="shared" si="1437"/>
        <v>0</v>
      </c>
      <c r="AQ463" s="2">
        <f t="shared" si="1437"/>
        <v>0</v>
      </c>
      <c r="AR463" s="2">
        <f t="shared" si="1437"/>
        <v>0</v>
      </c>
      <c r="AS463" s="2">
        <f t="shared" si="1437"/>
        <v>0</v>
      </c>
      <c r="AT463" s="2">
        <f t="shared" si="1437"/>
        <v>0</v>
      </c>
      <c r="AU463" s="2">
        <f t="shared" si="1437"/>
        <v>0</v>
      </c>
      <c r="AV463" s="2">
        <f t="shared" si="1437"/>
        <v>0</v>
      </c>
      <c r="AW463" s="2">
        <f t="shared" si="1437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F38C7-F755-470B-A401-6C6E53EA88EC}">
  <dimension ref="A1:AW473"/>
  <sheetViews>
    <sheetView topLeftCell="D1" workbookViewId="0">
      <selection activeCell="Y13" sqref="Y13"/>
    </sheetView>
  </sheetViews>
  <sheetFormatPr defaultRowHeight="14.4" x14ac:dyDescent="0.3"/>
  <cols>
    <col min="1" max="1" width="26.77734375" bestFit="1" customWidth="1"/>
    <col min="2" max="49" width="11.77734375" customWidth="1"/>
  </cols>
  <sheetData>
    <row r="1" spans="1:25" x14ac:dyDescent="0.3">
      <c r="A1" t="s">
        <v>162</v>
      </c>
      <c r="B1">
        <v>15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Y1" t="s">
        <v>167</v>
      </c>
    </row>
    <row r="2" spans="1:25" x14ac:dyDescent="0.3">
      <c r="A2" t="s">
        <v>163</v>
      </c>
      <c r="B2">
        <f>30*B1</f>
        <v>450</v>
      </c>
      <c r="E2" s="24">
        <v>2018.04</v>
      </c>
      <c r="F2" t="s">
        <v>165</v>
      </c>
      <c r="H2" s="17" t="s">
        <v>166</v>
      </c>
      <c r="I2" s="17" t="s">
        <v>166</v>
      </c>
      <c r="J2" s="17" t="s">
        <v>166</v>
      </c>
      <c r="K2" s="17" t="s">
        <v>166</v>
      </c>
      <c r="L2" s="17" t="s">
        <v>166</v>
      </c>
      <c r="M2" s="17" t="s">
        <v>166</v>
      </c>
      <c r="N2" s="17" t="s">
        <v>166</v>
      </c>
      <c r="O2" s="17" t="s">
        <v>166</v>
      </c>
      <c r="P2" s="17" t="s">
        <v>166</v>
      </c>
      <c r="Q2" s="17" t="s">
        <v>166</v>
      </c>
      <c r="R2" s="17">
        <f>AVERAGE(AC53,AC87)</f>
        <v>0.51623931623931629</v>
      </c>
      <c r="S2" s="17">
        <f t="shared" ref="S2:W2" si="0">AVERAGE(AD53,AD87)</f>
        <v>0.4457264957264957</v>
      </c>
      <c r="T2" s="17">
        <f t="shared" si="0"/>
        <v>7.8290598290598298E-2</v>
      </c>
      <c r="U2" s="17">
        <f t="shared" si="0"/>
        <v>0.15256410256410258</v>
      </c>
      <c r="V2" s="17">
        <f t="shared" si="0"/>
        <v>0.63529914529914522</v>
      </c>
      <c r="W2" s="17">
        <f t="shared" si="0"/>
        <v>0.51880341880341874</v>
      </c>
      <c r="Y2" s="17">
        <f>AVERAGE(H2:W2)</f>
        <v>0.39115384615384619</v>
      </c>
    </row>
    <row r="3" spans="1:25" x14ac:dyDescent="0.3">
      <c r="E3" s="24"/>
      <c r="F3" t="s">
        <v>164</v>
      </c>
      <c r="H3" s="17">
        <f>AVERAGE(S36,S53,S70,S87,S104)</f>
        <v>3.0427350427350425E-3</v>
      </c>
      <c r="I3" s="17">
        <f t="shared" ref="I3:Q3" si="1">AVERAGE(T36,T53,T70,T87,T104)</f>
        <v>1.8017094017094015E-2</v>
      </c>
      <c r="J3" s="17">
        <f t="shared" si="1"/>
        <v>3.9965811965811962E-2</v>
      </c>
      <c r="K3" s="17">
        <f t="shared" si="1"/>
        <v>8.9572649572649571E-2</v>
      </c>
      <c r="L3" s="17">
        <f t="shared" si="1"/>
        <v>0.14540170940170941</v>
      </c>
      <c r="M3" s="17">
        <f t="shared" si="1"/>
        <v>0.1127863247863248</v>
      </c>
      <c r="N3" s="17">
        <f t="shared" si="1"/>
        <v>4.8991452991452987E-2</v>
      </c>
      <c r="O3" s="17">
        <f t="shared" si="1"/>
        <v>6.5641025641025627E-2</v>
      </c>
      <c r="P3" s="17">
        <f t="shared" si="1"/>
        <v>6.8307692307692319E-2</v>
      </c>
      <c r="Q3" s="17">
        <f t="shared" si="1"/>
        <v>0.11558974358974358</v>
      </c>
      <c r="R3" s="17">
        <f>AVERAGE(AC36,AC70,AC104)</f>
        <v>0.13817663817663817</v>
      </c>
      <c r="S3" s="17">
        <f t="shared" ref="S3:W3" si="2">AVERAGE(AD36,AD70,AD104)</f>
        <v>0.18284900284900285</v>
      </c>
      <c r="T3" s="17">
        <f t="shared" si="2"/>
        <v>0.30763532763532764</v>
      </c>
      <c r="U3" s="17">
        <f t="shared" si="2"/>
        <v>0.31715099715099715</v>
      </c>
      <c r="V3" s="17">
        <f t="shared" si="2"/>
        <v>0.31675213675213676</v>
      </c>
      <c r="W3" s="17">
        <f t="shared" si="2"/>
        <v>0.21777777777777776</v>
      </c>
      <c r="Y3" s="17">
        <f>AVERAGE(H3:W3)</f>
        <v>0.13672863247863248</v>
      </c>
    </row>
    <row r="5" spans="1:25" x14ac:dyDescent="0.3">
      <c r="E5" s="24">
        <v>2019.01</v>
      </c>
      <c r="F5" t="s">
        <v>165</v>
      </c>
      <c r="H5" s="17" t="s">
        <v>166</v>
      </c>
      <c r="I5" s="17">
        <f>AVERAGE(T189,T223)</f>
        <v>0.24905982905982904</v>
      </c>
      <c r="J5" s="17">
        <f t="shared" ref="J5:K5" si="3">AVERAGE(U189,U223)</f>
        <v>0.30341880341880345</v>
      </c>
      <c r="K5" s="17">
        <f t="shared" si="3"/>
        <v>0.30803418803418803</v>
      </c>
      <c r="L5" s="17">
        <f>AVERAGE(W189,W206,W223)</f>
        <v>0.27179487179487177</v>
      </c>
      <c r="M5" s="17">
        <f>AVERAGE(X189,X206,X223)</f>
        <v>0.181994301994302</v>
      </c>
      <c r="N5" s="17">
        <f>AVERAGE(Y206)</f>
        <v>0.19059829059829059</v>
      </c>
      <c r="O5" s="17">
        <f>AVERAGE(Z206)</f>
        <v>0.13282051282051283</v>
      </c>
      <c r="P5" s="17" t="s">
        <v>166</v>
      </c>
      <c r="Q5" s="17" t="s">
        <v>166</v>
      </c>
      <c r="R5" s="17" t="s">
        <v>166</v>
      </c>
      <c r="S5" s="17" t="s">
        <v>166</v>
      </c>
      <c r="T5" s="17">
        <f>AVERAGE(AE172)</f>
        <v>0.30581196581196579</v>
      </c>
      <c r="U5" s="17">
        <f t="shared" ref="U5:W5" si="4">AVERAGE(AF172)</f>
        <v>0.26444444444444443</v>
      </c>
      <c r="V5" s="17">
        <f t="shared" si="4"/>
        <v>0.15264957264957266</v>
      </c>
      <c r="W5" s="17">
        <f t="shared" si="4"/>
        <v>9.4188034188034189E-2</v>
      </c>
      <c r="Y5" s="17">
        <f>AVERAGE(H5:V5)</f>
        <v>0.23606267806267806</v>
      </c>
    </row>
    <row r="6" spans="1:25" x14ac:dyDescent="0.3">
      <c r="E6" s="24"/>
      <c r="F6" t="s">
        <v>164</v>
      </c>
      <c r="H6" s="17">
        <f>AVERAGE(S162,S196,S230,S246)</f>
        <v>0</v>
      </c>
      <c r="I6" s="17">
        <f>AVERAGE(T155,T172,T206)</f>
        <v>1.0541310541310543E-2</v>
      </c>
      <c r="J6" s="17">
        <f t="shared" ref="J6:K6" si="5">AVERAGE(U155,U172,U206)</f>
        <v>1.7378917378917377E-2</v>
      </c>
      <c r="K6" s="17">
        <f t="shared" si="5"/>
        <v>5.0883190883190876E-2</v>
      </c>
      <c r="L6" s="17">
        <f>AVERAGE(W155,W172)</f>
        <v>4.5555555555555557E-2</v>
      </c>
      <c r="M6" s="17">
        <f>AVERAGE(X155,X172)</f>
        <v>4.1794871794871791E-2</v>
      </c>
      <c r="N6" s="17">
        <f>AVERAGE(Y155,Y172,Y189,Y223)</f>
        <v>4.2179487179487177E-2</v>
      </c>
      <c r="O6" s="17">
        <f>AVERAGE(Z155,Z172,Z189,Z223)</f>
        <v>3.4957264957264957E-2</v>
      </c>
      <c r="P6" s="17">
        <f>AVERAGE(AA155,AA172,AA189,AA206,AA223)</f>
        <v>3.2444444444444442E-2</v>
      </c>
      <c r="Q6" s="17">
        <f t="shared" ref="Q6:S6" si="6">AVERAGE(AB155,AB172,AB189,AB206,AB223)</f>
        <v>5.7811965811965814E-2</v>
      </c>
      <c r="R6" s="17">
        <f t="shared" si="6"/>
        <v>7.7641025641025638E-2</v>
      </c>
      <c r="S6" s="17">
        <f t="shared" si="6"/>
        <v>7.244444444444445E-2</v>
      </c>
      <c r="T6" s="17">
        <f>AVERAGE(AE155,AE189,AE206,AE223)</f>
        <v>7.8247863247863245E-2</v>
      </c>
      <c r="U6" s="17">
        <f t="shared" ref="U6:W6" si="7">AVERAGE(AF155,AF189,AF206,AF223)</f>
        <v>7.6196581196581195E-2</v>
      </c>
      <c r="V6" s="17">
        <f t="shared" si="7"/>
        <v>5.0940170940170941E-2</v>
      </c>
      <c r="W6" s="17">
        <f t="shared" si="7"/>
        <v>6.3717948717948725E-2</v>
      </c>
      <c r="Y6" s="17">
        <f>AVERAGE(H6:W6)</f>
        <v>4.7045940170940173E-2</v>
      </c>
    </row>
    <row r="8" spans="1:25" x14ac:dyDescent="0.3">
      <c r="E8" s="24">
        <v>2019.04</v>
      </c>
      <c r="F8" t="s">
        <v>165</v>
      </c>
      <c r="H8" s="17" t="s">
        <v>166</v>
      </c>
      <c r="I8" s="17" t="s">
        <v>166</v>
      </c>
      <c r="J8" s="17" t="s">
        <v>166</v>
      </c>
      <c r="K8" s="17" t="s">
        <v>166</v>
      </c>
      <c r="L8" s="17" t="s">
        <v>166</v>
      </c>
      <c r="M8" s="17" t="s">
        <v>166</v>
      </c>
      <c r="N8" s="17" t="s">
        <v>166</v>
      </c>
      <c r="O8" s="17" t="s">
        <v>166</v>
      </c>
      <c r="P8" s="17" t="s">
        <v>166</v>
      </c>
      <c r="Q8" s="17" t="s">
        <v>166</v>
      </c>
      <c r="R8" s="17" t="s">
        <v>166</v>
      </c>
      <c r="S8" s="17" t="s">
        <v>166</v>
      </c>
      <c r="T8" s="17" t="s">
        <v>166</v>
      </c>
      <c r="U8" s="17" t="s">
        <v>166</v>
      </c>
      <c r="V8" s="17" t="s">
        <v>166</v>
      </c>
      <c r="W8" s="17" t="s">
        <v>166</v>
      </c>
      <c r="Y8" s="17">
        <v>0</v>
      </c>
    </row>
    <row r="9" spans="1:25" x14ac:dyDescent="0.3">
      <c r="E9" s="24"/>
      <c r="F9" t="s">
        <v>164</v>
      </c>
      <c r="H9" s="17">
        <f>AVERAGE(R274,R291,R308,R325,R342)</f>
        <v>4.6153846153846149E-3</v>
      </c>
      <c r="I9" s="17">
        <f t="shared" ref="I9:W9" si="8">AVERAGE(S274,S291,S308,S325,S342)</f>
        <v>7.5213675213675214E-3</v>
      </c>
      <c r="J9" s="17">
        <f t="shared" si="8"/>
        <v>1.5179487179487177E-2</v>
      </c>
      <c r="K9" s="17">
        <f t="shared" si="8"/>
        <v>1.9316239316239318E-2</v>
      </c>
      <c r="L9" s="17">
        <f t="shared" si="8"/>
        <v>3.5863247863247863E-2</v>
      </c>
      <c r="M9" s="17">
        <f t="shared" si="8"/>
        <v>3.8495726495726489E-2</v>
      </c>
      <c r="N9" s="17">
        <f t="shared" si="8"/>
        <v>4.0581196581196577E-2</v>
      </c>
      <c r="O9" s="17">
        <f t="shared" si="8"/>
        <v>9.2717948717948723E-2</v>
      </c>
      <c r="P9" s="17">
        <f t="shared" si="8"/>
        <v>0.11176068376068375</v>
      </c>
      <c r="Q9" s="17">
        <f t="shared" si="8"/>
        <v>0.16916239316239318</v>
      </c>
      <c r="R9" s="17">
        <f t="shared" si="8"/>
        <v>0.15558974358974359</v>
      </c>
      <c r="S9" s="17">
        <f t="shared" si="8"/>
        <v>0.11678632478632478</v>
      </c>
      <c r="T9" s="17">
        <f t="shared" si="8"/>
        <v>0.13056410256410256</v>
      </c>
      <c r="U9" s="17">
        <f t="shared" si="8"/>
        <v>0.21531623931623928</v>
      </c>
      <c r="V9" s="17">
        <f t="shared" si="8"/>
        <v>0.25244444444444442</v>
      </c>
      <c r="W9" s="17">
        <f t="shared" si="8"/>
        <v>0.26184615384615384</v>
      </c>
      <c r="Y9" s="17">
        <f>AVERAGE(H9:W9)</f>
        <v>0.10423504273504273</v>
      </c>
    </row>
    <row r="11" spans="1:25" x14ac:dyDescent="0.3">
      <c r="E11" s="24">
        <v>2020.01</v>
      </c>
      <c r="F11" t="s">
        <v>165</v>
      </c>
      <c r="H11" s="17" t="s">
        <v>166</v>
      </c>
      <c r="I11" s="17" t="s">
        <v>166</v>
      </c>
      <c r="J11" s="17" t="s">
        <v>166</v>
      </c>
      <c r="K11" s="17" t="s">
        <v>166</v>
      </c>
      <c r="L11" s="17" t="s">
        <v>166</v>
      </c>
      <c r="M11" s="17" t="s">
        <v>166</v>
      </c>
      <c r="N11" s="17" t="s">
        <v>166</v>
      </c>
      <c r="O11" s="17" t="s">
        <v>166</v>
      </c>
      <c r="P11" s="17" t="s">
        <v>166</v>
      </c>
      <c r="Q11" s="17" t="s">
        <v>166</v>
      </c>
      <c r="R11" s="17" t="s">
        <v>166</v>
      </c>
      <c r="S11" s="17" t="s">
        <v>166</v>
      </c>
      <c r="T11" s="17" t="s">
        <v>166</v>
      </c>
      <c r="U11" s="17" t="s">
        <v>166</v>
      </c>
      <c r="V11" s="17" t="s">
        <v>166</v>
      </c>
      <c r="W11" s="17" t="s">
        <v>166</v>
      </c>
      <c r="Y11" s="17">
        <v>0</v>
      </c>
    </row>
    <row r="12" spans="1:25" x14ac:dyDescent="0.3">
      <c r="E12" s="24"/>
      <c r="F12" t="s">
        <v>164</v>
      </c>
      <c r="H12" s="17">
        <f>AVERAGE(S391,S405,S419,S433,S447)</f>
        <v>0</v>
      </c>
      <c r="I12" s="17">
        <f t="shared" ref="I12:W12" si="9">AVERAGE(T391,T405,T419,T433,T447)</f>
        <v>0</v>
      </c>
      <c r="J12" s="17">
        <f t="shared" si="9"/>
        <v>3.155555555555556E-3</v>
      </c>
      <c r="K12" s="17">
        <f t="shared" si="9"/>
        <v>3.4755555555555553E-2</v>
      </c>
      <c r="L12" s="17">
        <f t="shared" si="9"/>
        <v>4.5288888888888892E-2</v>
      </c>
      <c r="M12" s="17">
        <f t="shared" si="9"/>
        <v>5.7911111111111115E-2</v>
      </c>
      <c r="N12" s="17">
        <f t="shared" si="9"/>
        <v>5.7377777777777784E-2</v>
      </c>
      <c r="O12" s="17">
        <f t="shared" si="9"/>
        <v>5.0355555555555556E-2</v>
      </c>
      <c r="P12" s="17">
        <f t="shared" si="9"/>
        <v>4.4933333333333339E-2</v>
      </c>
      <c r="Q12" s="17">
        <f t="shared" si="9"/>
        <v>4.9066666666666668E-2</v>
      </c>
      <c r="R12" s="17">
        <f t="shared" si="9"/>
        <v>6.462222222222222E-2</v>
      </c>
      <c r="S12" s="17">
        <f t="shared" si="9"/>
        <v>6.4266666666666666E-2</v>
      </c>
      <c r="T12" s="17">
        <f t="shared" si="9"/>
        <v>5.5644444444444441E-2</v>
      </c>
      <c r="U12" s="17">
        <f t="shared" si="9"/>
        <v>4.9066666666666668E-2</v>
      </c>
      <c r="V12" s="17">
        <f t="shared" si="9"/>
        <v>2.8000000000000004E-2</v>
      </c>
      <c r="W12" s="17">
        <f t="shared" si="9"/>
        <v>2.0177777777777777E-2</v>
      </c>
      <c r="Y12" s="17">
        <f>AVERAGE(H12:W12)</f>
        <v>3.9038888888888887E-2</v>
      </c>
    </row>
    <row r="20" spans="1:49" s="18" customFormat="1" x14ac:dyDescent="0.3">
      <c r="A20" s="18" t="s">
        <v>70</v>
      </c>
    </row>
    <row r="21" spans="1:49" x14ac:dyDescent="0.3">
      <c r="A21" s="18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H21" t="s">
        <v>8</v>
      </c>
      <c r="I21" t="s">
        <v>9</v>
      </c>
      <c r="J21" t="s">
        <v>10</v>
      </c>
      <c r="K21" t="s">
        <v>11</v>
      </c>
      <c r="L21" t="s">
        <v>12</v>
      </c>
      <c r="M21" t="s">
        <v>13</v>
      </c>
      <c r="N21" t="s">
        <v>14</v>
      </c>
      <c r="O21" t="s">
        <v>15</v>
      </c>
      <c r="P21" t="s">
        <v>16</v>
      </c>
      <c r="Q21" t="s">
        <v>17</v>
      </c>
      <c r="R21" t="s">
        <v>18</v>
      </c>
      <c r="S21" t="s">
        <v>19</v>
      </c>
      <c r="T21" t="s">
        <v>20</v>
      </c>
      <c r="U21" t="s">
        <v>21</v>
      </c>
      <c r="V21" t="s">
        <v>22</v>
      </c>
      <c r="W21" t="s">
        <v>23</v>
      </c>
      <c r="X21" t="s">
        <v>24</v>
      </c>
      <c r="Y21" t="s">
        <v>25</v>
      </c>
      <c r="Z21" t="s">
        <v>26</v>
      </c>
      <c r="AA21" t="s">
        <v>27</v>
      </c>
      <c r="AB21" t="s">
        <v>28</v>
      </c>
      <c r="AC21" t="s">
        <v>29</v>
      </c>
      <c r="AD21" t="s">
        <v>30</v>
      </c>
      <c r="AE21" t="s">
        <v>31</v>
      </c>
      <c r="AF21" t="s">
        <v>32</v>
      </c>
      <c r="AG21" t="s">
        <v>33</v>
      </c>
      <c r="AH21" t="s">
        <v>34</v>
      </c>
      <c r="AI21" t="s">
        <v>35</v>
      </c>
      <c r="AJ21" t="s">
        <v>36</v>
      </c>
      <c r="AK21" t="s">
        <v>37</v>
      </c>
      <c r="AL21" t="s">
        <v>38</v>
      </c>
      <c r="AM21" t="s">
        <v>39</v>
      </c>
      <c r="AN21" t="s">
        <v>40</v>
      </c>
      <c r="AO21" t="s">
        <v>41</v>
      </c>
      <c r="AP21" t="s">
        <v>42</v>
      </c>
      <c r="AQ21" t="s">
        <v>43</v>
      </c>
      <c r="AR21" t="s">
        <v>44</v>
      </c>
      <c r="AS21" t="s">
        <v>45</v>
      </c>
      <c r="AT21" t="s">
        <v>46</v>
      </c>
      <c r="AU21" t="s">
        <v>47</v>
      </c>
      <c r="AV21" t="s">
        <v>48</v>
      </c>
      <c r="AW21" t="s">
        <v>49</v>
      </c>
    </row>
    <row r="22" spans="1:49" x14ac:dyDescent="0.3">
      <c r="A22" s="18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29</v>
      </c>
      <c r="W22">
        <v>34</v>
      </c>
      <c r="X22">
        <v>14</v>
      </c>
      <c r="Y22">
        <v>17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 x14ac:dyDescent="0.3">
      <c r="A23" s="18">
        <v>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56</v>
      </c>
      <c r="W23">
        <v>85</v>
      </c>
      <c r="X23">
        <v>27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 x14ac:dyDescent="0.3">
      <c r="A24" s="18">
        <v>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26</v>
      </c>
      <c r="AC24">
        <v>58</v>
      </c>
      <c r="AD24">
        <v>58</v>
      </c>
      <c r="AE24">
        <v>57</v>
      </c>
      <c r="AF24">
        <v>44</v>
      </c>
      <c r="AG24">
        <v>44</v>
      </c>
      <c r="AH24">
        <v>58</v>
      </c>
      <c r="AI24">
        <v>58</v>
      </c>
      <c r="AJ24">
        <v>58</v>
      </c>
      <c r="AK24">
        <v>33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x14ac:dyDescent="0.3">
      <c r="A25" s="18">
        <v>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17</v>
      </c>
      <c r="W25">
        <v>51</v>
      </c>
      <c r="X25">
        <v>30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 x14ac:dyDescent="0.3">
      <c r="A26" s="18">
        <v>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 x14ac:dyDescent="0.3">
      <c r="A27" s="18">
        <v>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24</v>
      </c>
      <c r="V27">
        <v>29</v>
      </c>
      <c r="W27">
        <v>12</v>
      </c>
      <c r="X27">
        <v>44</v>
      </c>
      <c r="Y27">
        <v>29</v>
      </c>
      <c r="Z27">
        <v>29</v>
      </c>
      <c r="AA27">
        <v>50</v>
      </c>
      <c r="AB27">
        <v>58</v>
      </c>
      <c r="AC27">
        <v>58</v>
      </c>
      <c r="AD27">
        <v>41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 x14ac:dyDescent="0.3">
      <c r="A28" s="18">
        <v>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</v>
      </c>
      <c r="V28">
        <v>29</v>
      </c>
      <c r="W28">
        <v>29</v>
      </c>
      <c r="X28">
        <v>25</v>
      </c>
      <c r="Y28">
        <v>0</v>
      </c>
      <c r="Z28">
        <v>0</v>
      </c>
      <c r="AA28">
        <v>0</v>
      </c>
      <c r="AB28">
        <v>5</v>
      </c>
      <c r="AC28">
        <v>29</v>
      </c>
      <c r="AD28">
        <v>8</v>
      </c>
      <c r="AE28">
        <v>0</v>
      </c>
      <c r="AF28">
        <v>0</v>
      </c>
      <c r="AG28">
        <v>5</v>
      </c>
      <c r="AH28">
        <v>14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 x14ac:dyDescent="0.3">
      <c r="A29" s="18">
        <v>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16</v>
      </c>
      <c r="V29">
        <v>29</v>
      </c>
      <c r="W29">
        <v>20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 x14ac:dyDescent="0.3">
      <c r="A30" s="18">
        <v>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6</v>
      </c>
      <c r="U30">
        <v>29</v>
      </c>
      <c r="V30">
        <v>29</v>
      </c>
      <c r="W30">
        <v>29</v>
      </c>
      <c r="X30">
        <v>21</v>
      </c>
      <c r="Y30">
        <v>36</v>
      </c>
      <c r="Z30">
        <v>66</v>
      </c>
      <c r="AA30">
        <v>11</v>
      </c>
      <c r="AB30">
        <v>0</v>
      </c>
      <c r="AC30">
        <v>0</v>
      </c>
      <c r="AD30">
        <v>1</v>
      </c>
      <c r="AE30">
        <v>11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3">
      <c r="A31" s="18">
        <v>10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 x14ac:dyDescent="0.3">
      <c r="A32" s="18">
        <v>11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21</v>
      </c>
      <c r="U32">
        <v>109</v>
      </c>
      <c r="V32">
        <v>128</v>
      </c>
      <c r="W32">
        <v>116</v>
      </c>
      <c r="X32">
        <v>99</v>
      </c>
      <c r="Y32">
        <v>33</v>
      </c>
      <c r="Z32">
        <v>29</v>
      </c>
      <c r="AA32">
        <v>29</v>
      </c>
      <c r="AB32">
        <v>29</v>
      </c>
      <c r="AC32">
        <v>29</v>
      </c>
      <c r="AD32">
        <v>29</v>
      </c>
      <c r="AE32">
        <v>42</v>
      </c>
      <c r="AF32">
        <v>61</v>
      </c>
      <c r="AG32">
        <v>60</v>
      </c>
      <c r="AH32">
        <v>58</v>
      </c>
      <c r="AI32">
        <v>34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3">
      <c r="A33" s="18">
        <v>12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43</v>
      </c>
      <c r="U33">
        <v>117</v>
      </c>
      <c r="V33">
        <v>217</v>
      </c>
      <c r="W33">
        <v>197</v>
      </c>
      <c r="X33">
        <v>106</v>
      </c>
      <c r="Y33">
        <v>58</v>
      </c>
      <c r="Z33">
        <v>8</v>
      </c>
      <c r="AA33">
        <v>0</v>
      </c>
      <c r="AB33">
        <v>0</v>
      </c>
      <c r="AC33">
        <v>0</v>
      </c>
      <c r="AD33">
        <v>0</v>
      </c>
      <c r="AE33">
        <v>3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3">
      <c r="A34" s="18">
        <v>13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53</v>
      </c>
      <c r="W34">
        <v>4</v>
      </c>
      <c r="X34">
        <v>0</v>
      </c>
      <c r="Y34">
        <v>11</v>
      </c>
      <c r="Z34">
        <v>29</v>
      </c>
      <c r="AA34">
        <v>21</v>
      </c>
      <c r="AB34">
        <v>0</v>
      </c>
      <c r="AC34">
        <v>51</v>
      </c>
      <c r="AD34">
        <v>35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x14ac:dyDescent="0.3">
      <c r="A35" s="18"/>
      <c r="B35" s="1">
        <f>SUM(B22:B34)</f>
        <v>0</v>
      </c>
      <c r="C35" s="1">
        <f t="shared" ref="C35:AW35" si="10">SUM(C22:C34)</f>
        <v>0</v>
      </c>
      <c r="D35" s="1">
        <f t="shared" si="10"/>
        <v>0</v>
      </c>
      <c r="E35" s="1">
        <f t="shared" si="10"/>
        <v>0</v>
      </c>
      <c r="F35" s="1">
        <f t="shared" si="10"/>
        <v>0</v>
      </c>
      <c r="G35" s="1">
        <f t="shared" si="10"/>
        <v>0</v>
      </c>
      <c r="H35" s="1">
        <f t="shared" si="10"/>
        <v>0</v>
      </c>
      <c r="I35" s="1">
        <f t="shared" si="10"/>
        <v>0</v>
      </c>
      <c r="J35" s="1">
        <f t="shared" si="10"/>
        <v>0</v>
      </c>
      <c r="K35" s="1">
        <f t="shared" si="10"/>
        <v>0</v>
      </c>
      <c r="L35" s="1">
        <f t="shared" si="10"/>
        <v>0</v>
      </c>
      <c r="M35" s="1">
        <f t="shared" si="10"/>
        <v>0</v>
      </c>
      <c r="N35" s="1">
        <f t="shared" si="10"/>
        <v>0</v>
      </c>
      <c r="O35" s="1">
        <f t="shared" si="10"/>
        <v>0</v>
      </c>
      <c r="P35" s="1">
        <f t="shared" si="10"/>
        <v>0</v>
      </c>
      <c r="Q35" s="1">
        <f t="shared" si="10"/>
        <v>0</v>
      </c>
      <c r="R35" s="1">
        <f t="shared" si="10"/>
        <v>0</v>
      </c>
      <c r="S35" s="1">
        <f t="shared" si="10"/>
        <v>0</v>
      </c>
      <c r="T35" s="1">
        <f t="shared" si="10"/>
        <v>70</v>
      </c>
      <c r="U35" s="1">
        <f t="shared" si="10"/>
        <v>318</v>
      </c>
      <c r="V35" s="1">
        <f t="shared" si="10"/>
        <v>616</v>
      </c>
      <c r="W35" s="1">
        <f t="shared" si="10"/>
        <v>577</v>
      </c>
      <c r="X35" s="1">
        <f t="shared" si="10"/>
        <v>366</v>
      </c>
      <c r="Y35" s="1">
        <f t="shared" si="10"/>
        <v>184</v>
      </c>
      <c r="Z35" s="1">
        <f t="shared" si="10"/>
        <v>161</v>
      </c>
      <c r="AA35" s="1">
        <f t="shared" si="10"/>
        <v>111</v>
      </c>
      <c r="AB35" s="1">
        <f t="shared" si="10"/>
        <v>118</v>
      </c>
      <c r="AC35" s="1">
        <f t="shared" si="10"/>
        <v>225</v>
      </c>
      <c r="AD35" s="1">
        <f t="shared" si="10"/>
        <v>172</v>
      </c>
      <c r="AE35" s="1">
        <f t="shared" si="10"/>
        <v>113</v>
      </c>
      <c r="AF35" s="1">
        <f t="shared" si="10"/>
        <v>105</v>
      </c>
      <c r="AG35" s="1">
        <f t="shared" si="10"/>
        <v>109</v>
      </c>
      <c r="AH35" s="1">
        <f t="shared" si="10"/>
        <v>130</v>
      </c>
      <c r="AI35" s="1">
        <f t="shared" si="10"/>
        <v>92</v>
      </c>
      <c r="AJ35" s="1">
        <f t="shared" si="10"/>
        <v>59</v>
      </c>
      <c r="AK35" s="1">
        <f t="shared" si="10"/>
        <v>33</v>
      </c>
      <c r="AL35" s="1">
        <f t="shared" si="10"/>
        <v>0</v>
      </c>
      <c r="AM35" s="1">
        <f t="shared" si="10"/>
        <v>0</v>
      </c>
      <c r="AN35" s="1">
        <f t="shared" si="10"/>
        <v>0</v>
      </c>
      <c r="AO35" s="1">
        <f t="shared" si="10"/>
        <v>0</v>
      </c>
      <c r="AP35" s="1">
        <f t="shared" si="10"/>
        <v>0</v>
      </c>
      <c r="AQ35" s="1">
        <f t="shared" si="10"/>
        <v>0</v>
      </c>
      <c r="AR35" s="1">
        <f t="shared" si="10"/>
        <v>0</v>
      </c>
      <c r="AS35" s="1">
        <f t="shared" si="10"/>
        <v>0</v>
      </c>
      <c r="AT35" s="1">
        <f t="shared" si="10"/>
        <v>0</v>
      </c>
      <c r="AU35" s="1">
        <f t="shared" si="10"/>
        <v>0</v>
      </c>
      <c r="AV35" s="1">
        <f t="shared" si="10"/>
        <v>0</v>
      </c>
      <c r="AW35" s="1">
        <f t="shared" si="10"/>
        <v>0</v>
      </c>
    </row>
    <row r="36" spans="1:49" x14ac:dyDescent="0.3">
      <c r="A36" s="18"/>
      <c r="B36" s="2">
        <f>B35/(13*$B$2)</f>
        <v>0</v>
      </c>
      <c r="C36" s="2">
        <f t="shared" ref="C36:AW36" si="11">C35/(13*$B$2)</f>
        <v>0</v>
      </c>
      <c r="D36" s="2">
        <f t="shared" si="11"/>
        <v>0</v>
      </c>
      <c r="E36" s="2">
        <f t="shared" si="11"/>
        <v>0</v>
      </c>
      <c r="F36" s="2">
        <f t="shared" si="11"/>
        <v>0</v>
      </c>
      <c r="G36" s="2">
        <f t="shared" si="11"/>
        <v>0</v>
      </c>
      <c r="H36" s="2">
        <f t="shared" si="11"/>
        <v>0</v>
      </c>
      <c r="I36" s="2">
        <f t="shared" si="11"/>
        <v>0</v>
      </c>
      <c r="J36" s="2">
        <f t="shared" si="11"/>
        <v>0</v>
      </c>
      <c r="K36" s="2">
        <f t="shared" si="11"/>
        <v>0</v>
      </c>
      <c r="L36" s="2">
        <f t="shared" si="11"/>
        <v>0</v>
      </c>
      <c r="M36" s="2">
        <f t="shared" si="11"/>
        <v>0</v>
      </c>
      <c r="N36" s="2">
        <f t="shared" si="11"/>
        <v>0</v>
      </c>
      <c r="O36" s="2">
        <f t="shared" si="11"/>
        <v>0</v>
      </c>
      <c r="P36" s="2">
        <f t="shared" si="11"/>
        <v>0</v>
      </c>
      <c r="Q36" s="2">
        <f t="shared" si="11"/>
        <v>0</v>
      </c>
      <c r="R36" s="2">
        <f t="shared" si="11"/>
        <v>0</v>
      </c>
      <c r="S36" s="2">
        <f t="shared" si="11"/>
        <v>0</v>
      </c>
      <c r="T36" s="2">
        <f t="shared" si="11"/>
        <v>1.1965811965811967E-2</v>
      </c>
      <c r="U36" s="2">
        <f t="shared" si="11"/>
        <v>5.4358974358974362E-2</v>
      </c>
      <c r="V36" s="2">
        <f t="shared" si="11"/>
        <v>0.1052991452991453</v>
      </c>
      <c r="W36" s="2">
        <f t="shared" si="11"/>
        <v>9.8632478632478635E-2</v>
      </c>
      <c r="X36" s="2">
        <f t="shared" si="11"/>
        <v>6.2564102564102567E-2</v>
      </c>
      <c r="Y36" s="2">
        <f t="shared" si="11"/>
        <v>3.1452991452991456E-2</v>
      </c>
      <c r="Z36" s="2">
        <f t="shared" si="11"/>
        <v>2.752136752136752E-2</v>
      </c>
      <c r="AA36" s="2">
        <f t="shared" si="11"/>
        <v>1.8974358974358976E-2</v>
      </c>
      <c r="AB36" s="2">
        <f t="shared" si="11"/>
        <v>2.017094017094017E-2</v>
      </c>
      <c r="AC36" s="2">
        <f t="shared" si="11"/>
        <v>3.8461538461538464E-2</v>
      </c>
      <c r="AD36" s="2">
        <f t="shared" si="11"/>
        <v>2.9401709401709403E-2</v>
      </c>
      <c r="AE36" s="2">
        <f t="shared" si="11"/>
        <v>1.9316239316239315E-2</v>
      </c>
      <c r="AF36" s="2">
        <f t="shared" si="11"/>
        <v>1.7948717948717947E-2</v>
      </c>
      <c r="AG36" s="2">
        <f t="shared" si="11"/>
        <v>1.8632478632478633E-2</v>
      </c>
      <c r="AH36" s="2">
        <f t="shared" si="11"/>
        <v>2.2222222222222223E-2</v>
      </c>
      <c r="AI36" s="2">
        <f t="shared" si="11"/>
        <v>1.5726495726495728E-2</v>
      </c>
      <c r="AJ36" s="2">
        <f t="shared" si="11"/>
        <v>1.0085470085470085E-2</v>
      </c>
      <c r="AK36" s="2">
        <f t="shared" si="11"/>
        <v>5.6410256410256415E-3</v>
      </c>
      <c r="AL36" s="2">
        <f t="shared" si="11"/>
        <v>0</v>
      </c>
      <c r="AM36" s="2">
        <f t="shared" si="11"/>
        <v>0</v>
      </c>
      <c r="AN36" s="2">
        <f t="shared" si="11"/>
        <v>0</v>
      </c>
      <c r="AO36" s="2">
        <f t="shared" si="11"/>
        <v>0</v>
      </c>
      <c r="AP36" s="2">
        <f t="shared" si="11"/>
        <v>0</v>
      </c>
      <c r="AQ36" s="2">
        <f t="shared" si="11"/>
        <v>0</v>
      </c>
      <c r="AR36" s="2">
        <f t="shared" si="11"/>
        <v>0</v>
      </c>
      <c r="AS36" s="2">
        <f t="shared" si="11"/>
        <v>0</v>
      </c>
      <c r="AT36" s="2">
        <f t="shared" si="11"/>
        <v>0</v>
      </c>
      <c r="AU36" s="2">
        <f t="shared" si="11"/>
        <v>0</v>
      </c>
      <c r="AV36" s="2">
        <f t="shared" si="11"/>
        <v>0</v>
      </c>
      <c r="AW36" s="2">
        <f t="shared" si="11"/>
        <v>0</v>
      </c>
    </row>
    <row r="37" spans="1:49" x14ac:dyDescent="0.3">
      <c r="A37" s="18" t="s">
        <v>71</v>
      </c>
    </row>
    <row r="38" spans="1:49" x14ac:dyDescent="0.3">
      <c r="A38" s="18" t="s">
        <v>1</v>
      </c>
      <c r="B38" t="s">
        <v>2</v>
      </c>
      <c r="C38" t="s">
        <v>3</v>
      </c>
      <c r="D38" t="s">
        <v>4</v>
      </c>
      <c r="E38" t="s">
        <v>5</v>
      </c>
      <c r="F38" t="s">
        <v>6</v>
      </c>
      <c r="G38" t="s">
        <v>7</v>
      </c>
      <c r="H38" t="s">
        <v>8</v>
      </c>
      <c r="I38" t="s">
        <v>9</v>
      </c>
      <c r="J38" t="s">
        <v>10</v>
      </c>
      <c r="K38" t="s">
        <v>11</v>
      </c>
      <c r="L38" t="s">
        <v>12</v>
      </c>
      <c r="M38" t="s">
        <v>13</v>
      </c>
      <c r="N38" t="s">
        <v>14</v>
      </c>
      <c r="O38" t="s">
        <v>15</v>
      </c>
      <c r="P38" t="s">
        <v>16</v>
      </c>
      <c r="Q38" t="s">
        <v>17</v>
      </c>
      <c r="R38" t="s">
        <v>18</v>
      </c>
      <c r="S38" t="s">
        <v>19</v>
      </c>
      <c r="T38" t="s">
        <v>20</v>
      </c>
      <c r="U38" t="s">
        <v>21</v>
      </c>
      <c r="V38" t="s">
        <v>22</v>
      </c>
      <c r="W38" t="s">
        <v>23</v>
      </c>
      <c r="X38" t="s">
        <v>24</v>
      </c>
      <c r="Y38" t="s">
        <v>25</v>
      </c>
      <c r="Z38" t="s">
        <v>26</v>
      </c>
      <c r="AA38" t="s">
        <v>27</v>
      </c>
      <c r="AB38" t="s">
        <v>28</v>
      </c>
      <c r="AC38" s="20" t="s">
        <v>29</v>
      </c>
      <c r="AD38" s="20" t="s">
        <v>30</v>
      </c>
      <c r="AE38" s="20" t="s">
        <v>31</v>
      </c>
      <c r="AF38" s="20" t="s">
        <v>32</v>
      </c>
      <c r="AG38" s="20" t="s">
        <v>33</v>
      </c>
      <c r="AH38" s="20" t="s">
        <v>34</v>
      </c>
      <c r="AI38" t="s">
        <v>35</v>
      </c>
      <c r="AJ38" t="s">
        <v>36</v>
      </c>
      <c r="AK38" t="s">
        <v>37</v>
      </c>
      <c r="AL38" t="s">
        <v>38</v>
      </c>
      <c r="AM38" t="s">
        <v>39</v>
      </c>
      <c r="AN38" t="s">
        <v>40</v>
      </c>
      <c r="AO38" t="s">
        <v>41</v>
      </c>
      <c r="AP38" t="s">
        <v>42</v>
      </c>
      <c r="AQ38" t="s">
        <v>43</v>
      </c>
      <c r="AR38" t="s">
        <v>44</v>
      </c>
      <c r="AS38" t="s">
        <v>45</v>
      </c>
      <c r="AT38" t="s">
        <v>46</v>
      </c>
      <c r="AU38" t="s">
        <v>47</v>
      </c>
      <c r="AV38" t="s">
        <v>48</v>
      </c>
      <c r="AW38" t="s">
        <v>49</v>
      </c>
    </row>
    <row r="39" spans="1:49" x14ac:dyDescent="0.3">
      <c r="A39" s="18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12</v>
      </c>
      <c r="AC39" s="20">
        <v>250</v>
      </c>
      <c r="AD39" s="20">
        <v>184</v>
      </c>
      <c r="AE39" s="20">
        <v>49</v>
      </c>
      <c r="AF39" s="20">
        <v>44</v>
      </c>
      <c r="AG39" s="20">
        <v>401</v>
      </c>
      <c r="AH39" s="20">
        <v>406</v>
      </c>
      <c r="AI39">
        <v>118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3">
      <c r="A40" s="18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56</v>
      </c>
      <c r="Z40">
        <v>48</v>
      </c>
      <c r="AA40">
        <v>0</v>
      </c>
      <c r="AB40">
        <v>8</v>
      </c>
      <c r="AC40" s="20">
        <v>237</v>
      </c>
      <c r="AD40" s="20">
        <v>190</v>
      </c>
      <c r="AE40" s="20">
        <v>29</v>
      </c>
      <c r="AF40" s="20">
        <v>87</v>
      </c>
      <c r="AG40" s="20">
        <v>360</v>
      </c>
      <c r="AH40" s="20">
        <v>232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3">
      <c r="A41" s="18">
        <v>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9</v>
      </c>
      <c r="V41">
        <v>29</v>
      </c>
      <c r="W41">
        <v>29</v>
      </c>
      <c r="X41">
        <v>52</v>
      </c>
      <c r="Y41">
        <v>29</v>
      </c>
      <c r="Z41">
        <v>4</v>
      </c>
      <c r="AA41">
        <v>0</v>
      </c>
      <c r="AB41">
        <v>42</v>
      </c>
      <c r="AC41" s="20">
        <v>300</v>
      </c>
      <c r="AD41" s="20">
        <v>268</v>
      </c>
      <c r="AE41" s="20">
        <v>45</v>
      </c>
      <c r="AF41" s="20">
        <v>87</v>
      </c>
      <c r="AG41" s="20">
        <v>359</v>
      </c>
      <c r="AH41" s="20">
        <v>189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3">
      <c r="A42" s="18">
        <v>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25</v>
      </c>
      <c r="Y42">
        <v>29</v>
      </c>
      <c r="Z42">
        <v>29</v>
      </c>
      <c r="AA42">
        <v>29</v>
      </c>
      <c r="AB42">
        <v>55</v>
      </c>
      <c r="AC42" s="20">
        <v>259</v>
      </c>
      <c r="AD42" s="20">
        <v>242</v>
      </c>
      <c r="AE42" s="20">
        <v>29</v>
      </c>
      <c r="AF42" s="20">
        <v>57</v>
      </c>
      <c r="AG42" s="20">
        <v>255</v>
      </c>
      <c r="AH42" s="20">
        <v>196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 x14ac:dyDescent="0.3">
      <c r="A43" s="18">
        <v>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0</v>
      </c>
      <c r="AH43" s="20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</row>
    <row r="44" spans="1:49" x14ac:dyDescent="0.3">
      <c r="A44" s="18">
        <v>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4</v>
      </c>
      <c r="V44">
        <v>28</v>
      </c>
      <c r="W44">
        <v>29</v>
      </c>
      <c r="X44">
        <v>27</v>
      </c>
      <c r="Y44">
        <v>0</v>
      </c>
      <c r="Z44">
        <v>0</v>
      </c>
      <c r="AA44">
        <v>0</v>
      </c>
      <c r="AB44">
        <v>45</v>
      </c>
      <c r="AC44" s="20">
        <v>288</v>
      </c>
      <c r="AD44" s="20">
        <v>253</v>
      </c>
      <c r="AE44" s="20">
        <v>9</v>
      </c>
      <c r="AF44" s="20">
        <v>50</v>
      </c>
      <c r="AG44" s="20">
        <v>373</v>
      </c>
      <c r="AH44" s="20">
        <v>299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 x14ac:dyDescent="0.3">
      <c r="A45" s="18">
        <v>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>
        <v>29</v>
      </c>
      <c r="U45">
        <v>42</v>
      </c>
      <c r="V45">
        <v>58</v>
      </c>
      <c r="W45">
        <v>58</v>
      </c>
      <c r="X45">
        <v>17</v>
      </c>
      <c r="Y45">
        <v>0</v>
      </c>
      <c r="Z45">
        <v>34</v>
      </c>
      <c r="AA45">
        <v>56</v>
      </c>
      <c r="AB45">
        <v>51</v>
      </c>
      <c r="AC45" s="20">
        <v>279</v>
      </c>
      <c r="AD45" s="20">
        <v>168</v>
      </c>
      <c r="AE45" s="20">
        <v>0</v>
      </c>
      <c r="AF45" s="20">
        <v>75</v>
      </c>
      <c r="AG45" s="20">
        <v>377</v>
      </c>
      <c r="AH45" s="20">
        <v>249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3">
      <c r="A46" s="18">
        <v>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17</v>
      </c>
      <c r="Y46">
        <v>0</v>
      </c>
      <c r="Z46">
        <v>0</v>
      </c>
      <c r="AA46">
        <v>26</v>
      </c>
      <c r="AB46">
        <v>64</v>
      </c>
      <c r="AC46" s="20">
        <v>204</v>
      </c>
      <c r="AD46" s="20">
        <v>217</v>
      </c>
      <c r="AE46" s="20">
        <v>89</v>
      </c>
      <c r="AF46" s="20">
        <v>109</v>
      </c>
      <c r="AG46" s="20">
        <v>388</v>
      </c>
      <c r="AH46" s="20">
        <v>365</v>
      </c>
      <c r="AI46">
        <v>17</v>
      </c>
      <c r="AJ46">
        <v>26</v>
      </c>
      <c r="AK46">
        <v>22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3">
      <c r="A47" s="18">
        <v>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49</v>
      </c>
      <c r="W47">
        <v>7</v>
      </c>
      <c r="X47">
        <v>0</v>
      </c>
      <c r="Y47">
        <v>0</v>
      </c>
      <c r="Z47">
        <v>0</v>
      </c>
      <c r="AA47">
        <v>22</v>
      </c>
      <c r="AB47">
        <v>98</v>
      </c>
      <c r="AC47" s="20">
        <v>310</v>
      </c>
      <c r="AD47" s="20">
        <v>260</v>
      </c>
      <c r="AE47" s="20">
        <v>3</v>
      </c>
      <c r="AF47" s="20">
        <v>39</v>
      </c>
      <c r="AG47" s="20">
        <v>312</v>
      </c>
      <c r="AH47" s="20">
        <v>234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3">
      <c r="A48" s="18">
        <v>10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>
        <v>29</v>
      </c>
      <c r="U48">
        <v>29</v>
      </c>
      <c r="V48">
        <v>29</v>
      </c>
      <c r="W48">
        <v>29</v>
      </c>
      <c r="X48">
        <v>1</v>
      </c>
      <c r="Y48">
        <v>0</v>
      </c>
      <c r="Z48">
        <v>0</v>
      </c>
      <c r="AA48">
        <v>0</v>
      </c>
      <c r="AB48">
        <v>27</v>
      </c>
      <c r="AC48" s="20">
        <v>229</v>
      </c>
      <c r="AD48" s="20">
        <v>143</v>
      </c>
      <c r="AE48" s="20">
        <v>0</v>
      </c>
      <c r="AF48" s="20">
        <v>19</v>
      </c>
      <c r="AG48" s="20">
        <v>231</v>
      </c>
      <c r="AH48" s="20">
        <v>181</v>
      </c>
      <c r="AI48">
        <v>29</v>
      </c>
      <c r="AJ48">
        <v>29</v>
      </c>
      <c r="AK48">
        <v>29</v>
      </c>
      <c r="AL48">
        <v>29</v>
      </c>
      <c r="AM48">
        <v>29</v>
      </c>
      <c r="AN48">
        <v>29</v>
      </c>
      <c r="AO48">
        <v>29</v>
      </c>
      <c r="AP48">
        <v>29</v>
      </c>
      <c r="AQ48">
        <v>29</v>
      </c>
      <c r="AR48">
        <v>18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3">
      <c r="A49" s="18">
        <v>11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44</v>
      </c>
      <c r="Z49">
        <v>58</v>
      </c>
      <c r="AA49">
        <v>38</v>
      </c>
      <c r="AB49">
        <v>99</v>
      </c>
      <c r="AC49" s="20">
        <v>307</v>
      </c>
      <c r="AD49" s="20">
        <v>243</v>
      </c>
      <c r="AE49" s="20">
        <v>44</v>
      </c>
      <c r="AF49" s="20">
        <v>49</v>
      </c>
      <c r="AG49" s="20">
        <v>318</v>
      </c>
      <c r="AH49" s="20">
        <v>301</v>
      </c>
      <c r="AI49">
        <v>42</v>
      </c>
      <c r="AJ49">
        <v>29</v>
      </c>
      <c r="AK49">
        <v>29</v>
      </c>
      <c r="AL49">
        <v>29</v>
      </c>
      <c r="AM49">
        <v>15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 x14ac:dyDescent="0.3">
      <c r="A50" s="18">
        <v>12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</v>
      </c>
      <c r="AA50">
        <v>53</v>
      </c>
      <c r="AB50">
        <v>127</v>
      </c>
      <c r="AC50" s="20">
        <v>305</v>
      </c>
      <c r="AD50" s="20">
        <v>217</v>
      </c>
      <c r="AE50" s="20">
        <v>0</v>
      </c>
      <c r="AF50" s="20">
        <v>44</v>
      </c>
      <c r="AG50" s="20">
        <v>267</v>
      </c>
      <c r="AH50" s="20">
        <v>198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x14ac:dyDescent="0.3">
      <c r="A51" s="18">
        <v>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22</v>
      </c>
      <c r="T51">
        <v>29</v>
      </c>
      <c r="U51">
        <v>6</v>
      </c>
      <c r="V51">
        <v>10</v>
      </c>
      <c r="W51">
        <v>29</v>
      </c>
      <c r="X51">
        <v>12</v>
      </c>
      <c r="Y51">
        <v>62</v>
      </c>
      <c r="Z51">
        <v>42</v>
      </c>
      <c r="AA51">
        <v>29</v>
      </c>
      <c r="AB51">
        <v>68</v>
      </c>
      <c r="AC51" s="20">
        <v>234</v>
      </c>
      <c r="AD51" s="20">
        <v>216</v>
      </c>
      <c r="AE51" s="20">
        <v>53</v>
      </c>
      <c r="AF51" s="20">
        <v>57</v>
      </c>
      <c r="AG51" s="20">
        <v>287</v>
      </c>
      <c r="AH51" s="20">
        <v>210</v>
      </c>
      <c r="AI51">
        <v>29</v>
      </c>
      <c r="AJ51">
        <v>29</v>
      </c>
      <c r="AK51">
        <v>61</v>
      </c>
      <c r="AL51">
        <v>87</v>
      </c>
      <c r="AM51">
        <v>87</v>
      </c>
      <c r="AN51">
        <v>49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3">
      <c r="A52" s="18"/>
      <c r="B52" s="1">
        <f>SUM(B39:B51)</f>
        <v>0</v>
      </c>
      <c r="C52" s="1">
        <f t="shared" ref="C52:AW52" si="12">SUM(C39:C51)</f>
        <v>0</v>
      </c>
      <c r="D52" s="1">
        <f t="shared" si="12"/>
        <v>0</v>
      </c>
      <c r="E52" s="1">
        <f t="shared" si="12"/>
        <v>0</v>
      </c>
      <c r="F52" s="1">
        <f t="shared" si="12"/>
        <v>0</v>
      </c>
      <c r="G52" s="1">
        <f t="shared" si="12"/>
        <v>0</v>
      </c>
      <c r="H52" s="1">
        <f t="shared" si="12"/>
        <v>0</v>
      </c>
      <c r="I52" s="1">
        <f t="shared" si="12"/>
        <v>0</v>
      </c>
      <c r="J52" s="1">
        <f t="shared" si="12"/>
        <v>0</v>
      </c>
      <c r="K52" s="1">
        <f t="shared" si="12"/>
        <v>0</v>
      </c>
      <c r="L52" s="1">
        <f t="shared" si="12"/>
        <v>0</v>
      </c>
      <c r="M52" s="1">
        <f t="shared" si="12"/>
        <v>0</v>
      </c>
      <c r="N52" s="1">
        <f t="shared" si="12"/>
        <v>0</v>
      </c>
      <c r="O52" s="1">
        <f t="shared" si="12"/>
        <v>0</v>
      </c>
      <c r="P52" s="1">
        <f t="shared" si="12"/>
        <v>0</v>
      </c>
      <c r="Q52" s="1">
        <f t="shared" si="12"/>
        <v>0</v>
      </c>
      <c r="R52" s="1">
        <f t="shared" si="12"/>
        <v>0</v>
      </c>
      <c r="S52" s="1">
        <f t="shared" si="12"/>
        <v>30</v>
      </c>
      <c r="T52" s="1">
        <f t="shared" si="12"/>
        <v>87</v>
      </c>
      <c r="U52" s="1">
        <f t="shared" si="12"/>
        <v>90</v>
      </c>
      <c r="V52" s="1">
        <f t="shared" si="12"/>
        <v>203</v>
      </c>
      <c r="W52" s="1">
        <f t="shared" si="12"/>
        <v>181</v>
      </c>
      <c r="X52" s="1">
        <f t="shared" si="12"/>
        <v>151</v>
      </c>
      <c r="Y52" s="1">
        <f t="shared" si="12"/>
        <v>220</v>
      </c>
      <c r="Z52" s="1">
        <f t="shared" si="12"/>
        <v>219</v>
      </c>
      <c r="AA52" s="1">
        <f t="shared" si="12"/>
        <v>253</v>
      </c>
      <c r="AB52" s="1">
        <f t="shared" si="12"/>
        <v>696</v>
      </c>
      <c r="AC52" s="1">
        <f t="shared" si="12"/>
        <v>3202</v>
      </c>
      <c r="AD52" s="1">
        <f t="shared" si="12"/>
        <v>2601</v>
      </c>
      <c r="AE52" s="1">
        <f t="shared" si="12"/>
        <v>350</v>
      </c>
      <c r="AF52" s="1">
        <f t="shared" si="12"/>
        <v>717</v>
      </c>
      <c r="AG52" s="1">
        <f t="shared" si="12"/>
        <v>3928</v>
      </c>
      <c r="AH52" s="1">
        <f t="shared" si="12"/>
        <v>3060</v>
      </c>
      <c r="AI52" s="1">
        <f t="shared" si="12"/>
        <v>235</v>
      </c>
      <c r="AJ52" s="1">
        <f t="shared" si="12"/>
        <v>114</v>
      </c>
      <c r="AK52" s="1">
        <f t="shared" si="12"/>
        <v>141</v>
      </c>
      <c r="AL52" s="1">
        <f t="shared" si="12"/>
        <v>145</v>
      </c>
      <c r="AM52" s="1">
        <f t="shared" si="12"/>
        <v>131</v>
      </c>
      <c r="AN52" s="1">
        <f t="shared" si="12"/>
        <v>78</v>
      </c>
      <c r="AO52" s="1">
        <f t="shared" si="12"/>
        <v>29</v>
      </c>
      <c r="AP52" s="1">
        <f t="shared" si="12"/>
        <v>29</v>
      </c>
      <c r="AQ52" s="1">
        <f t="shared" si="12"/>
        <v>29</v>
      </c>
      <c r="AR52" s="1">
        <f t="shared" si="12"/>
        <v>18</v>
      </c>
      <c r="AS52" s="1">
        <f t="shared" si="12"/>
        <v>0</v>
      </c>
      <c r="AT52" s="1">
        <f t="shared" si="12"/>
        <v>0</v>
      </c>
      <c r="AU52" s="1">
        <f t="shared" si="12"/>
        <v>0</v>
      </c>
      <c r="AV52" s="1">
        <f t="shared" si="12"/>
        <v>0</v>
      </c>
      <c r="AW52" s="1">
        <f t="shared" si="12"/>
        <v>0</v>
      </c>
    </row>
    <row r="53" spans="1:49" x14ac:dyDescent="0.3">
      <c r="A53" s="18"/>
      <c r="B53" s="2">
        <f>B52/(13*$B$2)</f>
        <v>0</v>
      </c>
      <c r="C53" s="2">
        <f t="shared" ref="C53:AW53" si="13">C52/(13*$B$2)</f>
        <v>0</v>
      </c>
      <c r="D53" s="2">
        <f t="shared" si="13"/>
        <v>0</v>
      </c>
      <c r="E53" s="2">
        <f t="shared" si="13"/>
        <v>0</v>
      </c>
      <c r="F53" s="2">
        <f t="shared" si="13"/>
        <v>0</v>
      </c>
      <c r="G53" s="2">
        <f t="shared" si="13"/>
        <v>0</v>
      </c>
      <c r="H53" s="2">
        <f t="shared" si="13"/>
        <v>0</v>
      </c>
      <c r="I53" s="2">
        <f t="shared" si="13"/>
        <v>0</v>
      </c>
      <c r="J53" s="2">
        <f t="shared" si="13"/>
        <v>0</v>
      </c>
      <c r="K53" s="2">
        <f t="shared" si="13"/>
        <v>0</v>
      </c>
      <c r="L53" s="2">
        <f t="shared" si="13"/>
        <v>0</v>
      </c>
      <c r="M53" s="2">
        <f t="shared" si="13"/>
        <v>0</v>
      </c>
      <c r="N53" s="2">
        <f t="shared" si="13"/>
        <v>0</v>
      </c>
      <c r="O53" s="2">
        <f t="shared" si="13"/>
        <v>0</v>
      </c>
      <c r="P53" s="2">
        <f t="shared" si="13"/>
        <v>0</v>
      </c>
      <c r="Q53" s="2">
        <f t="shared" si="13"/>
        <v>0</v>
      </c>
      <c r="R53" s="2">
        <f t="shared" si="13"/>
        <v>0</v>
      </c>
      <c r="S53" s="2">
        <f t="shared" si="13"/>
        <v>5.1282051282051282E-3</v>
      </c>
      <c r="T53" s="2">
        <f t="shared" si="13"/>
        <v>1.4871794871794871E-2</v>
      </c>
      <c r="U53" s="2">
        <f t="shared" si="13"/>
        <v>1.5384615384615385E-2</v>
      </c>
      <c r="V53" s="2">
        <f t="shared" si="13"/>
        <v>3.4700854700854704E-2</v>
      </c>
      <c r="W53" s="2">
        <f t="shared" si="13"/>
        <v>3.0940170940170941E-2</v>
      </c>
      <c r="X53" s="2">
        <f t="shared" si="13"/>
        <v>2.5811965811965813E-2</v>
      </c>
      <c r="Y53" s="2">
        <f t="shared" si="13"/>
        <v>3.7606837606837605E-2</v>
      </c>
      <c r="Z53" s="2">
        <f t="shared" si="13"/>
        <v>3.7435897435897439E-2</v>
      </c>
      <c r="AA53" s="2">
        <f t="shared" si="13"/>
        <v>4.3247863247863248E-2</v>
      </c>
      <c r="AB53" s="2">
        <f t="shared" si="13"/>
        <v>0.11897435897435897</v>
      </c>
      <c r="AC53" s="2">
        <f t="shared" si="13"/>
        <v>0.54735042735042738</v>
      </c>
      <c r="AD53" s="2">
        <f t="shared" si="13"/>
        <v>0.44461538461538463</v>
      </c>
      <c r="AE53" s="2">
        <f t="shared" si="13"/>
        <v>5.9829059829059832E-2</v>
      </c>
      <c r="AF53" s="2">
        <f t="shared" si="13"/>
        <v>0.12256410256410256</v>
      </c>
      <c r="AG53" s="2">
        <f t="shared" si="13"/>
        <v>0.67145299145299142</v>
      </c>
      <c r="AH53" s="2">
        <f t="shared" si="13"/>
        <v>0.52307692307692311</v>
      </c>
      <c r="AI53" s="2">
        <f t="shared" si="13"/>
        <v>4.0170940170940174E-2</v>
      </c>
      <c r="AJ53" s="2">
        <f t="shared" si="13"/>
        <v>1.9487179487179488E-2</v>
      </c>
      <c r="AK53" s="2">
        <f t="shared" si="13"/>
        <v>2.4102564102564103E-2</v>
      </c>
      <c r="AL53" s="2">
        <f t="shared" si="13"/>
        <v>2.4786324786324785E-2</v>
      </c>
      <c r="AM53" s="2">
        <f t="shared" si="13"/>
        <v>2.2393162393162393E-2</v>
      </c>
      <c r="AN53" s="2">
        <f t="shared" si="13"/>
        <v>1.3333333333333334E-2</v>
      </c>
      <c r="AO53" s="2">
        <f t="shared" si="13"/>
        <v>4.9572649572649577E-3</v>
      </c>
      <c r="AP53" s="2">
        <f t="shared" si="13"/>
        <v>4.9572649572649577E-3</v>
      </c>
      <c r="AQ53" s="2">
        <f t="shared" si="13"/>
        <v>4.9572649572649577E-3</v>
      </c>
      <c r="AR53" s="2">
        <f t="shared" si="13"/>
        <v>3.0769230769230769E-3</v>
      </c>
      <c r="AS53" s="2">
        <f t="shared" si="13"/>
        <v>0</v>
      </c>
      <c r="AT53" s="2">
        <f t="shared" si="13"/>
        <v>0</v>
      </c>
      <c r="AU53" s="2">
        <f t="shared" si="13"/>
        <v>0</v>
      </c>
      <c r="AV53" s="2">
        <f t="shared" si="13"/>
        <v>0</v>
      </c>
      <c r="AW53" s="2">
        <f t="shared" si="13"/>
        <v>0</v>
      </c>
    </row>
    <row r="54" spans="1:49" x14ac:dyDescent="0.3">
      <c r="A54" s="18" t="s">
        <v>72</v>
      </c>
    </row>
    <row r="55" spans="1:49" x14ac:dyDescent="0.3">
      <c r="A55" s="18" t="s">
        <v>1</v>
      </c>
      <c r="B55" t="s">
        <v>2</v>
      </c>
      <c r="C55" t="s">
        <v>3</v>
      </c>
      <c r="D55" t="s">
        <v>4</v>
      </c>
      <c r="E55" t="s">
        <v>5</v>
      </c>
      <c r="F55" t="s">
        <v>6</v>
      </c>
      <c r="G55" t="s">
        <v>7</v>
      </c>
      <c r="H55" t="s">
        <v>8</v>
      </c>
      <c r="I55" t="s">
        <v>9</v>
      </c>
      <c r="J55" t="s">
        <v>10</v>
      </c>
      <c r="K55" t="s">
        <v>11</v>
      </c>
      <c r="L55" t="s">
        <v>12</v>
      </c>
      <c r="M55" t="s">
        <v>13</v>
      </c>
      <c r="N55" t="s">
        <v>14</v>
      </c>
      <c r="O55" t="s">
        <v>15</v>
      </c>
      <c r="P55" t="s">
        <v>16</v>
      </c>
      <c r="Q55" t="s">
        <v>17</v>
      </c>
      <c r="R55" t="s">
        <v>18</v>
      </c>
      <c r="S55" t="s">
        <v>19</v>
      </c>
      <c r="T55" t="s">
        <v>20</v>
      </c>
      <c r="U55" t="s">
        <v>21</v>
      </c>
      <c r="V55" t="s">
        <v>22</v>
      </c>
      <c r="W55" t="s">
        <v>23</v>
      </c>
      <c r="X55" t="s">
        <v>24</v>
      </c>
      <c r="Y55" t="s">
        <v>25</v>
      </c>
      <c r="Z55" t="s">
        <v>26</v>
      </c>
      <c r="AA55" t="s">
        <v>27</v>
      </c>
      <c r="AB55" t="s">
        <v>28</v>
      </c>
      <c r="AC55" t="s">
        <v>29</v>
      </c>
      <c r="AD55" t="s">
        <v>30</v>
      </c>
      <c r="AE55" t="s">
        <v>31</v>
      </c>
      <c r="AF55" t="s">
        <v>32</v>
      </c>
      <c r="AG55" t="s">
        <v>33</v>
      </c>
      <c r="AH55" t="s">
        <v>34</v>
      </c>
      <c r="AI55" t="s">
        <v>35</v>
      </c>
      <c r="AJ55" t="s">
        <v>36</v>
      </c>
      <c r="AK55" t="s">
        <v>37</v>
      </c>
      <c r="AL55" t="s">
        <v>38</v>
      </c>
      <c r="AM55" t="s">
        <v>39</v>
      </c>
      <c r="AN55" t="s">
        <v>40</v>
      </c>
      <c r="AO55" t="s">
        <v>41</v>
      </c>
      <c r="AP55" t="s">
        <v>42</v>
      </c>
      <c r="AQ55" t="s">
        <v>43</v>
      </c>
      <c r="AR55" t="s">
        <v>44</v>
      </c>
      <c r="AS55" t="s">
        <v>45</v>
      </c>
      <c r="AT55" t="s">
        <v>46</v>
      </c>
      <c r="AU55" t="s">
        <v>47</v>
      </c>
      <c r="AV55" t="s">
        <v>48</v>
      </c>
      <c r="AW55" t="s">
        <v>49</v>
      </c>
    </row>
    <row r="56" spans="1:49" x14ac:dyDescent="0.3">
      <c r="A56" s="18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114</v>
      </c>
      <c r="AE56">
        <v>232</v>
      </c>
      <c r="AF56">
        <v>232</v>
      </c>
      <c r="AG56">
        <v>232</v>
      </c>
      <c r="AH56">
        <v>154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 x14ac:dyDescent="0.3">
      <c r="A57" s="18">
        <v>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18</v>
      </c>
      <c r="V57">
        <v>33</v>
      </c>
      <c r="W57">
        <v>29</v>
      </c>
      <c r="X57">
        <v>20</v>
      </c>
      <c r="Y57">
        <v>0</v>
      </c>
      <c r="Z57">
        <v>0</v>
      </c>
      <c r="AA57">
        <v>0</v>
      </c>
      <c r="AB57">
        <v>25</v>
      </c>
      <c r="AC57">
        <v>29</v>
      </c>
      <c r="AD57">
        <v>67</v>
      </c>
      <c r="AE57">
        <v>261</v>
      </c>
      <c r="AF57">
        <v>261</v>
      </c>
      <c r="AG57">
        <v>261</v>
      </c>
      <c r="AH57">
        <v>171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 x14ac:dyDescent="0.3">
      <c r="A58" s="18">
        <v>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19</v>
      </c>
      <c r="V58">
        <v>58</v>
      </c>
      <c r="W58">
        <v>51</v>
      </c>
      <c r="X58">
        <v>22</v>
      </c>
      <c r="Y58">
        <v>19</v>
      </c>
      <c r="Z58">
        <v>29</v>
      </c>
      <c r="AA58">
        <v>120</v>
      </c>
      <c r="AB58">
        <v>120</v>
      </c>
      <c r="AC58">
        <v>139</v>
      </c>
      <c r="AD58">
        <v>168</v>
      </c>
      <c r="AE58">
        <v>241</v>
      </c>
      <c r="AF58">
        <v>261</v>
      </c>
      <c r="AG58">
        <v>261</v>
      </c>
      <c r="AH58">
        <v>120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 x14ac:dyDescent="0.3">
      <c r="A59" s="18">
        <v>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11</v>
      </c>
      <c r="V59">
        <v>10</v>
      </c>
      <c r="W59">
        <v>23</v>
      </c>
      <c r="X59">
        <v>1</v>
      </c>
      <c r="Y59">
        <v>32</v>
      </c>
      <c r="Z59">
        <v>58</v>
      </c>
      <c r="AA59">
        <v>58</v>
      </c>
      <c r="AB59">
        <v>95</v>
      </c>
      <c r="AC59">
        <v>143</v>
      </c>
      <c r="AD59">
        <v>169</v>
      </c>
      <c r="AE59">
        <v>288</v>
      </c>
      <c r="AF59">
        <v>290</v>
      </c>
      <c r="AG59">
        <v>290</v>
      </c>
      <c r="AH59">
        <v>206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 x14ac:dyDescent="0.3">
      <c r="A60" s="18">
        <v>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13</v>
      </c>
      <c r="AD60">
        <v>29</v>
      </c>
      <c r="AE60">
        <v>29</v>
      </c>
      <c r="AF60">
        <v>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x14ac:dyDescent="0.3">
      <c r="A61" s="18">
        <v>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3</v>
      </c>
      <c r="V61">
        <v>29</v>
      </c>
      <c r="W61">
        <v>29</v>
      </c>
      <c r="X61">
        <v>21</v>
      </c>
      <c r="Y61">
        <v>51</v>
      </c>
      <c r="Z61">
        <v>58</v>
      </c>
      <c r="AA61">
        <v>58</v>
      </c>
      <c r="AB61">
        <v>72</v>
      </c>
      <c r="AC61">
        <v>106</v>
      </c>
      <c r="AD61">
        <v>156</v>
      </c>
      <c r="AE61">
        <v>266</v>
      </c>
      <c r="AF61">
        <v>290</v>
      </c>
      <c r="AG61">
        <v>290</v>
      </c>
      <c r="AH61">
        <v>207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 x14ac:dyDescent="0.3">
      <c r="A62" s="18">
        <v>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</v>
      </c>
      <c r="V62">
        <v>29</v>
      </c>
      <c r="W62">
        <v>9</v>
      </c>
      <c r="X62">
        <v>0</v>
      </c>
      <c r="Y62">
        <v>0</v>
      </c>
      <c r="Z62">
        <v>0</v>
      </c>
      <c r="AA62">
        <v>18</v>
      </c>
      <c r="AB62">
        <v>87</v>
      </c>
      <c r="AC62">
        <v>66</v>
      </c>
      <c r="AD62">
        <v>103</v>
      </c>
      <c r="AE62">
        <v>259</v>
      </c>
      <c r="AF62">
        <v>261</v>
      </c>
      <c r="AG62">
        <v>261</v>
      </c>
      <c r="AH62">
        <v>171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 x14ac:dyDescent="0.3">
      <c r="A63" s="18">
        <v>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x14ac:dyDescent="0.3">
      <c r="A64" s="18">
        <v>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</v>
      </c>
      <c r="X64">
        <v>22</v>
      </c>
      <c r="Y64">
        <v>0</v>
      </c>
      <c r="Z64">
        <v>0</v>
      </c>
      <c r="AA64">
        <v>0</v>
      </c>
      <c r="AB64">
        <v>45</v>
      </c>
      <c r="AC64">
        <v>60</v>
      </c>
      <c r="AD64">
        <v>120</v>
      </c>
      <c r="AE64">
        <v>276</v>
      </c>
      <c r="AF64">
        <v>290</v>
      </c>
      <c r="AG64">
        <v>290</v>
      </c>
      <c r="AH64">
        <v>139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3">
      <c r="A65" s="18">
        <v>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7</v>
      </c>
      <c r="U65">
        <v>17</v>
      </c>
      <c r="V65">
        <v>57</v>
      </c>
      <c r="W65">
        <v>58</v>
      </c>
      <c r="X65">
        <v>29</v>
      </c>
      <c r="Y65">
        <v>0</v>
      </c>
      <c r="Z65">
        <v>0</v>
      </c>
      <c r="AA65">
        <v>56</v>
      </c>
      <c r="AB65">
        <v>145</v>
      </c>
      <c r="AC65">
        <v>156</v>
      </c>
      <c r="AD65">
        <v>130</v>
      </c>
      <c r="AE65">
        <v>255</v>
      </c>
      <c r="AF65">
        <v>261</v>
      </c>
      <c r="AG65">
        <v>261</v>
      </c>
      <c r="AH65">
        <v>167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3">
      <c r="A66" s="18">
        <v>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15</v>
      </c>
      <c r="U66">
        <v>29</v>
      </c>
      <c r="V66">
        <v>29</v>
      </c>
      <c r="W66">
        <v>39</v>
      </c>
      <c r="X66">
        <v>29</v>
      </c>
      <c r="Y66">
        <v>15</v>
      </c>
      <c r="Z66">
        <v>55</v>
      </c>
      <c r="AA66">
        <v>35</v>
      </c>
      <c r="AB66">
        <v>69</v>
      </c>
      <c r="AC66">
        <v>116</v>
      </c>
      <c r="AD66">
        <v>142</v>
      </c>
      <c r="AE66">
        <v>243</v>
      </c>
      <c r="AF66">
        <v>261</v>
      </c>
      <c r="AG66">
        <v>261</v>
      </c>
      <c r="AH66">
        <v>184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3">
      <c r="A67" s="18">
        <v>12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63</v>
      </c>
      <c r="X67">
        <v>49</v>
      </c>
      <c r="Y67">
        <v>40</v>
      </c>
      <c r="Z67">
        <v>29</v>
      </c>
      <c r="AA67">
        <v>38</v>
      </c>
      <c r="AB67">
        <v>123</v>
      </c>
      <c r="AC67">
        <v>145</v>
      </c>
      <c r="AD67">
        <v>145</v>
      </c>
      <c r="AE67">
        <v>214</v>
      </c>
      <c r="AF67">
        <v>240</v>
      </c>
      <c r="AG67">
        <v>261</v>
      </c>
      <c r="AH67">
        <v>139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 x14ac:dyDescent="0.3">
      <c r="A68" s="18">
        <v>13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22</v>
      </c>
      <c r="V68">
        <v>62</v>
      </c>
      <c r="W68">
        <v>114</v>
      </c>
      <c r="X68">
        <v>81</v>
      </c>
      <c r="Y68">
        <v>86</v>
      </c>
      <c r="Z68">
        <v>87</v>
      </c>
      <c r="AA68">
        <v>86</v>
      </c>
      <c r="AB68">
        <v>161</v>
      </c>
      <c r="AC68">
        <v>158</v>
      </c>
      <c r="AD68">
        <v>128</v>
      </c>
      <c r="AE68">
        <v>184</v>
      </c>
      <c r="AF68">
        <v>203</v>
      </c>
      <c r="AG68">
        <v>199</v>
      </c>
      <c r="AH68">
        <v>171</v>
      </c>
      <c r="AI68">
        <v>58</v>
      </c>
      <c r="AJ68">
        <v>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 x14ac:dyDescent="0.3">
      <c r="A69" s="18"/>
      <c r="B69" s="1">
        <f>SUM(B56:B68)</f>
        <v>0</v>
      </c>
      <c r="C69" s="1">
        <f t="shared" ref="C69:AW69" si="14">SUM(C56:C68)</f>
        <v>0</v>
      </c>
      <c r="D69" s="1">
        <f t="shared" si="14"/>
        <v>0</v>
      </c>
      <c r="E69" s="1">
        <f t="shared" si="14"/>
        <v>0</v>
      </c>
      <c r="F69" s="1">
        <f t="shared" si="14"/>
        <v>0</v>
      </c>
      <c r="G69" s="1">
        <f t="shared" si="14"/>
        <v>0</v>
      </c>
      <c r="H69" s="1">
        <f t="shared" si="14"/>
        <v>0</v>
      </c>
      <c r="I69" s="1">
        <f t="shared" si="14"/>
        <v>0</v>
      </c>
      <c r="J69" s="1">
        <f t="shared" si="14"/>
        <v>0</v>
      </c>
      <c r="K69" s="1">
        <f t="shared" si="14"/>
        <v>0</v>
      </c>
      <c r="L69" s="1">
        <f t="shared" si="14"/>
        <v>0</v>
      </c>
      <c r="M69" s="1">
        <f t="shared" si="14"/>
        <v>0</v>
      </c>
      <c r="N69" s="1">
        <f t="shared" si="14"/>
        <v>0</v>
      </c>
      <c r="O69" s="1">
        <f t="shared" si="14"/>
        <v>0</v>
      </c>
      <c r="P69" s="1">
        <f t="shared" si="14"/>
        <v>0</v>
      </c>
      <c r="Q69" s="1">
        <f t="shared" si="14"/>
        <v>0</v>
      </c>
      <c r="R69" s="1">
        <f t="shared" si="14"/>
        <v>0</v>
      </c>
      <c r="S69" s="1">
        <f t="shared" si="14"/>
        <v>0</v>
      </c>
      <c r="T69" s="1">
        <f t="shared" si="14"/>
        <v>22</v>
      </c>
      <c r="U69" s="1">
        <f t="shared" si="14"/>
        <v>128</v>
      </c>
      <c r="V69" s="1">
        <f t="shared" si="14"/>
        <v>307</v>
      </c>
      <c r="W69" s="1">
        <f t="shared" si="14"/>
        <v>420</v>
      </c>
      <c r="X69" s="1">
        <f t="shared" si="14"/>
        <v>274</v>
      </c>
      <c r="Y69" s="1">
        <f t="shared" si="14"/>
        <v>243</v>
      </c>
      <c r="Z69" s="1">
        <f t="shared" si="14"/>
        <v>316</v>
      </c>
      <c r="AA69" s="1">
        <f t="shared" si="14"/>
        <v>469</v>
      </c>
      <c r="AB69" s="1">
        <f t="shared" si="14"/>
        <v>942</v>
      </c>
      <c r="AC69" s="1">
        <f t="shared" si="14"/>
        <v>1131</v>
      </c>
      <c r="AD69" s="1">
        <f t="shared" si="14"/>
        <v>1471</v>
      </c>
      <c r="AE69" s="1">
        <f t="shared" si="14"/>
        <v>2748</v>
      </c>
      <c r="AF69" s="1">
        <f t="shared" si="14"/>
        <v>2854</v>
      </c>
      <c r="AG69" s="1">
        <f t="shared" si="14"/>
        <v>2867</v>
      </c>
      <c r="AH69" s="1">
        <f t="shared" si="14"/>
        <v>1829</v>
      </c>
      <c r="AI69" s="1">
        <f t="shared" si="14"/>
        <v>58</v>
      </c>
      <c r="AJ69" s="1">
        <f t="shared" si="14"/>
        <v>2</v>
      </c>
      <c r="AK69" s="1">
        <f t="shared" si="14"/>
        <v>0</v>
      </c>
      <c r="AL69" s="1">
        <f t="shared" si="14"/>
        <v>0</v>
      </c>
      <c r="AM69" s="1">
        <f t="shared" si="14"/>
        <v>0</v>
      </c>
      <c r="AN69" s="1">
        <f t="shared" si="14"/>
        <v>0</v>
      </c>
      <c r="AO69" s="1">
        <f t="shared" si="14"/>
        <v>0</v>
      </c>
      <c r="AP69" s="1">
        <f t="shared" si="14"/>
        <v>0</v>
      </c>
      <c r="AQ69" s="1">
        <f t="shared" si="14"/>
        <v>0</v>
      </c>
      <c r="AR69" s="1">
        <f t="shared" si="14"/>
        <v>0</v>
      </c>
      <c r="AS69" s="1">
        <f t="shared" si="14"/>
        <v>0</v>
      </c>
      <c r="AT69" s="1">
        <f t="shared" si="14"/>
        <v>0</v>
      </c>
      <c r="AU69" s="1">
        <f t="shared" si="14"/>
        <v>0</v>
      </c>
      <c r="AV69" s="1">
        <f t="shared" si="14"/>
        <v>0</v>
      </c>
      <c r="AW69" s="1">
        <f t="shared" si="14"/>
        <v>0</v>
      </c>
    </row>
    <row r="70" spans="1:49" x14ac:dyDescent="0.3">
      <c r="A70" s="18"/>
      <c r="B70" s="2">
        <f>B69/(13*$B$2)</f>
        <v>0</v>
      </c>
      <c r="C70" s="2">
        <f t="shared" ref="C70:AW70" si="15">C69/(13*$B$2)</f>
        <v>0</v>
      </c>
      <c r="D70" s="2">
        <f t="shared" si="15"/>
        <v>0</v>
      </c>
      <c r="E70" s="2">
        <f t="shared" si="15"/>
        <v>0</v>
      </c>
      <c r="F70" s="2">
        <f t="shared" si="15"/>
        <v>0</v>
      </c>
      <c r="G70" s="2">
        <f t="shared" si="15"/>
        <v>0</v>
      </c>
      <c r="H70" s="2">
        <f t="shared" si="15"/>
        <v>0</v>
      </c>
      <c r="I70" s="2">
        <f t="shared" si="15"/>
        <v>0</v>
      </c>
      <c r="J70" s="2">
        <f t="shared" si="15"/>
        <v>0</v>
      </c>
      <c r="K70" s="2">
        <f t="shared" si="15"/>
        <v>0</v>
      </c>
      <c r="L70" s="2">
        <f t="shared" si="15"/>
        <v>0</v>
      </c>
      <c r="M70" s="2">
        <f t="shared" si="15"/>
        <v>0</v>
      </c>
      <c r="N70" s="2">
        <f t="shared" si="15"/>
        <v>0</v>
      </c>
      <c r="O70" s="2">
        <f t="shared" si="15"/>
        <v>0</v>
      </c>
      <c r="P70" s="2">
        <f t="shared" si="15"/>
        <v>0</v>
      </c>
      <c r="Q70" s="2">
        <f t="shared" si="15"/>
        <v>0</v>
      </c>
      <c r="R70" s="2">
        <f t="shared" si="15"/>
        <v>0</v>
      </c>
      <c r="S70" s="2">
        <f t="shared" si="15"/>
        <v>0</v>
      </c>
      <c r="T70" s="2">
        <f t="shared" si="15"/>
        <v>3.7606837606837607E-3</v>
      </c>
      <c r="U70" s="2">
        <f t="shared" si="15"/>
        <v>2.188034188034188E-2</v>
      </c>
      <c r="V70" s="2">
        <f t="shared" si="15"/>
        <v>5.2478632478632478E-2</v>
      </c>
      <c r="W70" s="2">
        <f t="shared" si="15"/>
        <v>7.179487179487179E-2</v>
      </c>
      <c r="X70" s="2">
        <f t="shared" si="15"/>
        <v>4.6837606837606835E-2</v>
      </c>
      <c r="Y70" s="2">
        <f t="shared" si="15"/>
        <v>4.1538461538461538E-2</v>
      </c>
      <c r="Z70" s="2">
        <f t="shared" si="15"/>
        <v>5.4017094017094015E-2</v>
      </c>
      <c r="AA70" s="2">
        <f t="shared" si="15"/>
        <v>8.0170940170940175E-2</v>
      </c>
      <c r="AB70" s="2">
        <f t="shared" si="15"/>
        <v>0.16102564102564101</v>
      </c>
      <c r="AC70" s="2">
        <f t="shared" si="15"/>
        <v>0.19333333333333333</v>
      </c>
      <c r="AD70" s="2">
        <f t="shared" si="15"/>
        <v>0.25145299145299144</v>
      </c>
      <c r="AE70" s="2">
        <f t="shared" si="15"/>
        <v>0.46974358974358976</v>
      </c>
      <c r="AF70" s="2">
        <f t="shared" si="15"/>
        <v>0.48786324786324786</v>
      </c>
      <c r="AG70" s="2">
        <f t="shared" si="15"/>
        <v>0.4900854700854701</v>
      </c>
      <c r="AH70" s="2">
        <f t="shared" si="15"/>
        <v>0.31264957264957266</v>
      </c>
      <c r="AI70" s="2">
        <f t="shared" si="15"/>
        <v>9.9145299145299154E-3</v>
      </c>
      <c r="AJ70" s="2">
        <f t="shared" si="15"/>
        <v>3.4188034188034188E-4</v>
      </c>
      <c r="AK70" s="2">
        <f t="shared" si="15"/>
        <v>0</v>
      </c>
      <c r="AL70" s="2">
        <f t="shared" si="15"/>
        <v>0</v>
      </c>
      <c r="AM70" s="2">
        <f t="shared" si="15"/>
        <v>0</v>
      </c>
      <c r="AN70" s="2">
        <f t="shared" si="15"/>
        <v>0</v>
      </c>
      <c r="AO70" s="2">
        <f t="shared" si="15"/>
        <v>0</v>
      </c>
      <c r="AP70" s="2">
        <f t="shared" si="15"/>
        <v>0</v>
      </c>
      <c r="AQ70" s="2">
        <f t="shared" si="15"/>
        <v>0</v>
      </c>
      <c r="AR70" s="2">
        <f t="shared" si="15"/>
        <v>0</v>
      </c>
      <c r="AS70" s="2">
        <f t="shared" si="15"/>
        <v>0</v>
      </c>
      <c r="AT70" s="2">
        <f t="shared" si="15"/>
        <v>0</v>
      </c>
      <c r="AU70" s="2">
        <f t="shared" si="15"/>
        <v>0</v>
      </c>
      <c r="AV70" s="2">
        <f t="shared" si="15"/>
        <v>0</v>
      </c>
      <c r="AW70" s="2">
        <f t="shared" si="15"/>
        <v>0</v>
      </c>
    </row>
    <row r="71" spans="1:49" x14ac:dyDescent="0.3">
      <c r="A71" s="18" t="s">
        <v>73</v>
      </c>
    </row>
    <row r="72" spans="1:49" x14ac:dyDescent="0.3">
      <c r="A72" s="18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6</v>
      </c>
      <c r="G72" t="s">
        <v>7</v>
      </c>
      <c r="H72" t="s">
        <v>8</v>
      </c>
      <c r="I72" t="s">
        <v>9</v>
      </c>
      <c r="J72" t="s">
        <v>10</v>
      </c>
      <c r="K72" t="s">
        <v>11</v>
      </c>
      <c r="L72" t="s">
        <v>12</v>
      </c>
      <c r="M72" t="s">
        <v>13</v>
      </c>
      <c r="N72" t="s">
        <v>14</v>
      </c>
      <c r="O72" t="s">
        <v>15</v>
      </c>
      <c r="P72" t="s">
        <v>16</v>
      </c>
      <c r="Q72" t="s">
        <v>17</v>
      </c>
      <c r="R72" t="s">
        <v>18</v>
      </c>
      <c r="S72" t="s">
        <v>19</v>
      </c>
      <c r="T72" t="s">
        <v>20</v>
      </c>
      <c r="U72" t="s">
        <v>21</v>
      </c>
      <c r="V72" t="s">
        <v>22</v>
      </c>
      <c r="W72" t="s">
        <v>23</v>
      </c>
      <c r="X72" t="s">
        <v>24</v>
      </c>
      <c r="Y72" t="s">
        <v>25</v>
      </c>
      <c r="Z72" t="s">
        <v>26</v>
      </c>
      <c r="AA72" t="s">
        <v>27</v>
      </c>
      <c r="AB72" t="s">
        <v>28</v>
      </c>
      <c r="AC72" s="20" t="s">
        <v>29</v>
      </c>
      <c r="AD72" s="20" t="s">
        <v>30</v>
      </c>
      <c r="AE72" s="20" t="s">
        <v>31</v>
      </c>
      <c r="AF72" s="20" t="s">
        <v>32</v>
      </c>
      <c r="AG72" s="20" t="s">
        <v>33</v>
      </c>
      <c r="AH72" s="20" t="s">
        <v>34</v>
      </c>
      <c r="AI72" t="s">
        <v>35</v>
      </c>
      <c r="AJ72" t="s">
        <v>36</v>
      </c>
      <c r="AK72" t="s">
        <v>37</v>
      </c>
      <c r="AL72" t="s">
        <v>38</v>
      </c>
      <c r="AM72" t="s">
        <v>39</v>
      </c>
      <c r="AN72" t="s">
        <v>40</v>
      </c>
      <c r="AO72" t="s">
        <v>41</v>
      </c>
      <c r="AP72" t="s">
        <v>42</v>
      </c>
      <c r="AQ72" t="s">
        <v>43</v>
      </c>
      <c r="AR72" t="s">
        <v>44</v>
      </c>
      <c r="AS72" t="s">
        <v>45</v>
      </c>
      <c r="AT72" t="s">
        <v>46</v>
      </c>
      <c r="AU72" t="s">
        <v>47</v>
      </c>
      <c r="AV72" t="s">
        <v>48</v>
      </c>
      <c r="AW72" t="s">
        <v>49</v>
      </c>
    </row>
    <row r="73" spans="1:49" x14ac:dyDescent="0.3">
      <c r="A73" s="18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21</v>
      </c>
      <c r="V73">
        <v>102</v>
      </c>
      <c r="W73">
        <v>311</v>
      </c>
      <c r="X73">
        <v>253</v>
      </c>
      <c r="Y73">
        <v>89</v>
      </c>
      <c r="Z73">
        <v>133</v>
      </c>
      <c r="AA73">
        <v>105</v>
      </c>
      <c r="AB73">
        <v>94</v>
      </c>
      <c r="AC73" s="20">
        <v>353</v>
      </c>
      <c r="AD73" s="20">
        <v>350</v>
      </c>
      <c r="AE73" s="20">
        <v>114</v>
      </c>
      <c r="AF73" s="20">
        <v>127</v>
      </c>
      <c r="AG73" s="20">
        <v>403</v>
      </c>
      <c r="AH73" s="20">
        <v>375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3">
      <c r="A74" s="18">
        <v>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67</v>
      </c>
      <c r="U74">
        <v>65</v>
      </c>
      <c r="V74">
        <v>80</v>
      </c>
      <c r="W74">
        <v>284</v>
      </c>
      <c r="X74">
        <v>244</v>
      </c>
      <c r="Y74">
        <v>99</v>
      </c>
      <c r="Z74">
        <v>161</v>
      </c>
      <c r="AA74">
        <v>102</v>
      </c>
      <c r="AB74">
        <v>106</v>
      </c>
      <c r="AC74" s="20">
        <v>285</v>
      </c>
      <c r="AD74" s="20">
        <v>273</v>
      </c>
      <c r="AE74" s="20">
        <v>29</v>
      </c>
      <c r="AF74" s="20">
        <v>120</v>
      </c>
      <c r="AG74" s="20">
        <v>406</v>
      </c>
      <c r="AH74" s="20">
        <v>319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 x14ac:dyDescent="0.3">
      <c r="A75" s="18">
        <v>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18</v>
      </c>
      <c r="U75">
        <v>24</v>
      </c>
      <c r="V75">
        <v>63</v>
      </c>
      <c r="W75">
        <v>196</v>
      </c>
      <c r="X75">
        <v>160</v>
      </c>
      <c r="Y75">
        <v>113</v>
      </c>
      <c r="Z75">
        <v>108</v>
      </c>
      <c r="AA75">
        <v>87</v>
      </c>
      <c r="AB75">
        <v>145</v>
      </c>
      <c r="AC75" s="20">
        <v>257</v>
      </c>
      <c r="AD75" s="20">
        <v>224</v>
      </c>
      <c r="AE75" s="20">
        <v>3</v>
      </c>
      <c r="AF75" s="20">
        <v>104</v>
      </c>
      <c r="AG75" s="20">
        <v>336</v>
      </c>
      <c r="AH75" s="20">
        <v>266</v>
      </c>
      <c r="AI75">
        <v>29</v>
      </c>
      <c r="AJ75">
        <v>29</v>
      </c>
      <c r="AK75">
        <v>16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x14ac:dyDescent="0.3">
      <c r="A76" s="18">
        <v>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7</v>
      </c>
      <c r="U76">
        <v>35</v>
      </c>
      <c r="V76">
        <v>98</v>
      </c>
      <c r="W76">
        <v>279</v>
      </c>
      <c r="X76">
        <v>242</v>
      </c>
      <c r="Y76">
        <v>63</v>
      </c>
      <c r="Z76">
        <v>55</v>
      </c>
      <c r="AA76">
        <v>29</v>
      </c>
      <c r="AB76">
        <v>101</v>
      </c>
      <c r="AC76" s="20">
        <v>300</v>
      </c>
      <c r="AD76" s="20">
        <v>242</v>
      </c>
      <c r="AE76" s="20">
        <v>34</v>
      </c>
      <c r="AF76" s="20">
        <v>73</v>
      </c>
      <c r="AG76" s="20">
        <v>319</v>
      </c>
      <c r="AH76" s="20">
        <v>255</v>
      </c>
      <c r="AI76">
        <v>29</v>
      </c>
      <c r="AJ76">
        <v>29</v>
      </c>
      <c r="AK76">
        <v>29</v>
      </c>
      <c r="AL76">
        <v>29</v>
      </c>
      <c r="AM76">
        <v>29</v>
      </c>
      <c r="AN76">
        <v>29</v>
      </c>
      <c r="AO76">
        <v>29</v>
      </c>
      <c r="AP76">
        <v>29</v>
      </c>
      <c r="AQ76">
        <v>29</v>
      </c>
      <c r="AR76">
        <v>10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 x14ac:dyDescent="0.3">
      <c r="A77" s="18">
        <v>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16</v>
      </c>
      <c r="AC77" s="20">
        <v>24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 x14ac:dyDescent="0.3">
      <c r="A78" s="18">
        <v>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28</v>
      </c>
      <c r="V78">
        <v>91</v>
      </c>
      <c r="W78">
        <v>237</v>
      </c>
      <c r="X78">
        <v>191</v>
      </c>
      <c r="Y78">
        <v>29</v>
      </c>
      <c r="Z78">
        <v>84</v>
      </c>
      <c r="AA78">
        <v>59</v>
      </c>
      <c r="AB78">
        <v>13</v>
      </c>
      <c r="AC78" s="20">
        <v>0</v>
      </c>
      <c r="AD78" s="20">
        <v>0</v>
      </c>
      <c r="AE78" s="20">
        <v>14</v>
      </c>
      <c r="AF78" s="20">
        <v>27</v>
      </c>
      <c r="AG78" s="20">
        <v>0</v>
      </c>
      <c r="AH78" s="20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 x14ac:dyDescent="0.3">
      <c r="A79" s="18">
        <v>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2</v>
      </c>
      <c r="T79">
        <v>29</v>
      </c>
      <c r="U79">
        <v>29</v>
      </c>
      <c r="V79">
        <v>128</v>
      </c>
      <c r="W79">
        <v>228</v>
      </c>
      <c r="X79">
        <v>172</v>
      </c>
      <c r="Y79">
        <v>15</v>
      </c>
      <c r="Z79">
        <v>51</v>
      </c>
      <c r="AA79">
        <v>87</v>
      </c>
      <c r="AB79">
        <v>63</v>
      </c>
      <c r="AC79" s="20">
        <v>260</v>
      </c>
      <c r="AD79" s="20">
        <v>207</v>
      </c>
      <c r="AE79" s="20">
        <v>21</v>
      </c>
      <c r="AF79" s="20">
        <v>64</v>
      </c>
      <c r="AG79" s="20">
        <v>328</v>
      </c>
      <c r="AH79" s="20">
        <v>323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 x14ac:dyDescent="0.3">
      <c r="A80" s="18">
        <v>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7</v>
      </c>
      <c r="U80">
        <v>53</v>
      </c>
      <c r="V80">
        <v>137</v>
      </c>
      <c r="W80">
        <v>252</v>
      </c>
      <c r="X80">
        <v>199</v>
      </c>
      <c r="Y80">
        <v>0</v>
      </c>
      <c r="Z80">
        <v>0</v>
      </c>
      <c r="AA80">
        <v>9</v>
      </c>
      <c r="AB80">
        <v>53</v>
      </c>
      <c r="AC80" s="20">
        <v>223</v>
      </c>
      <c r="AD80" s="20">
        <v>205</v>
      </c>
      <c r="AE80" s="20">
        <v>37</v>
      </c>
      <c r="AF80" s="20">
        <v>126</v>
      </c>
      <c r="AG80" s="20">
        <v>348</v>
      </c>
      <c r="AH80" s="20">
        <v>315</v>
      </c>
      <c r="AI80">
        <v>30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3">
      <c r="A81" s="18">
        <v>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3</v>
      </c>
      <c r="T81">
        <v>43</v>
      </c>
      <c r="U81">
        <v>77</v>
      </c>
      <c r="V81">
        <v>105</v>
      </c>
      <c r="W81">
        <v>247</v>
      </c>
      <c r="X81">
        <v>208</v>
      </c>
      <c r="Y81">
        <v>66</v>
      </c>
      <c r="Z81">
        <v>81</v>
      </c>
      <c r="AA81">
        <v>93</v>
      </c>
      <c r="AB81">
        <v>124</v>
      </c>
      <c r="AC81" s="20">
        <v>249</v>
      </c>
      <c r="AD81" s="20">
        <v>272</v>
      </c>
      <c r="AE81" s="20">
        <v>137</v>
      </c>
      <c r="AF81" s="20">
        <v>132</v>
      </c>
      <c r="AG81" s="20">
        <v>325</v>
      </c>
      <c r="AH81" s="20">
        <v>328</v>
      </c>
      <c r="AI81">
        <v>101</v>
      </c>
      <c r="AJ81">
        <v>59</v>
      </c>
      <c r="AK81">
        <v>58</v>
      </c>
      <c r="AL81">
        <v>39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3">
      <c r="A82" s="18">
        <v>10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9</v>
      </c>
      <c r="T82">
        <v>32</v>
      </c>
      <c r="U82">
        <v>39</v>
      </c>
      <c r="V82">
        <v>126</v>
      </c>
      <c r="W82">
        <v>232</v>
      </c>
      <c r="X82">
        <v>171</v>
      </c>
      <c r="Y82">
        <v>12</v>
      </c>
      <c r="Z82">
        <v>75</v>
      </c>
      <c r="AA82">
        <v>40</v>
      </c>
      <c r="AB82">
        <v>46</v>
      </c>
      <c r="AC82" s="20">
        <v>225</v>
      </c>
      <c r="AD82" s="20">
        <v>219</v>
      </c>
      <c r="AE82" s="20">
        <v>34</v>
      </c>
      <c r="AF82" s="20">
        <v>79</v>
      </c>
      <c r="AG82" s="20">
        <v>290</v>
      </c>
      <c r="AH82" s="20">
        <v>174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3">
      <c r="A83" s="18">
        <v>11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11</v>
      </c>
      <c r="T83">
        <v>42</v>
      </c>
      <c r="U83">
        <v>73</v>
      </c>
      <c r="V83">
        <v>146</v>
      </c>
      <c r="W83">
        <v>221</v>
      </c>
      <c r="X83">
        <v>198</v>
      </c>
      <c r="Y83">
        <v>4</v>
      </c>
      <c r="Z83">
        <v>73</v>
      </c>
      <c r="AA83">
        <v>77</v>
      </c>
      <c r="AB83">
        <v>93</v>
      </c>
      <c r="AC83" s="20">
        <v>259</v>
      </c>
      <c r="AD83" s="20">
        <v>257</v>
      </c>
      <c r="AE83" s="20">
        <v>88</v>
      </c>
      <c r="AF83" s="20">
        <v>125</v>
      </c>
      <c r="AG83" s="20">
        <v>386</v>
      </c>
      <c r="AH83" s="20">
        <v>321</v>
      </c>
      <c r="AI83">
        <v>116</v>
      </c>
      <c r="AJ83">
        <v>88</v>
      </c>
      <c r="AK83">
        <v>87</v>
      </c>
      <c r="AL83">
        <v>76</v>
      </c>
      <c r="AM83">
        <v>50</v>
      </c>
      <c r="AN83">
        <v>29</v>
      </c>
      <c r="AO83">
        <v>16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3">
      <c r="A84" s="18">
        <v>12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5</v>
      </c>
      <c r="T84">
        <v>29</v>
      </c>
      <c r="U84">
        <v>29</v>
      </c>
      <c r="V84">
        <v>63</v>
      </c>
      <c r="W84">
        <v>116</v>
      </c>
      <c r="X84">
        <v>34</v>
      </c>
      <c r="Y84">
        <v>29</v>
      </c>
      <c r="Z84">
        <v>111</v>
      </c>
      <c r="AA84">
        <v>144</v>
      </c>
      <c r="AB84">
        <v>118</v>
      </c>
      <c r="AC84" s="20">
        <v>282</v>
      </c>
      <c r="AD84" s="20">
        <v>249</v>
      </c>
      <c r="AE84" s="20">
        <v>40</v>
      </c>
      <c r="AF84" s="20">
        <v>55</v>
      </c>
      <c r="AG84" s="20">
        <v>288</v>
      </c>
      <c r="AH84" s="20">
        <v>276</v>
      </c>
      <c r="AI84">
        <v>15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x14ac:dyDescent="0.3">
      <c r="A85" s="18">
        <v>13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12</v>
      </c>
      <c r="S85">
        <v>29</v>
      </c>
      <c r="T85">
        <v>29</v>
      </c>
      <c r="U85">
        <v>29</v>
      </c>
      <c r="V85">
        <v>47</v>
      </c>
      <c r="W85">
        <v>136</v>
      </c>
      <c r="X85">
        <v>109</v>
      </c>
      <c r="Y85">
        <v>29</v>
      </c>
      <c r="Z85">
        <v>29</v>
      </c>
      <c r="AA85">
        <v>1</v>
      </c>
      <c r="AB85">
        <v>23</v>
      </c>
      <c r="AC85" s="20">
        <v>121</v>
      </c>
      <c r="AD85" s="20">
        <v>116</v>
      </c>
      <c r="AE85" s="20">
        <v>15</v>
      </c>
      <c r="AF85" s="20">
        <v>36</v>
      </c>
      <c r="AG85" s="20">
        <v>76</v>
      </c>
      <c r="AH85" s="20">
        <v>58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3">
      <c r="A86" s="18"/>
      <c r="B86" s="1">
        <f>SUM(B73:B85)</f>
        <v>0</v>
      </c>
      <c r="C86" s="1">
        <f t="shared" ref="C86:AW86" si="16">SUM(C73:C85)</f>
        <v>0</v>
      </c>
      <c r="D86" s="1">
        <f t="shared" si="16"/>
        <v>0</v>
      </c>
      <c r="E86" s="1">
        <f t="shared" si="16"/>
        <v>0</v>
      </c>
      <c r="F86" s="1">
        <f t="shared" si="16"/>
        <v>0</v>
      </c>
      <c r="G86" s="1">
        <f t="shared" si="16"/>
        <v>0</v>
      </c>
      <c r="H86" s="1">
        <f t="shared" si="16"/>
        <v>0</v>
      </c>
      <c r="I86" s="1">
        <f t="shared" si="16"/>
        <v>0</v>
      </c>
      <c r="J86" s="1">
        <f t="shared" si="16"/>
        <v>0</v>
      </c>
      <c r="K86" s="1">
        <f t="shared" si="16"/>
        <v>0</v>
      </c>
      <c r="L86" s="1">
        <f t="shared" si="16"/>
        <v>0</v>
      </c>
      <c r="M86" s="1">
        <f t="shared" si="16"/>
        <v>0</v>
      </c>
      <c r="N86" s="1">
        <f t="shared" si="16"/>
        <v>0</v>
      </c>
      <c r="O86" s="1">
        <f t="shared" si="16"/>
        <v>0</v>
      </c>
      <c r="P86" s="1">
        <f t="shared" si="16"/>
        <v>0</v>
      </c>
      <c r="Q86" s="1">
        <f t="shared" si="16"/>
        <v>0</v>
      </c>
      <c r="R86" s="1">
        <f t="shared" si="16"/>
        <v>12</v>
      </c>
      <c r="S86" s="1">
        <f t="shared" si="16"/>
        <v>59</v>
      </c>
      <c r="T86" s="1">
        <f t="shared" si="16"/>
        <v>303</v>
      </c>
      <c r="U86" s="1">
        <f t="shared" si="16"/>
        <v>502</v>
      </c>
      <c r="V86" s="1">
        <f t="shared" si="16"/>
        <v>1186</v>
      </c>
      <c r="W86" s="1">
        <f t="shared" si="16"/>
        <v>2739</v>
      </c>
      <c r="X86" s="1">
        <f t="shared" si="16"/>
        <v>2181</v>
      </c>
      <c r="Y86" s="1">
        <f t="shared" si="16"/>
        <v>548</v>
      </c>
      <c r="Z86" s="1">
        <f t="shared" si="16"/>
        <v>961</v>
      </c>
      <c r="AA86" s="1">
        <f t="shared" si="16"/>
        <v>833</v>
      </c>
      <c r="AB86" s="1">
        <f t="shared" si="16"/>
        <v>995</v>
      </c>
      <c r="AC86" s="1">
        <f t="shared" si="16"/>
        <v>2838</v>
      </c>
      <c r="AD86" s="1">
        <f t="shared" si="16"/>
        <v>2614</v>
      </c>
      <c r="AE86" s="1">
        <f t="shared" si="16"/>
        <v>566</v>
      </c>
      <c r="AF86" s="1">
        <f t="shared" si="16"/>
        <v>1068</v>
      </c>
      <c r="AG86" s="1">
        <f t="shared" si="16"/>
        <v>3505</v>
      </c>
      <c r="AH86" s="1">
        <f t="shared" si="16"/>
        <v>3010</v>
      </c>
      <c r="AI86" s="1">
        <f t="shared" si="16"/>
        <v>321</v>
      </c>
      <c r="AJ86" s="1">
        <f t="shared" si="16"/>
        <v>205</v>
      </c>
      <c r="AK86" s="1">
        <f t="shared" si="16"/>
        <v>190</v>
      </c>
      <c r="AL86" s="1">
        <f t="shared" si="16"/>
        <v>144</v>
      </c>
      <c r="AM86" s="1">
        <f t="shared" si="16"/>
        <v>79</v>
      </c>
      <c r="AN86" s="1">
        <f t="shared" si="16"/>
        <v>58</v>
      </c>
      <c r="AO86" s="1">
        <f t="shared" si="16"/>
        <v>45</v>
      </c>
      <c r="AP86" s="1">
        <f t="shared" si="16"/>
        <v>29</v>
      </c>
      <c r="AQ86" s="1">
        <f t="shared" si="16"/>
        <v>29</v>
      </c>
      <c r="AR86" s="1">
        <f t="shared" si="16"/>
        <v>10</v>
      </c>
      <c r="AS86" s="1">
        <f t="shared" si="16"/>
        <v>0</v>
      </c>
      <c r="AT86" s="1">
        <f t="shared" si="16"/>
        <v>0</v>
      </c>
      <c r="AU86" s="1">
        <f t="shared" si="16"/>
        <v>0</v>
      </c>
      <c r="AV86" s="1">
        <f t="shared" si="16"/>
        <v>0</v>
      </c>
      <c r="AW86" s="1">
        <f t="shared" si="16"/>
        <v>0</v>
      </c>
    </row>
    <row r="87" spans="1:49" x14ac:dyDescent="0.3">
      <c r="A87" s="18"/>
      <c r="B87" s="2">
        <f>B86/(13*$B$2)</f>
        <v>0</v>
      </c>
      <c r="C87" s="2">
        <f t="shared" ref="C87:AW87" si="17">C86/(13*$B$2)</f>
        <v>0</v>
      </c>
      <c r="D87" s="2">
        <f t="shared" si="17"/>
        <v>0</v>
      </c>
      <c r="E87" s="2">
        <f t="shared" si="17"/>
        <v>0</v>
      </c>
      <c r="F87" s="2">
        <f t="shared" si="17"/>
        <v>0</v>
      </c>
      <c r="G87" s="2">
        <f t="shared" si="17"/>
        <v>0</v>
      </c>
      <c r="H87" s="2">
        <f t="shared" si="17"/>
        <v>0</v>
      </c>
      <c r="I87" s="2">
        <f t="shared" si="17"/>
        <v>0</v>
      </c>
      <c r="J87" s="2">
        <f t="shared" si="17"/>
        <v>0</v>
      </c>
      <c r="K87" s="2">
        <f t="shared" si="17"/>
        <v>0</v>
      </c>
      <c r="L87" s="2">
        <f t="shared" si="17"/>
        <v>0</v>
      </c>
      <c r="M87" s="2">
        <f t="shared" si="17"/>
        <v>0</v>
      </c>
      <c r="N87" s="2">
        <f t="shared" si="17"/>
        <v>0</v>
      </c>
      <c r="O87" s="2">
        <f t="shared" si="17"/>
        <v>0</v>
      </c>
      <c r="P87" s="2">
        <f t="shared" si="17"/>
        <v>0</v>
      </c>
      <c r="Q87" s="2">
        <f t="shared" si="17"/>
        <v>0</v>
      </c>
      <c r="R87" s="2">
        <f t="shared" si="17"/>
        <v>2.0512820512820513E-3</v>
      </c>
      <c r="S87" s="2">
        <f t="shared" si="17"/>
        <v>1.0085470085470085E-2</v>
      </c>
      <c r="T87" s="2">
        <f t="shared" si="17"/>
        <v>5.1794871794871793E-2</v>
      </c>
      <c r="U87" s="2">
        <f t="shared" si="17"/>
        <v>8.5811965811965818E-2</v>
      </c>
      <c r="V87" s="2">
        <f t="shared" si="17"/>
        <v>0.20273504273504273</v>
      </c>
      <c r="W87" s="2">
        <f t="shared" si="17"/>
        <v>0.46820512820512822</v>
      </c>
      <c r="X87" s="2">
        <f t="shared" si="17"/>
        <v>0.37282051282051282</v>
      </c>
      <c r="Y87" s="2">
        <f t="shared" si="17"/>
        <v>9.367521367521367E-2</v>
      </c>
      <c r="Z87" s="2">
        <f t="shared" si="17"/>
        <v>0.16427350427350426</v>
      </c>
      <c r="AA87" s="2">
        <f t="shared" si="17"/>
        <v>0.14239316239316238</v>
      </c>
      <c r="AB87" s="2">
        <f t="shared" si="17"/>
        <v>0.17008547008547009</v>
      </c>
      <c r="AC87" s="2">
        <f t="shared" si="17"/>
        <v>0.48512820512820515</v>
      </c>
      <c r="AD87" s="2">
        <f t="shared" si="17"/>
        <v>0.44683760683760682</v>
      </c>
      <c r="AE87" s="2">
        <f t="shared" si="17"/>
        <v>9.6752136752136758E-2</v>
      </c>
      <c r="AF87" s="2">
        <f t="shared" si="17"/>
        <v>0.18256410256410258</v>
      </c>
      <c r="AG87" s="2">
        <f t="shared" si="17"/>
        <v>0.59914529914529913</v>
      </c>
      <c r="AH87" s="2">
        <f t="shared" si="17"/>
        <v>0.51452991452991448</v>
      </c>
      <c r="AI87" s="2">
        <f t="shared" si="17"/>
        <v>5.4871794871794874E-2</v>
      </c>
      <c r="AJ87" s="2">
        <f t="shared" si="17"/>
        <v>3.5042735042735043E-2</v>
      </c>
      <c r="AK87" s="2">
        <f t="shared" si="17"/>
        <v>3.2478632478632481E-2</v>
      </c>
      <c r="AL87" s="2">
        <f t="shared" si="17"/>
        <v>2.4615384615384615E-2</v>
      </c>
      <c r="AM87" s="2">
        <f t="shared" si="17"/>
        <v>1.3504273504273504E-2</v>
      </c>
      <c r="AN87" s="2">
        <f t="shared" si="17"/>
        <v>9.9145299145299154E-3</v>
      </c>
      <c r="AO87" s="2">
        <f t="shared" si="17"/>
        <v>7.6923076923076927E-3</v>
      </c>
      <c r="AP87" s="2">
        <f t="shared" si="17"/>
        <v>4.9572649572649577E-3</v>
      </c>
      <c r="AQ87" s="2">
        <f t="shared" si="17"/>
        <v>4.9572649572649577E-3</v>
      </c>
      <c r="AR87" s="2">
        <f t="shared" si="17"/>
        <v>1.7094017094017094E-3</v>
      </c>
      <c r="AS87" s="2">
        <f t="shared" si="17"/>
        <v>0</v>
      </c>
      <c r="AT87" s="2">
        <f t="shared" si="17"/>
        <v>0</v>
      </c>
      <c r="AU87" s="2">
        <f t="shared" si="17"/>
        <v>0</v>
      </c>
      <c r="AV87" s="2">
        <f t="shared" si="17"/>
        <v>0</v>
      </c>
      <c r="AW87" s="2">
        <f t="shared" si="17"/>
        <v>0</v>
      </c>
    </row>
    <row r="88" spans="1:49" x14ac:dyDescent="0.3">
      <c r="A88" s="18" t="s">
        <v>74</v>
      </c>
    </row>
    <row r="89" spans="1:49" x14ac:dyDescent="0.3">
      <c r="A89" s="18" t="s">
        <v>1</v>
      </c>
      <c r="B89" t="s">
        <v>2</v>
      </c>
      <c r="C89" t="s">
        <v>3</v>
      </c>
      <c r="D89" t="s">
        <v>4</v>
      </c>
      <c r="E89" t="s">
        <v>5</v>
      </c>
      <c r="F89" t="s">
        <v>6</v>
      </c>
      <c r="G89" t="s">
        <v>7</v>
      </c>
      <c r="H89" t="s">
        <v>8</v>
      </c>
      <c r="I89" t="s">
        <v>9</v>
      </c>
      <c r="J89" t="s">
        <v>10</v>
      </c>
      <c r="K89" t="s">
        <v>11</v>
      </c>
      <c r="L89" t="s">
        <v>12</v>
      </c>
      <c r="M89" t="s">
        <v>13</v>
      </c>
      <c r="N89" t="s">
        <v>14</v>
      </c>
      <c r="O89" t="s">
        <v>15</v>
      </c>
      <c r="P89" t="s">
        <v>16</v>
      </c>
      <c r="Q89" t="s">
        <v>17</v>
      </c>
      <c r="R89" t="s">
        <v>18</v>
      </c>
      <c r="S89" t="s">
        <v>19</v>
      </c>
      <c r="T89" t="s">
        <v>20</v>
      </c>
      <c r="U89" t="s">
        <v>21</v>
      </c>
      <c r="V89" t="s">
        <v>22</v>
      </c>
      <c r="W89" t="s">
        <v>23</v>
      </c>
      <c r="X89" t="s">
        <v>24</v>
      </c>
      <c r="Y89" t="s">
        <v>25</v>
      </c>
      <c r="Z89" t="s">
        <v>26</v>
      </c>
      <c r="AA89" t="s">
        <v>27</v>
      </c>
      <c r="AB89" t="s">
        <v>28</v>
      </c>
      <c r="AC89" t="s">
        <v>29</v>
      </c>
      <c r="AD89" t="s">
        <v>30</v>
      </c>
      <c r="AE89" t="s">
        <v>31</v>
      </c>
      <c r="AF89" t="s">
        <v>32</v>
      </c>
      <c r="AG89" t="s">
        <v>33</v>
      </c>
      <c r="AH89" t="s">
        <v>34</v>
      </c>
      <c r="AI89" t="s">
        <v>35</v>
      </c>
      <c r="AJ89" t="s">
        <v>36</v>
      </c>
      <c r="AK89" t="s">
        <v>37</v>
      </c>
      <c r="AL89" t="s">
        <v>38</v>
      </c>
      <c r="AM89" t="s">
        <v>39</v>
      </c>
      <c r="AN89" t="s">
        <v>40</v>
      </c>
      <c r="AO89" t="s">
        <v>41</v>
      </c>
      <c r="AP89" t="s">
        <v>42</v>
      </c>
      <c r="AQ89" t="s">
        <v>43</v>
      </c>
      <c r="AR89" t="s">
        <v>44</v>
      </c>
      <c r="AS89" t="s">
        <v>45</v>
      </c>
      <c r="AT89" t="s">
        <v>46</v>
      </c>
      <c r="AU89" t="s">
        <v>47</v>
      </c>
      <c r="AV89" t="s">
        <v>48</v>
      </c>
      <c r="AW89" t="s">
        <v>49</v>
      </c>
    </row>
    <row r="90" spans="1:49" x14ac:dyDescent="0.3">
      <c r="A90" s="18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18</v>
      </c>
      <c r="X90">
        <v>0</v>
      </c>
      <c r="Y90">
        <v>0</v>
      </c>
      <c r="Z90">
        <v>0</v>
      </c>
      <c r="AA90">
        <v>0</v>
      </c>
      <c r="AB90">
        <v>24</v>
      </c>
      <c r="AC90">
        <v>29</v>
      </c>
      <c r="AD90">
        <v>108</v>
      </c>
      <c r="AE90">
        <v>232</v>
      </c>
      <c r="AF90">
        <v>232</v>
      </c>
      <c r="AG90">
        <v>215</v>
      </c>
      <c r="AH90">
        <v>113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3">
      <c r="A91" s="18">
        <v>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5</v>
      </c>
      <c r="AD91">
        <v>79</v>
      </c>
      <c r="AE91">
        <v>257</v>
      </c>
      <c r="AF91">
        <v>261</v>
      </c>
      <c r="AG91">
        <v>261</v>
      </c>
      <c r="AH91">
        <v>191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</row>
    <row r="92" spans="1:49" x14ac:dyDescent="0.3">
      <c r="A92" s="18">
        <v>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58</v>
      </c>
      <c r="W92">
        <v>58</v>
      </c>
      <c r="X92">
        <v>39</v>
      </c>
      <c r="Y92">
        <v>0</v>
      </c>
      <c r="Z92">
        <v>0</v>
      </c>
      <c r="AA92">
        <v>0</v>
      </c>
      <c r="AB92">
        <v>0</v>
      </c>
      <c r="AC92">
        <v>42</v>
      </c>
      <c r="AD92">
        <v>153</v>
      </c>
      <c r="AE92">
        <v>261</v>
      </c>
      <c r="AF92">
        <v>261</v>
      </c>
      <c r="AG92">
        <v>261</v>
      </c>
      <c r="AH92">
        <v>173</v>
      </c>
      <c r="AI92">
        <v>20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3">
      <c r="A93" s="18">
        <v>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45</v>
      </c>
      <c r="U93">
        <v>87</v>
      </c>
      <c r="V93">
        <v>116</v>
      </c>
      <c r="W93">
        <v>116</v>
      </c>
      <c r="X93">
        <v>151</v>
      </c>
      <c r="Y93">
        <v>116</v>
      </c>
      <c r="Z93">
        <v>116</v>
      </c>
      <c r="AA93">
        <v>121</v>
      </c>
      <c r="AB93">
        <v>168</v>
      </c>
      <c r="AC93">
        <v>229</v>
      </c>
      <c r="AD93">
        <v>291</v>
      </c>
      <c r="AE93">
        <v>319</v>
      </c>
      <c r="AF93">
        <v>319</v>
      </c>
      <c r="AG93">
        <v>319</v>
      </c>
      <c r="AH93">
        <v>303</v>
      </c>
      <c r="AI93">
        <v>139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1:49" x14ac:dyDescent="0.3">
      <c r="A94" s="18">
        <v>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x14ac:dyDescent="0.3">
      <c r="A95" s="18">
        <v>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</v>
      </c>
      <c r="AA95">
        <v>39</v>
      </c>
      <c r="AB95">
        <v>115</v>
      </c>
      <c r="AC95">
        <v>172</v>
      </c>
      <c r="AD95">
        <v>145</v>
      </c>
      <c r="AE95">
        <v>171</v>
      </c>
      <c r="AF95">
        <v>174</v>
      </c>
      <c r="AG95">
        <v>174</v>
      </c>
      <c r="AH95">
        <v>150</v>
      </c>
      <c r="AI95">
        <v>87</v>
      </c>
      <c r="AJ95">
        <v>63</v>
      </c>
      <c r="AK95">
        <v>58</v>
      </c>
      <c r="AL95">
        <v>58</v>
      </c>
      <c r="AM95">
        <v>58</v>
      </c>
      <c r="AN95">
        <v>58</v>
      </c>
      <c r="AO95">
        <v>47</v>
      </c>
      <c r="AP95">
        <v>29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1:49" x14ac:dyDescent="0.3">
      <c r="A96" s="18">
        <v>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36</v>
      </c>
      <c r="W96">
        <v>55</v>
      </c>
      <c r="X96">
        <v>21</v>
      </c>
      <c r="Y96">
        <v>0</v>
      </c>
      <c r="Z96">
        <v>0</v>
      </c>
      <c r="AA96">
        <v>0</v>
      </c>
      <c r="AB96">
        <v>51</v>
      </c>
      <c r="AC96">
        <v>95</v>
      </c>
      <c r="AD96">
        <v>136</v>
      </c>
      <c r="AE96">
        <v>231</v>
      </c>
      <c r="AF96">
        <v>204</v>
      </c>
      <c r="AG96">
        <v>203</v>
      </c>
      <c r="AH96">
        <v>142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</row>
    <row r="97" spans="1:49" x14ac:dyDescent="0.3">
      <c r="A97" s="18">
        <v>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10</v>
      </c>
      <c r="AB97">
        <v>29</v>
      </c>
      <c r="AC97">
        <v>101</v>
      </c>
      <c r="AD97">
        <v>104</v>
      </c>
      <c r="AE97">
        <v>211</v>
      </c>
      <c r="AF97">
        <v>232</v>
      </c>
      <c r="AG97">
        <v>232</v>
      </c>
      <c r="AH97">
        <v>115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3">
      <c r="A98" s="18">
        <v>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29</v>
      </c>
      <c r="AC98">
        <v>77</v>
      </c>
      <c r="AD98">
        <v>110</v>
      </c>
      <c r="AE98">
        <v>232</v>
      </c>
      <c r="AF98">
        <v>232</v>
      </c>
      <c r="AG98">
        <v>222</v>
      </c>
      <c r="AH98">
        <v>143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x14ac:dyDescent="0.3">
      <c r="A99" s="18">
        <v>10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7</v>
      </c>
      <c r="AC99">
        <v>61</v>
      </c>
      <c r="AD99">
        <v>64</v>
      </c>
      <c r="AE99">
        <v>114</v>
      </c>
      <c r="AF99">
        <v>142</v>
      </c>
      <c r="AG99">
        <v>145</v>
      </c>
      <c r="AH99">
        <v>114</v>
      </c>
      <c r="AI99">
        <v>27</v>
      </c>
      <c r="AJ99">
        <v>29</v>
      </c>
      <c r="AK99">
        <v>29</v>
      </c>
      <c r="AL99">
        <v>29</v>
      </c>
      <c r="AM99">
        <v>29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3">
      <c r="A100" s="18">
        <v>11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43</v>
      </c>
      <c r="W100">
        <v>60</v>
      </c>
      <c r="X100">
        <v>87</v>
      </c>
      <c r="Y100">
        <v>93</v>
      </c>
      <c r="Z100">
        <v>116</v>
      </c>
      <c r="AA100">
        <v>107</v>
      </c>
      <c r="AB100">
        <v>143</v>
      </c>
      <c r="AC100">
        <v>130</v>
      </c>
      <c r="AD100">
        <v>192</v>
      </c>
      <c r="AE100">
        <v>261</v>
      </c>
      <c r="AF100">
        <v>261</v>
      </c>
      <c r="AG100">
        <v>261</v>
      </c>
      <c r="AH100">
        <v>196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3">
      <c r="A101" s="18">
        <v>12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18</v>
      </c>
      <c r="V101">
        <v>29</v>
      </c>
      <c r="W101">
        <v>29</v>
      </c>
      <c r="X101">
        <v>29</v>
      </c>
      <c r="Y101">
        <v>29</v>
      </c>
      <c r="Z101">
        <v>29</v>
      </c>
      <c r="AA101">
        <v>31</v>
      </c>
      <c r="AB101">
        <v>48</v>
      </c>
      <c r="AC101">
        <v>87</v>
      </c>
      <c r="AD101">
        <v>125</v>
      </c>
      <c r="AE101">
        <v>162</v>
      </c>
      <c r="AF101">
        <v>202</v>
      </c>
      <c r="AG101">
        <v>203</v>
      </c>
      <c r="AH101">
        <v>163</v>
      </c>
      <c r="AI101">
        <v>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x14ac:dyDescent="0.3">
      <c r="A102" s="18">
        <v>13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26</v>
      </c>
      <c r="V102">
        <v>26</v>
      </c>
      <c r="W102">
        <v>0</v>
      </c>
      <c r="X102">
        <v>0</v>
      </c>
      <c r="Y102">
        <v>0</v>
      </c>
      <c r="Z102">
        <v>0</v>
      </c>
      <c r="AA102">
        <v>21</v>
      </c>
      <c r="AB102">
        <v>16</v>
      </c>
      <c r="AC102">
        <v>41</v>
      </c>
      <c r="AD102">
        <v>59</v>
      </c>
      <c r="AE102">
        <v>87</v>
      </c>
      <c r="AF102">
        <v>87</v>
      </c>
      <c r="AG102">
        <v>87</v>
      </c>
      <c r="AH102">
        <v>60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3">
      <c r="A103" s="18"/>
      <c r="B103" s="1">
        <f>SUM(B90:B102)</f>
        <v>0</v>
      </c>
      <c r="C103" s="1">
        <f t="shared" ref="C103:AW103" si="18">SUM(C90:C102)</f>
        <v>0</v>
      </c>
      <c r="D103" s="1">
        <f t="shared" si="18"/>
        <v>0</v>
      </c>
      <c r="E103" s="1">
        <f t="shared" si="18"/>
        <v>0</v>
      </c>
      <c r="F103" s="1">
        <f t="shared" si="18"/>
        <v>0</v>
      </c>
      <c r="G103" s="1">
        <f t="shared" si="18"/>
        <v>0</v>
      </c>
      <c r="H103" s="1">
        <f t="shared" si="18"/>
        <v>0</v>
      </c>
      <c r="I103" s="1">
        <f t="shared" si="18"/>
        <v>0</v>
      </c>
      <c r="J103" s="1">
        <f t="shared" si="18"/>
        <v>0</v>
      </c>
      <c r="K103" s="1">
        <f t="shared" si="18"/>
        <v>0</v>
      </c>
      <c r="L103" s="1">
        <f t="shared" si="18"/>
        <v>0</v>
      </c>
      <c r="M103" s="1">
        <f t="shared" si="18"/>
        <v>0</v>
      </c>
      <c r="N103" s="1">
        <f t="shared" si="18"/>
        <v>0</v>
      </c>
      <c r="O103" s="1">
        <f t="shared" si="18"/>
        <v>0</v>
      </c>
      <c r="P103" s="1">
        <f t="shared" si="18"/>
        <v>0</v>
      </c>
      <c r="Q103" s="1">
        <f t="shared" si="18"/>
        <v>0</v>
      </c>
      <c r="R103" s="1">
        <f t="shared" si="18"/>
        <v>0</v>
      </c>
      <c r="S103" s="1">
        <f t="shared" si="18"/>
        <v>0</v>
      </c>
      <c r="T103" s="1">
        <f t="shared" si="18"/>
        <v>45</v>
      </c>
      <c r="U103" s="1">
        <f t="shared" si="18"/>
        <v>131</v>
      </c>
      <c r="V103" s="1">
        <f t="shared" si="18"/>
        <v>308</v>
      </c>
      <c r="W103" s="1">
        <f t="shared" si="18"/>
        <v>336</v>
      </c>
      <c r="X103" s="1">
        <f t="shared" si="18"/>
        <v>327</v>
      </c>
      <c r="Y103" s="1">
        <f t="shared" si="18"/>
        <v>238</v>
      </c>
      <c r="Z103" s="1">
        <f t="shared" si="18"/>
        <v>263</v>
      </c>
      <c r="AA103" s="1">
        <f t="shared" si="18"/>
        <v>332</v>
      </c>
      <c r="AB103" s="1">
        <f t="shared" si="18"/>
        <v>630</v>
      </c>
      <c r="AC103" s="1">
        <f t="shared" si="18"/>
        <v>1069</v>
      </c>
      <c r="AD103" s="1">
        <f t="shared" si="18"/>
        <v>1566</v>
      </c>
      <c r="AE103" s="1">
        <f t="shared" si="18"/>
        <v>2538</v>
      </c>
      <c r="AF103" s="1">
        <f t="shared" si="18"/>
        <v>2607</v>
      </c>
      <c r="AG103" s="1">
        <f t="shared" si="18"/>
        <v>2583</v>
      </c>
      <c r="AH103" s="1">
        <f t="shared" si="18"/>
        <v>1863</v>
      </c>
      <c r="AI103" s="1">
        <f t="shared" si="18"/>
        <v>278</v>
      </c>
      <c r="AJ103" s="1">
        <f t="shared" si="18"/>
        <v>92</v>
      </c>
      <c r="AK103" s="1">
        <f t="shared" si="18"/>
        <v>87</v>
      </c>
      <c r="AL103" s="1">
        <f t="shared" si="18"/>
        <v>87</v>
      </c>
      <c r="AM103" s="1">
        <f t="shared" si="18"/>
        <v>87</v>
      </c>
      <c r="AN103" s="1">
        <f t="shared" si="18"/>
        <v>58</v>
      </c>
      <c r="AO103" s="1">
        <f t="shared" si="18"/>
        <v>47</v>
      </c>
      <c r="AP103" s="1">
        <f t="shared" si="18"/>
        <v>29</v>
      </c>
      <c r="AQ103" s="1">
        <f t="shared" si="18"/>
        <v>1</v>
      </c>
      <c r="AR103" s="1">
        <f t="shared" si="18"/>
        <v>0</v>
      </c>
      <c r="AS103" s="1">
        <f t="shared" si="18"/>
        <v>0</v>
      </c>
      <c r="AT103" s="1">
        <f t="shared" si="18"/>
        <v>0</v>
      </c>
      <c r="AU103" s="1">
        <f t="shared" si="18"/>
        <v>0</v>
      </c>
      <c r="AV103" s="1">
        <f t="shared" si="18"/>
        <v>0</v>
      </c>
      <c r="AW103" s="1">
        <f t="shared" si="18"/>
        <v>0</v>
      </c>
    </row>
    <row r="104" spans="1:49" x14ac:dyDescent="0.3">
      <c r="A104" s="18"/>
      <c r="B104" s="2">
        <f>B103/(13*$B$2)</f>
        <v>0</v>
      </c>
      <c r="C104" s="2">
        <f t="shared" ref="C104:AW104" si="19">C103/(13*$B$2)</f>
        <v>0</v>
      </c>
      <c r="D104" s="2">
        <f t="shared" si="19"/>
        <v>0</v>
      </c>
      <c r="E104" s="2">
        <f t="shared" si="19"/>
        <v>0</v>
      </c>
      <c r="F104" s="2">
        <f t="shared" si="19"/>
        <v>0</v>
      </c>
      <c r="G104" s="2">
        <f t="shared" si="19"/>
        <v>0</v>
      </c>
      <c r="H104" s="2">
        <f t="shared" si="19"/>
        <v>0</v>
      </c>
      <c r="I104" s="2">
        <f t="shared" si="19"/>
        <v>0</v>
      </c>
      <c r="J104" s="2">
        <f t="shared" si="19"/>
        <v>0</v>
      </c>
      <c r="K104" s="2">
        <f t="shared" si="19"/>
        <v>0</v>
      </c>
      <c r="L104" s="2">
        <f t="shared" si="19"/>
        <v>0</v>
      </c>
      <c r="M104" s="2">
        <f t="shared" si="19"/>
        <v>0</v>
      </c>
      <c r="N104" s="2">
        <f t="shared" si="19"/>
        <v>0</v>
      </c>
      <c r="O104" s="2">
        <f t="shared" si="19"/>
        <v>0</v>
      </c>
      <c r="P104" s="2">
        <f t="shared" si="19"/>
        <v>0</v>
      </c>
      <c r="Q104" s="2">
        <f t="shared" si="19"/>
        <v>0</v>
      </c>
      <c r="R104" s="2">
        <f t="shared" si="19"/>
        <v>0</v>
      </c>
      <c r="S104" s="2">
        <f t="shared" si="19"/>
        <v>0</v>
      </c>
      <c r="T104" s="2">
        <f t="shared" si="19"/>
        <v>7.6923076923076927E-3</v>
      </c>
      <c r="U104" s="2">
        <f t="shared" si="19"/>
        <v>2.2393162393162393E-2</v>
      </c>
      <c r="V104" s="2">
        <f t="shared" si="19"/>
        <v>5.2649572649572651E-2</v>
      </c>
      <c r="W104" s="2">
        <f t="shared" si="19"/>
        <v>5.7435897435897436E-2</v>
      </c>
      <c r="X104" s="2">
        <f t="shared" si="19"/>
        <v>5.5897435897435899E-2</v>
      </c>
      <c r="Y104" s="2">
        <f t="shared" si="19"/>
        <v>4.0683760683760686E-2</v>
      </c>
      <c r="Z104" s="2">
        <f t="shared" si="19"/>
        <v>4.4957264957264959E-2</v>
      </c>
      <c r="AA104" s="2">
        <f t="shared" si="19"/>
        <v>5.675213675213675E-2</v>
      </c>
      <c r="AB104" s="2">
        <f t="shared" si="19"/>
        <v>0.1076923076923077</v>
      </c>
      <c r="AC104" s="2">
        <f t="shared" si="19"/>
        <v>0.18273504273504274</v>
      </c>
      <c r="AD104" s="2">
        <f t="shared" si="19"/>
        <v>0.26769230769230767</v>
      </c>
      <c r="AE104" s="2">
        <f t="shared" si="19"/>
        <v>0.43384615384615383</v>
      </c>
      <c r="AF104" s="2">
        <f t="shared" si="19"/>
        <v>0.44564102564102565</v>
      </c>
      <c r="AG104" s="2">
        <f t="shared" si="19"/>
        <v>0.44153846153846155</v>
      </c>
      <c r="AH104" s="2">
        <f t="shared" si="19"/>
        <v>0.31846153846153846</v>
      </c>
      <c r="AI104" s="2">
        <f t="shared" si="19"/>
        <v>4.752136752136752E-2</v>
      </c>
      <c r="AJ104" s="2">
        <f t="shared" si="19"/>
        <v>1.5726495726495728E-2</v>
      </c>
      <c r="AK104" s="2">
        <f t="shared" si="19"/>
        <v>1.4871794871794871E-2</v>
      </c>
      <c r="AL104" s="2">
        <f t="shared" si="19"/>
        <v>1.4871794871794871E-2</v>
      </c>
      <c r="AM104" s="2">
        <f t="shared" si="19"/>
        <v>1.4871794871794871E-2</v>
      </c>
      <c r="AN104" s="2">
        <f t="shared" si="19"/>
        <v>9.9145299145299154E-3</v>
      </c>
      <c r="AO104" s="2">
        <f t="shared" si="19"/>
        <v>8.0341880341880337E-3</v>
      </c>
      <c r="AP104" s="2">
        <f t="shared" si="19"/>
        <v>4.9572649572649577E-3</v>
      </c>
      <c r="AQ104" s="2">
        <f t="shared" si="19"/>
        <v>1.7094017094017094E-4</v>
      </c>
      <c r="AR104" s="2">
        <f t="shared" si="19"/>
        <v>0</v>
      </c>
      <c r="AS104" s="2">
        <f t="shared" si="19"/>
        <v>0</v>
      </c>
      <c r="AT104" s="2">
        <f t="shared" si="19"/>
        <v>0</v>
      </c>
      <c r="AU104" s="2">
        <f t="shared" si="19"/>
        <v>0</v>
      </c>
      <c r="AV104" s="2">
        <f t="shared" si="19"/>
        <v>0</v>
      </c>
      <c r="AW104" s="2">
        <f t="shared" si="19"/>
        <v>0</v>
      </c>
    </row>
    <row r="105" spans="1:49" x14ac:dyDescent="0.3">
      <c r="A105" s="18" t="s">
        <v>75</v>
      </c>
    </row>
    <row r="106" spans="1:49" x14ac:dyDescent="0.3">
      <c r="A106" s="18" t="s">
        <v>1</v>
      </c>
      <c r="B106" t="s">
        <v>2</v>
      </c>
      <c r="C106" t="s">
        <v>3</v>
      </c>
      <c r="D106" t="s">
        <v>4</v>
      </c>
      <c r="E106" t="s">
        <v>5</v>
      </c>
      <c r="F106" t="s">
        <v>6</v>
      </c>
      <c r="G106" t="s">
        <v>7</v>
      </c>
      <c r="H106" t="s">
        <v>8</v>
      </c>
      <c r="I106" t="s">
        <v>9</v>
      </c>
      <c r="J106" t="s">
        <v>10</v>
      </c>
      <c r="K106" t="s">
        <v>11</v>
      </c>
      <c r="L106" t="s">
        <v>12</v>
      </c>
      <c r="M106" t="s">
        <v>13</v>
      </c>
      <c r="N106" t="s">
        <v>14</v>
      </c>
      <c r="O106" t="s">
        <v>15</v>
      </c>
      <c r="P106" t="s">
        <v>16</v>
      </c>
      <c r="Q106" t="s">
        <v>17</v>
      </c>
      <c r="R106" t="s">
        <v>18</v>
      </c>
      <c r="S106" t="s">
        <v>19</v>
      </c>
      <c r="T106" t="s">
        <v>20</v>
      </c>
      <c r="U106" t="s">
        <v>21</v>
      </c>
      <c r="V106" t="s">
        <v>22</v>
      </c>
      <c r="W106" t="s">
        <v>23</v>
      </c>
      <c r="X106" t="s">
        <v>24</v>
      </c>
      <c r="Y106" t="s">
        <v>25</v>
      </c>
      <c r="Z106" t="s">
        <v>26</v>
      </c>
      <c r="AA106" t="s">
        <v>27</v>
      </c>
      <c r="AB106" t="s">
        <v>28</v>
      </c>
      <c r="AC106" t="s">
        <v>29</v>
      </c>
      <c r="AD106" t="s">
        <v>30</v>
      </c>
      <c r="AE106" t="s">
        <v>31</v>
      </c>
      <c r="AF106" t="s">
        <v>32</v>
      </c>
      <c r="AG106" t="s">
        <v>33</v>
      </c>
      <c r="AH106" t="s">
        <v>34</v>
      </c>
      <c r="AI106" t="s">
        <v>35</v>
      </c>
      <c r="AJ106" t="s">
        <v>36</v>
      </c>
      <c r="AK106" t="s">
        <v>37</v>
      </c>
      <c r="AL106" t="s">
        <v>38</v>
      </c>
      <c r="AM106" t="s">
        <v>39</v>
      </c>
      <c r="AN106" t="s">
        <v>40</v>
      </c>
      <c r="AO106" t="s">
        <v>41</v>
      </c>
      <c r="AP106" t="s">
        <v>42</v>
      </c>
      <c r="AQ106" t="s">
        <v>43</v>
      </c>
      <c r="AR106" t="s">
        <v>44</v>
      </c>
      <c r="AS106" t="s">
        <v>45</v>
      </c>
      <c r="AT106" t="s">
        <v>46</v>
      </c>
      <c r="AU106" t="s">
        <v>47</v>
      </c>
      <c r="AV106" t="s">
        <v>48</v>
      </c>
      <c r="AW106" t="s">
        <v>49</v>
      </c>
    </row>
    <row r="107" spans="1:49" x14ac:dyDescent="0.3">
      <c r="A107" s="18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1:49" x14ac:dyDescent="0.3">
      <c r="A108" s="18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1:49" x14ac:dyDescent="0.3">
      <c r="A109" s="18">
        <v>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</row>
    <row r="110" spans="1:49" x14ac:dyDescent="0.3">
      <c r="A110" s="18">
        <v>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</row>
    <row r="111" spans="1:49" x14ac:dyDescent="0.3">
      <c r="A111" s="18">
        <v>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</row>
    <row r="112" spans="1:49" x14ac:dyDescent="0.3">
      <c r="A112" s="18">
        <v>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x14ac:dyDescent="0.3">
      <c r="A113" s="18">
        <v>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3">
      <c r="A114" s="18">
        <v>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</row>
    <row r="115" spans="1:49" x14ac:dyDescent="0.3">
      <c r="A115" s="18">
        <v>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x14ac:dyDescent="0.3">
      <c r="A116" s="18">
        <v>10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3">
      <c r="A117" s="18">
        <v>11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3">
      <c r="A118" s="18">
        <v>12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3">
      <c r="A119" s="18"/>
      <c r="B119" s="1">
        <f>SUM(B106:B118)</f>
        <v>0</v>
      </c>
      <c r="C119" s="1">
        <f t="shared" ref="C119:AW119" si="20">SUM(C106:C118)</f>
        <v>0</v>
      </c>
      <c r="D119" s="1">
        <f t="shared" si="20"/>
        <v>0</v>
      </c>
      <c r="E119" s="1">
        <f t="shared" si="20"/>
        <v>0</v>
      </c>
      <c r="F119" s="1">
        <f t="shared" si="20"/>
        <v>0</v>
      </c>
      <c r="G119" s="1">
        <f t="shared" si="20"/>
        <v>0</v>
      </c>
      <c r="H119" s="1">
        <f t="shared" si="20"/>
        <v>0</v>
      </c>
      <c r="I119" s="1">
        <f t="shared" si="20"/>
        <v>0</v>
      </c>
      <c r="J119" s="1">
        <f t="shared" si="20"/>
        <v>0</v>
      </c>
      <c r="K119" s="1">
        <f t="shared" si="20"/>
        <v>0</v>
      </c>
      <c r="L119" s="1">
        <f t="shared" si="20"/>
        <v>0</v>
      </c>
      <c r="M119" s="1">
        <f t="shared" si="20"/>
        <v>0</v>
      </c>
      <c r="N119" s="1">
        <f t="shared" si="20"/>
        <v>0</v>
      </c>
      <c r="O119" s="1">
        <f t="shared" si="20"/>
        <v>0</v>
      </c>
      <c r="P119" s="1">
        <f t="shared" si="20"/>
        <v>0</v>
      </c>
      <c r="Q119" s="1">
        <f t="shared" si="20"/>
        <v>0</v>
      </c>
      <c r="R119" s="1">
        <f t="shared" si="20"/>
        <v>0</v>
      </c>
      <c r="S119" s="1">
        <f t="shared" si="20"/>
        <v>0</v>
      </c>
      <c r="T119" s="1">
        <f t="shared" si="20"/>
        <v>0</v>
      </c>
      <c r="U119" s="1">
        <f t="shared" si="20"/>
        <v>0</v>
      </c>
      <c r="V119" s="1">
        <f t="shared" si="20"/>
        <v>0</v>
      </c>
      <c r="W119" s="1">
        <f t="shared" si="20"/>
        <v>0</v>
      </c>
      <c r="X119" s="1">
        <f t="shared" si="20"/>
        <v>0</v>
      </c>
      <c r="Y119" s="1">
        <f t="shared" si="20"/>
        <v>0</v>
      </c>
      <c r="Z119" s="1">
        <f t="shared" si="20"/>
        <v>0</v>
      </c>
      <c r="AA119" s="1">
        <f t="shared" si="20"/>
        <v>0</v>
      </c>
      <c r="AB119" s="1">
        <f t="shared" si="20"/>
        <v>0</v>
      </c>
      <c r="AC119" s="1">
        <f t="shared" si="20"/>
        <v>0</v>
      </c>
      <c r="AD119" s="1">
        <f t="shared" si="20"/>
        <v>0</v>
      </c>
      <c r="AE119" s="1">
        <f t="shared" si="20"/>
        <v>0</v>
      </c>
      <c r="AF119" s="1">
        <f t="shared" si="20"/>
        <v>0</v>
      </c>
      <c r="AG119" s="1">
        <f t="shared" si="20"/>
        <v>0</v>
      </c>
      <c r="AH119" s="1">
        <f t="shared" si="20"/>
        <v>0</v>
      </c>
      <c r="AI119" s="1">
        <f t="shared" si="20"/>
        <v>0</v>
      </c>
      <c r="AJ119" s="1">
        <f t="shared" si="20"/>
        <v>0</v>
      </c>
      <c r="AK119" s="1">
        <f t="shared" si="20"/>
        <v>0</v>
      </c>
      <c r="AL119" s="1">
        <f t="shared" si="20"/>
        <v>0</v>
      </c>
      <c r="AM119" s="1">
        <f t="shared" si="20"/>
        <v>0</v>
      </c>
      <c r="AN119" s="1">
        <f t="shared" si="20"/>
        <v>0</v>
      </c>
      <c r="AO119" s="1">
        <f t="shared" si="20"/>
        <v>0</v>
      </c>
      <c r="AP119" s="1">
        <f t="shared" si="20"/>
        <v>0</v>
      </c>
      <c r="AQ119" s="1">
        <f t="shared" si="20"/>
        <v>0</v>
      </c>
      <c r="AR119" s="1">
        <f t="shared" si="20"/>
        <v>0</v>
      </c>
      <c r="AS119" s="1">
        <f t="shared" si="20"/>
        <v>0</v>
      </c>
      <c r="AT119" s="1">
        <f t="shared" si="20"/>
        <v>0</v>
      </c>
      <c r="AU119" s="1">
        <f t="shared" si="20"/>
        <v>0</v>
      </c>
      <c r="AV119" s="1">
        <f t="shared" si="20"/>
        <v>0</v>
      </c>
      <c r="AW119" s="1">
        <f t="shared" si="20"/>
        <v>0</v>
      </c>
    </row>
    <row r="120" spans="1:49" x14ac:dyDescent="0.3">
      <c r="A120" s="18"/>
      <c r="B120" s="2">
        <f>B119/(12*$B$2)</f>
        <v>0</v>
      </c>
      <c r="C120" s="2">
        <f t="shared" ref="C120:AW120" si="21">C119/(12*$B$2)</f>
        <v>0</v>
      </c>
      <c r="D120" s="2">
        <f t="shared" si="21"/>
        <v>0</v>
      </c>
      <c r="E120" s="2">
        <f t="shared" si="21"/>
        <v>0</v>
      </c>
      <c r="F120" s="2">
        <f t="shared" si="21"/>
        <v>0</v>
      </c>
      <c r="G120" s="2">
        <f t="shared" si="21"/>
        <v>0</v>
      </c>
      <c r="H120" s="2">
        <f t="shared" si="21"/>
        <v>0</v>
      </c>
      <c r="I120" s="2">
        <f t="shared" si="21"/>
        <v>0</v>
      </c>
      <c r="J120" s="2">
        <f t="shared" si="21"/>
        <v>0</v>
      </c>
      <c r="K120" s="2">
        <f t="shared" si="21"/>
        <v>0</v>
      </c>
      <c r="L120" s="2">
        <f t="shared" si="21"/>
        <v>0</v>
      </c>
      <c r="M120" s="2">
        <f t="shared" si="21"/>
        <v>0</v>
      </c>
      <c r="N120" s="2">
        <f t="shared" si="21"/>
        <v>0</v>
      </c>
      <c r="O120" s="2">
        <f t="shared" si="21"/>
        <v>0</v>
      </c>
      <c r="P120" s="2">
        <f t="shared" si="21"/>
        <v>0</v>
      </c>
      <c r="Q120" s="2">
        <f t="shared" si="21"/>
        <v>0</v>
      </c>
      <c r="R120" s="2">
        <f t="shared" si="21"/>
        <v>0</v>
      </c>
      <c r="S120" s="2">
        <f t="shared" si="21"/>
        <v>0</v>
      </c>
      <c r="T120" s="2">
        <f t="shared" si="21"/>
        <v>0</v>
      </c>
      <c r="U120" s="2">
        <f t="shared" si="21"/>
        <v>0</v>
      </c>
      <c r="V120" s="2">
        <f t="shared" si="21"/>
        <v>0</v>
      </c>
      <c r="W120" s="2">
        <f t="shared" si="21"/>
        <v>0</v>
      </c>
      <c r="X120" s="2">
        <f t="shared" si="21"/>
        <v>0</v>
      </c>
      <c r="Y120" s="2">
        <f t="shared" si="21"/>
        <v>0</v>
      </c>
      <c r="Z120" s="2">
        <f t="shared" si="21"/>
        <v>0</v>
      </c>
      <c r="AA120" s="2">
        <f t="shared" si="21"/>
        <v>0</v>
      </c>
      <c r="AB120" s="2">
        <f t="shared" si="21"/>
        <v>0</v>
      </c>
      <c r="AC120" s="2">
        <f t="shared" si="21"/>
        <v>0</v>
      </c>
      <c r="AD120" s="2">
        <f t="shared" si="21"/>
        <v>0</v>
      </c>
      <c r="AE120" s="2">
        <f t="shared" si="21"/>
        <v>0</v>
      </c>
      <c r="AF120" s="2">
        <f t="shared" si="21"/>
        <v>0</v>
      </c>
      <c r="AG120" s="2">
        <f t="shared" si="21"/>
        <v>0</v>
      </c>
      <c r="AH120" s="2">
        <f t="shared" si="21"/>
        <v>0</v>
      </c>
      <c r="AI120" s="2">
        <f t="shared" si="21"/>
        <v>0</v>
      </c>
      <c r="AJ120" s="2">
        <f t="shared" si="21"/>
        <v>0</v>
      </c>
      <c r="AK120" s="2">
        <f t="shared" si="21"/>
        <v>0</v>
      </c>
      <c r="AL120" s="2">
        <f t="shared" si="21"/>
        <v>0</v>
      </c>
      <c r="AM120" s="2">
        <f t="shared" si="21"/>
        <v>0</v>
      </c>
      <c r="AN120" s="2">
        <f t="shared" si="21"/>
        <v>0</v>
      </c>
      <c r="AO120" s="2">
        <f t="shared" si="21"/>
        <v>0</v>
      </c>
      <c r="AP120" s="2">
        <f t="shared" si="21"/>
        <v>0</v>
      </c>
      <c r="AQ120" s="2">
        <f t="shared" si="21"/>
        <v>0</v>
      </c>
      <c r="AR120" s="2">
        <f t="shared" si="21"/>
        <v>0</v>
      </c>
      <c r="AS120" s="2">
        <f t="shared" si="21"/>
        <v>0</v>
      </c>
      <c r="AT120" s="2">
        <f t="shared" si="21"/>
        <v>0</v>
      </c>
      <c r="AU120" s="2">
        <f t="shared" si="21"/>
        <v>0</v>
      </c>
      <c r="AV120" s="2">
        <f t="shared" si="21"/>
        <v>0</v>
      </c>
      <c r="AW120" s="2">
        <f t="shared" si="21"/>
        <v>0</v>
      </c>
    </row>
    <row r="121" spans="1:49" x14ac:dyDescent="0.3">
      <c r="A121" s="18" t="s">
        <v>76</v>
      </c>
    </row>
    <row r="122" spans="1:49" x14ac:dyDescent="0.3">
      <c r="A122" s="18" t="s">
        <v>1</v>
      </c>
      <c r="B122" t="s">
        <v>2</v>
      </c>
      <c r="C122" t="s">
        <v>3</v>
      </c>
      <c r="D122" t="s">
        <v>4</v>
      </c>
      <c r="E122" t="s">
        <v>5</v>
      </c>
      <c r="F122" t="s">
        <v>6</v>
      </c>
      <c r="G122" t="s">
        <v>7</v>
      </c>
      <c r="H122" t="s">
        <v>8</v>
      </c>
      <c r="I122" t="s">
        <v>9</v>
      </c>
      <c r="J122" t="s">
        <v>10</v>
      </c>
      <c r="K122" t="s">
        <v>11</v>
      </c>
      <c r="L122" t="s">
        <v>12</v>
      </c>
      <c r="M122" t="s">
        <v>13</v>
      </c>
      <c r="N122" t="s">
        <v>14</v>
      </c>
      <c r="O122" t="s">
        <v>15</v>
      </c>
      <c r="P122" t="s">
        <v>16</v>
      </c>
      <c r="Q122" t="s">
        <v>17</v>
      </c>
      <c r="R122" t="s">
        <v>18</v>
      </c>
      <c r="S122" t="s">
        <v>19</v>
      </c>
      <c r="T122" t="s">
        <v>20</v>
      </c>
      <c r="U122" t="s">
        <v>21</v>
      </c>
      <c r="V122" t="s">
        <v>22</v>
      </c>
      <c r="W122" t="s">
        <v>23</v>
      </c>
      <c r="X122" t="s">
        <v>24</v>
      </c>
      <c r="Y122" t="s">
        <v>25</v>
      </c>
      <c r="Z122" t="s">
        <v>26</v>
      </c>
      <c r="AA122" t="s">
        <v>27</v>
      </c>
      <c r="AB122" t="s">
        <v>28</v>
      </c>
      <c r="AC122" t="s">
        <v>29</v>
      </c>
      <c r="AD122" t="s">
        <v>30</v>
      </c>
      <c r="AE122" t="s">
        <v>31</v>
      </c>
      <c r="AF122" t="s">
        <v>32</v>
      </c>
      <c r="AG122" t="s">
        <v>33</v>
      </c>
      <c r="AH122" t="s">
        <v>34</v>
      </c>
      <c r="AI122" t="s">
        <v>35</v>
      </c>
      <c r="AJ122" t="s">
        <v>36</v>
      </c>
      <c r="AK122" t="s">
        <v>37</v>
      </c>
      <c r="AL122" t="s">
        <v>38</v>
      </c>
      <c r="AM122" t="s">
        <v>39</v>
      </c>
      <c r="AN122" t="s">
        <v>40</v>
      </c>
      <c r="AO122" t="s">
        <v>41</v>
      </c>
      <c r="AP122" t="s">
        <v>42</v>
      </c>
      <c r="AQ122" t="s">
        <v>43</v>
      </c>
      <c r="AR122" t="s">
        <v>44</v>
      </c>
      <c r="AS122" t="s">
        <v>45</v>
      </c>
      <c r="AT122" t="s">
        <v>46</v>
      </c>
      <c r="AU122" t="s">
        <v>47</v>
      </c>
      <c r="AV122" t="s">
        <v>48</v>
      </c>
      <c r="AW122" t="s">
        <v>49</v>
      </c>
    </row>
    <row r="123" spans="1:49" x14ac:dyDescent="0.3">
      <c r="A123" s="18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3">
      <c r="A124" s="18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3">
      <c r="A125" s="18">
        <v>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x14ac:dyDescent="0.3">
      <c r="A126" s="18">
        <v>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x14ac:dyDescent="0.3">
      <c r="A127" s="18">
        <v>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</row>
    <row r="128" spans="1:49" x14ac:dyDescent="0.3">
      <c r="A128" s="18">
        <v>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  <row r="129" spans="1:49" x14ac:dyDescent="0.3">
      <c r="A129" s="18">
        <v>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</row>
    <row r="130" spans="1:49" x14ac:dyDescent="0.3">
      <c r="A130" s="18">
        <v>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</row>
    <row r="131" spans="1:49" x14ac:dyDescent="0.3">
      <c r="A131" s="18">
        <v>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3">
      <c r="A132" s="18">
        <v>10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3">
      <c r="A133" s="18">
        <v>11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x14ac:dyDescent="0.3">
      <c r="A134" s="18">
        <v>12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</row>
    <row r="135" spans="1:49" x14ac:dyDescent="0.3">
      <c r="B135" s="1">
        <f>SUM(B122:B134)</f>
        <v>0</v>
      </c>
      <c r="C135" s="1">
        <f t="shared" ref="C135:AW135" si="22">SUM(C122:C134)</f>
        <v>0</v>
      </c>
      <c r="D135" s="1">
        <f t="shared" si="22"/>
        <v>0</v>
      </c>
      <c r="E135" s="1">
        <f t="shared" si="22"/>
        <v>0</v>
      </c>
      <c r="F135" s="1">
        <f t="shared" si="22"/>
        <v>0</v>
      </c>
      <c r="G135" s="1">
        <f t="shared" si="22"/>
        <v>0</v>
      </c>
      <c r="H135" s="1">
        <f t="shared" si="22"/>
        <v>0</v>
      </c>
      <c r="I135" s="1">
        <f t="shared" si="22"/>
        <v>0</v>
      </c>
      <c r="J135" s="1">
        <f t="shared" si="22"/>
        <v>0</v>
      </c>
      <c r="K135" s="1">
        <f t="shared" si="22"/>
        <v>0</v>
      </c>
      <c r="L135" s="1">
        <f t="shared" si="22"/>
        <v>0</v>
      </c>
      <c r="M135" s="1">
        <f t="shared" si="22"/>
        <v>0</v>
      </c>
      <c r="N135" s="1">
        <f t="shared" si="22"/>
        <v>0</v>
      </c>
      <c r="O135" s="1">
        <f t="shared" si="22"/>
        <v>0</v>
      </c>
      <c r="P135" s="1">
        <f t="shared" si="22"/>
        <v>0</v>
      </c>
      <c r="Q135" s="1">
        <f t="shared" si="22"/>
        <v>0</v>
      </c>
      <c r="R135" s="1">
        <f t="shared" si="22"/>
        <v>0</v>
      </c>
      <c r="S135" s="1">
        <f t="shared" si="22"/>
        <v>0</v>
      </c>
      <c r="T135" s="1">
        <f t="shared" si="22"/>
        <v>0</v>
      </c>
      <c r="U135" s="1">
        <f t="shared" si="22"/>
        <v>0</v>
      </c>
      <c r="V135" s="1">
        <f t="shared" si="22"/>
        <v>0</v>
      </c>
      <c r="W135" s="1">
        <f t="shared" si="22"/>
        <v>0</v>
      </c>
      <c r="X135" s="1">
        <f t="shared" si="22"/>
        <v>0</v>
      </c>
      <c r="Y135" s="1">
        <f t="shared" si="22"/>
        <v>0</v>
      </c>
      <c r="Z135" s="1">
        <f t="shared" si="22"/>
        <v>0</v>
      </c>
      <c r="AA135" s="1">
        <f t="shared" si="22"/>
        <v>0</v>
      </c>
      <c r="AB135" s="1">
        <f t="shared" si="22"/>
        <v>0</v>
      </c>
      <c r="AC135" s="1">
        <f t="shared" si="22"/>
        <v>0</v>
      </c>
      <c r="AD135" s="1">
        <f t="shared" si="22"/>
        <v>0</v>
      </c>
      <c r="AE135" s="1">
        <f t="shared" si="22"/>
        <v>0</v>
      </c>
      <c r="AF135" s="1">
        <f t="shared" si="22"/>
        <v>0</v>
      </c>
      <c r="AG135" s="1">
        <f t="shared" si="22"/>
        <v>0</v>
      </c>
      <c r="AH135" s="1">
        <f t="shared" si="22"/>
        <v>0</v>
      </c>
      <c r="AI135" s="1">
        <f t="shared" si="22"/>
        <v>0</v>
      </c>
      <c r="AJ135" s="1">
        <f t="shared" si="22"/>
        <v>0</v>
      </c>
      <c r="AK135" s="1">
        <f t="shared" si="22"/>
        <v>0</v>
      </c>
      <c r="AL135" s="1">
        <f t="shared" si="22"/>
        <v>0</v>
      </c>
      <c r="AM135" s="1">
        <f t="shared" si="22"/>
        <v>0</v>
      </c>
      <c r="AN135" s="1">
        <f t="shared" si="22"/>
        <v>0</v>
      </c>
      <c r="AO135" s="1">
        <f t="shared" si="22"/>
        <v>0</v>
      </c>
      <c r="AP135" s="1">
        <f t="shared" si="22"/>
        <v>0</v>
      </c>
      <c r="AQ135" s="1">
        <f t="shared" si="22"/>
        <v>0</v>
      </c>
      <c r="AR135" s="1">
        <f t="shared" si="22"/>
        <v>0</v>
      </c>
      <c r="AS135" s="1">
        <f t="shared" si="22"/>
        <v>0</v>
      </c>
      <c r="AT135" s="1">
        <f t="shared" si="22"/>
        <v>0</v>
      </c>
      <c r="AU135" s="1">
        <f t="shared" si="22"/>
        <v>0</v>
      </c>
      <c r="AV135" s="1">
        <f t="shared" si="22"/>
        <v>0</v>
      </c>
      <c r="AW135" s="1">
        <f t="shared" si="22"/>
        <v>0</v>
      </c>
    </row>
    <row r="136" spans="1:49" x14ac:dyDescent="0.3">
      <c r="B136" s="2">
        <f>B135/(12*$B$2)</f>
        <v>0</v>
      </c>
      <c r="C136" s="2">
        <f t="shared" ref="C136:AW136" si="23">C135/(12*$B$2)</f>
        <v>0</v>
      </c>
      <c r="D136" s="2">
        <f t="shared" si="23"/>
        <v>0</v>
      </c>
      <c r="E136" s="2">
        <f t="shared" si="23"/>
        <v>0</v>
      </c>
      <c r="F136" s="2">
        <f t="shared" si="23"/>
        <v>0</v>
      </c>
      <c r="G136" s="2">
        <f t="shared" si="23"/>
        <v>0</v>
      </c>
      <c r="H136" s="2">
        <f t="shared" si="23"/>
        <v>0</v>
      </c>
      <c r="I136" s="2">
        <f t="shared" si="23"/>
        <v>0</v>
      </c>
      <c r="J136" s="2">
        <f t="shared" si="23"/>
        <v>0</v>
      </c>
      <c r="K136" s="2">
        <f t="shared" si="23"/>
        <v>0</v>
      </c>
      <c r="L136" s="2">
        <f t="shared" si="23"/>
        <v>0</v>
      </c>
      <c r="M136" s="2">
        <f t="shared" si="23"/>
        <v>0</v>
      </c>
      <c r="N136" s="2">
        <f t="shared" si="23"/>
        <v>0</v>
      </c>
      <c r="O136" s="2">
        <f t="shared" si="23"/>
        <v>0</v>
      </c>
      <c r="P136" s="2">
        <f t="shared" si="23"/>
        <v>0</v>
      </c>
      <c r="Q136" s="2">
        <f t="shared" si="23"/>
        <v>0</v>
      </c>
      <c r="R136" s="2">
        <f t="shared" si="23"/>
        <v>0</v>
      </c>
      <c r="S136" s="2">
        <f t="shared" si="23"/>
        <v>0</v>
      </c>
      <c r="T136" s="2">
        <f t="shared" si="23"/>
        <v>0</v>
      </c>
      <c r="U136" s="2">
        <f t="shared" si="23"/>
        <v>0</v>
      </c>
      <c r="V136" s="2">
        <f t="shared" si="23"/>
        <v>0</v>
      </c>
      <c r="W136" s="2">
        <f t="shared" si="23"/>
        <v>0</v>
      </c>
      <c r="X136" s="2">
        <f t="shared" si="23"/>
        <v>0</v>
      </c>
      <c r="Y136" s="2">
        <f t="shared" si="23"/>
        <v>0</v>
      </c>
      <c r="Z136" s="2">
        <f t="shared" si="23"/>
        <v>0</v>
      </c>
      <c r="AA136" s="2">
        <f t="shared" si="23"/>
        <v>0</v>
      </c>
      <c r="AB136" s="2">
        <f t="shared" si="23"/>
        <v>0</v>
      </c>
      <c r="AC136" s="2">
        <f t="shared" si="23"/>
        <v>0</v>
      </c>
      <c r="AD136" s="2">
        <f t="shared" si="23"/>
        <v>0</v>
      </c>
      <c r="AE136" s="2">
        <f t="shared" si="23"/>
        <v>0</v>
      </c>
      <c r="AF136" s="2">
        <f t="shared" si="23"/>
        <v>0</v>
      </c>
      <c r="AG136" s="2">
        <f t="shared" si="23"/>
        <v>0</v>
      </c>
      <c r="AH136" s="2">
        <f t="shared" si="23"/>
        <v>0</v>
      </c>
      <c r="AI136" s="2">
        <f t="shared" si="23"/>
        <v>0</v>
      </c>
      <c r="AJ136" s="2">
        <f t="shared" si="23"/>
        <v>0</v>
      </c>
      <c r="AK136" s="2">
        <f t="shared" si="23"/>
        <v>0</v>
      </c>
      <c r="AL136" s="2">
        <f t="shared" si="23"/>
        <v>0</v>
      </c>
      <c r="AM136" s="2">
        <f t="shared" si="23"/>
        <v>0</v>
      </c>
      <c r="AN136" s="2">
        <f t="shared" si="23"/>
        <v>0</v>
      </c>
      <c r="AO136" s="2">
        <f t="shared" si="23"/>
        <v>0</v>
      </c>
      <c r="AP136" s="2">
        <f t="shared" si="23"/>
        <v>0</v>
      </c>
      <c r="AQ136" s="2">
        <f t="shared" si="23"/>
        <v>0</v>
      </c>
      <c r="AR136" s="2">
        <f t="shared" si="23"/>
        <v>0</v>
      </c>
      <c r="AS136" s="2">
        <f t="shared" si="23"/>
        <v>0</v>
      </c>
      <c r="AT136" s="2">
        <f t="shared" si="23"/>
        <v>0</v>
      </c>
      <c r="AU136" s="2">
        <f t="shared" si="23"/>
        <v>0</v>
      </c>
      <c r="AV136" s="2">
        <f t="shared" si="23"/>
        <v>0</v>
      </c>
      <c r="AW136" s="2">
        <f t="shared" si="23"/>
        <v>0</v>
      </c>
    </row>
    <row r="139" spans="1:49" s="19" customFormat="1" x14ac:dyDescent="0.3">
      <c r="A139" s="19" t="s">
        <v>98</v>
      </c>
    </row>
    <row r="140" spans="1:49" x14ac:dyDescent="0.3">
      <c r="A140" s="19" t="s">
        <v>1</v>
      </c>
      <c r="B140" t="s">
        <v>2</v>
      </c>
      <c r="C140" t="s">
        <v>3</v>
      </c>
      <c r="D140" t="s">
        <v>4</v>
      </c>
      <c r="E140" t="s">
        <v>5</v>
      </c>
      <c r="F140" t="s">
        <v>6</v>
      </c>
      <c r="G140" t="s">
        <v>7</v>
      </c>
      <c r="H140" t="s">
        <v>8</v>
      </c>
      <c r="I140" t="s">
        <v>9</v>
      </c>
      <c r="J140" t="s">
        <v>10</v>
      </c>
      <c r="K140" t="s">
        <v>11</v>
      </c>
      <c r="L140" t="s">
        <v>12</v>
      </c>
      <c r="M140" t="s">
        <v>13</v>
      </c>
      <c r="N140" t="s">
        <v>14</v>
      </c>
      <c r="O140" t="s">
        <v>15</v>
      </c>
      <c r="P140" t="s">
        <v>16</v>
      </c>
      <c r="Q140" t="s">
        <v>17</v>
      </c>
      <c r="R140" t="s">
        <v>18</v>
      </c>
      <c r="S140" t="s">
        <v>19</v>
      </c>
      <c r="T140" t="s">
        <v>20</v>
      </c>
      <c r="U140" t="s">
        <v>21</v>
      </c>
      <c r="V140" t="s">
        <v>22</v>
      </c>
      <c r="W140" t="s">
        <v>23</v>
      </c>
      <c r="X140" t="s">
        <v>24</v>
      </c>
      <c r="Y140" t="s">
        <v>25</v>
      </c>
      <c r="Z140" t="s">
        <v>26</v>
      </c>
      <c r="AA140" t="s">
        <v>27</v>
      </c>
      <c r="AB140" t="s">
        <v>28</v>
      </c>
      <c r="AC140" t="s">
        <v>29</v>
      </c>
      <c r="AD140" t="s">
        <v>30</v>
      </c>
      <c r="AE140" t="s">
        <v>31</v>
      </c>
      <c r="AF140" t="s">
        <v>32</v>
      </c>
      <c r="AG140" t="s">
        <v>33</v>
      </c>
      <c r="AH140" t="s">
        <v>34</v>
      </c>
      <c r="AI140" t="s">
        <v>35</v>
      </c>
      <c r="AJ140" t="s">
        <v>36</v>
      </c>
      <c r="AK140" t="s">
        <v>37</v>
      </c>
      <c r="AL140" t="s">
        <v>38</v>
      </c>
      <c r="AM140" t="s">
        <v>39</v>
      </c>
      <c r="AN140" t="s">
        <v>40</v>
      </c>
      <c r="AO140" t="s">
        <v>41</v>
      </c>
      <c r="AP140" t="s">
        <v>42</v>
      </c>
      <c r="AQ140" t="s">
        <v>43</v>
      </c>
      <c r="AR140" t="s">
        <v>44</v>
      </c>
      <c r="AS140" t="s">
        <v>45</v>
      </c>
      <c r="AT140" t="s">
        <v>46</v>
      </c>
      <c r="AU140" t="s">
        <v>47</v>
      </c>
      <c r="AV140" t="s">
        <v>48</v>
      </c>
      <c r="AW140" t="s">
        <v>49</v>
      </c>
    </row>
    <row r="141" spans="1:49" x14ac:dyDescent="0.3">
      <c r="A141" s="19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20</v>
      </c>
      <c r="U141">
        <v>6</v>
      </c>
      <c r="V141">
        <v>0</v>
      </c>
      <c r="W141">
        <v>0</v>
      </c>
      <c r="X141">
        <v>0</v>
      </c>
      <c r="Y141">
        <v>0</v>
      </c>
      <c r="Z141">
        <v>18</v>
      </c>
      <c r="AA141">
        <v>12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</row>
    <row r="142" spans="1:49" x14ac:dyDescent="0.3">
      <c r="A142" s="19">
        <v>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7</v>
      </c>
      <c r="Y142">
        <v>29</v>
      </c>
      <c r="Z142">
        <v>29</v>
      </c>
      <c r="AA142">
        <v>16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3">
      <c r="A143" s="19">
        <v>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8</v>
      </c>
      <c r="AE143">
        <v>29</v>
      </c>
      <c r="AF143">
        <v>29</v>
      </c>
      <c r="AG143">
        <v>9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</row>
    <row r="144" spans="1:49" x14ac:dyDescent="0.3">
      <c r="A144" s="19">
        <v>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 x14ac:dyDescent="0.3">
      <c r="A145" s="19">
        <v>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4</v>
      </c>
      <c r="AA145">
        <v>0</v>
      </c>
      <c r="AB145">
        <v>28</v>
      </c>
      <c r="AC145">
        <v>2</v>
      </c>
      <c r="AD145">
        <v>0</v>
      </c>
      <c r="AE145">
        <v>0</v>
      </c>
      <c r="AF145">
        <v>0</v>
      </c>
      <c r="AG145">
        <v>20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</row>
    <row r="146" spans="1:49" x14ac:dyDescent="0.3">
      <c r="A146" s="19">
        <v>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4</v>
      </c>
      <c r="V146">
        <v>58</v>
      </c>
      <c r="W146">
        <v>50</v>
      </c>
      <c r="X146">
        <v>41</v>
      </c>
      <c r="Y146">
        <v>29</v>
      </c>
      <c r="Z146">
        <v>23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8</v>
      </c>
      <c r="AH146">
        <v>110</v>
      </c>
      <c r="AI146">
        <v>141</v>
      </c>
      <c r="AJ146">
        <v>87</v>
      </c>
      <c r="AK146">
        <v>87</v>
      </c>
      <c r="AL146">
        <v>87</v>
      </c>
      <c r="AM146">
        <v>87</v>
      </c>
      <c r="AN146">
        <v>40</v>
      </c>
      <c r="AO146">
        <v>29</v>
      </c>
      <c r="AP146">
        <v>6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</row>
    <row r="147" spans="1:49" x14ac:dyDescent="0.3">
      <c r="A147" s="19">
        <v>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</row>
    <row r="148" spans="1:49" x14ac:dyDescent="0.3">
      <c r="A148" s="19">
        <v>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23</v>
      </c>
      <c r="W148">
        <v>29</v>
      </c>
      <c r="X148">
        <v>19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3">
      <c r="A149" s="19">
        <v>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</v>
      </c>
      <c r="M149">
        <v>29</v>
      </c>
      <c r="N149">
        <v>29</v>
      </c>
      <c r="O149">
        <v>29</v>
      </c>
      <c r="P149">
        <v>29</v>
      </c>
      <c r="Q149">
        <v>29</v>
      </c>
      <c r="R149">
        <v>29</v>
      </c>
      <c r="S149">
        <v>29</v>
      </c>
      <c r="T149">
        <v>29</v>
      </c>
      <c r="U149">
        <v>29</v>
      </c>
      <c r="V149">
        <v>29</v>
      </c>
      <c r="W149">
        <v>50</v>
      </c>
      <c r="X149">
        <v>41</v>
      </c>
      <c r="Y149">
        <v>0</v>
      </c>
      <c r="Z149">
        <v>0</v>
      </c>
      <c r="AA149">
        <v>29</v>
      </c>
      <c r="AB149">
        <v>29</v>
      </c>
      <c r="AC149">
        <v>29</v>
      </c>
      <c r="AD149">
        <v>29</v>
      </c>
      <c r="AE149">
        <v>29</v>
      </c>
      <c r="AF149">
        <v>8</v>
      </c>
      <c r="AG149">
        <v>0</v>
      </c>
      <c r="AH149">
        <v>0</v>
      </c>
      <c r="AI149">
        <v>44</v>
      </c>
      <c r="AJ149">
        <v>58</v>
      </c>
      <c r="AK149">
        <v>58</v>
      </c>
      <c r="AL149">
        <v>114</v>
      </c>
      <c r="AM149">
        <v>126</v>
      </c>
      <c r="AN149">
        <v>145</v>
      </c>
      <c r="AO149">
        <v>145</v>
      </c>
      <c r="AP149">
        <v>142</v>
      </c>
      <c r="AQ149">
        <v>116</v>
      </c>
      <c r="AR149">
        <v>92</v>
      </c>
      <c r="AS149">
        <v>34</v>
      </c>
      <c r="AT149">
        <v>0</v>
      </c>
      <c r="AU149">
        <v>0</v>
      </c>
      <c r="AV149">
        <v>0</v>
      </c>
      <c r="AW149">
        <v>0</v>
      </c>
    </row>
    <row r="150" spans="1:49" x14ac:dyDescent="0.3">
      <c r="A150" s="19">
        <v>10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87</v>
      </c>
      <c r="AI150">
        <v>87</v>
      </c>
      <c r="AJ150">
        <v>87</v>
      </c>
      <c r="AK150">
        <v>85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3">
      <c r="A151" s="19">
        <v>11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16</v>
      </c>
      <c r="W151">
        <v>29</v>
      </c>
      <c r="X151">
        <v>16</v>
      </c>
      <c r="Y151">
        <v>0</v>
      </c>
      <c r="Z151">
        <v>17</v>
      </c>
      <c r="AA151">
        <v>73</v>
      </c>
      <c r="AB151">
        <v>87</v>
      </c>
      <c r="AC151">
        <v>75</v>
      </c>
      <c r="AD151">
        <v>5</v>
      </c>
      <c r="AE151">
        <v>0</v>
      </c>
      <c r="AF151">
        <v>0</v>
      </c>
      <c r="AG151">
        <v>0</v>
      </c>
      <c r="AH151">
        <v>38</v>
      </c>
      <c r="AI151">
        <v>58</v>
      </c>
      <c r="AJ151">
        <v>31</v>
      </c>
      <c r="AK151">
        <v>12</v>
      </c>
      <c r="AL151">
        <v>69</v>
      </c>
      <c r="AM151">
        <v>87</v>
      </c>
      <c r="AN151">
        <v>87</v>
      </c>
      <c r="AO151">
        <v>89</v>
      </c>
      <c r="AP151">
        <v>143</v>
      </c>
      <c r="AQ151">
        <v>145</v>
      </c>
      <c r="AR151">
        <v>86</v>
      </c>
      <c r="AS151">
        <v>0</v>
      </c>
      <c r="AT151">
        <v>0</v>
      </c>
      <c r="AU151">
        <v>0</v>
      </c>
      <c r="AV151">
        <v>0</v>
      </c>
      <c r="AW151">
        <v>0</v>
      </c>
    </row>
    <row r="152" spans="1:49" x14ac:dyDescent="0.3">
      <c r="A152" s="19">
        <v>12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4</v>
      </c>
      <c r="V152">
        <v>0</v>
      </c>
      <c r="W152">
        <v>28</v>
      </c>
      <c r="X152">
        <v>14</v>
      </c>
      <c r="Y152">
        <v>0</v>
      </c>
      <c r="Z152">
        <v>13</v>
      </c>
      <c r="AA152">
        <v>9</v>
      </c>
      <c r="AB152">
        <v>58</v>
      </c>
      <c r="AC152">
        <v>50</v>
      </c>
      <c r="AD152">
        <v>25</v>
      </c>
      <c r="AE152">
        <v>0</v>
      </c>
      <c r="AF152">
        <v>0</v>
      </c>
      <c r="AG152">
        <v>7</v>
      </c>
      <c r="AH152">
        <v>116</v>
      </c>
      <c r="AI152">
        <v>132</v>
      </c>
      <c r="AJ152">
        <v>145</v>
      </c>
      <c r="AK152">
        <v>53</v>
      </c>
      <c r="AL152">
        <v>29</v>
      </c>
      <c r="AM152">
        <v>10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</row>
    <row r="153" spans="1:49" x14ac:dyDescent="0.3">
      <c r="A153" s="19">
        <v>13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6</v>
      </c>
      <c r="S153">
        <v>18</v>
      </c>
      <c r="T153">
        <v>0</v>
      </c>
      <c r="U153">
        <v>50</v>
      </c>
      <c r="V153">
        <v>113</v>
      </c>
      <c r="W153">
        <v>115</v>
      </c>
      <c r="X153">
        <v>112</v>
      </c>
      <c r="Y153">
        <v>11</v>
      </c>
      <c r="Z153">
        <v>0</v>
      </c>
      <c r="AA153">
        <v>28</v>
      </c>
      <c r="AB153">
        <v>69</v>
      </c>
      <c r="AC153">
        <v>92</v>
      </c>
      <c r="AD153">
        <v>95</v>
      </c>
      <c r="AE153">
        <v>18</v>
      </c>
      <c r="AF153">
        <v>0</v>
      </c>
      <c r="AG153">
        <v>14</v>
      </c>
      <c r="AH153">
        <v>80</v>
      </c>
      <c r="AI153">
        <v>87</v>
      </c>
      <c r="AJ153">
        <v>87</v>
      </c>
      <c r="AK153">
        <v>95</v>
      </c>
      <c r="AL153">
        <v>87</v>
      </c>
      <c r="AM153">
        <v>65</v>
      </c>
      <c r="AN153">
        <v>29</v>
      </c>
      <c r="AO153">
        <v>29</v>
      </c>
      <c r="AP153">
        <v>29</v>
      </c>
      <c r="AQ153">
        <v>29</v>
      </c>
      <c r="AR153">
        <v>29</v>
      </c>
      <c r="AS153">
        <v>29</v>
      </c>
      <c r="AT153">
        <v>29</v>
      </c>
      <c r="AU153">
        <v>3</v>
      </c>
      <c r="AV153">
        <v>0</v>
      </c>
      <c r="AW153">
        <v>0</v>
      </c>
    </row>
    <row r="154" spans="1:49" x14ac:dyDescent="0.3">
      <c r="A154" s="19"/>
      <c r="B154" s="1">
        <f>SUM(B141:B153)</f>
        <v>0</v>
      </c>
      <c r="C154" s="1">
        <f t="shared" ref="C154:AW154" si="24">SUM(C141:C153)</f>
        <v>0</v>
      </c>
      <c r="D154" s="1">
        <f t="shared" si="24"/>
        <v>0</v>
      </c>
      <c r="E154" s="1">
        <f t="shared" si="24"/>
        <v>0</v>
      </c>
      <c r="F154" s="1">
        <f t="shared" si="24"/>
        <v>0</v>
      </c>
      <c r="G154" s="1">
        <f t="shared" si="24"/>
        <v>0</v>
      </c>
      <c r="H154" s="1">
        <f t="shared" si="24"/>
        <v>0</v>
      </c>
      <c r="I154" s="1">
        <f t="shared" si="24"/>
        <v>0</v>
      </c>
      <c r="J154" s="1">
        <f t="shared" si="24"/>
        <v>0</v>
      </c>
      <c r="K154" s="1">
        <f t="shared" si="24"/>
        <v>0</v>
      </c>
      <c r="L154" s="1">
        <f t="shared" si="24"/>
        <v>8</v>
      </c>
      <c r="M154" s="1">
        <f t="shared" si="24"/>
        <v>29</v>
      </c>
      <c r="N154" s="1">
        <f t="shared" si="24"/>
        <v>29</v>
      </c>
      <c r="O154" s="1">
        <f t="shared" si="24"/>
        <v>29</v>
      </c>
      <c r="P154" s="1">
        <f t="shared" si="24"/>
        <v>29</v>
      </c>
      <c r="Q154" s="1">
        <f t="shared" si="24"/>
        <v>29</v>
      </c>
      <c r="R154" s="1">
        <f t="shared" si="24"/>
        <v>35</v>
      </c>
      <c r="S154" s="1">
        <f t="shared" si="24"/>
        <v>47</v>
      </c>
      <c r="T154" s="1">
        <f t="shared" si="24"/>
        <v>49</v>
      </c>
      <c r="U154" s="1">
        <f t="shared" si="24"/>
        <v>93</v>
      </c>
      <c r="V154" s="1">
        <f t="shared" si="24"/>
        <v>239</v>
      </c>
      <c r="W154" s="1">
        <f t="shared" si="24"/>
        <v>301</v>
      </c>
      <c r="X154" s="1">
        <f t="shared" si="24"/>
        <v>250</v>
      </c>
      <c r="Y154" s="1">
        <f t="shared" si="24"/>
        <v>69</v>
      </c>
      <c r="Z154" s="1">
        <f t="shared" si="24"/>
        <v>104</v>
      </c>
      <c r="AA154" s="1">
        <f t="shared" si="24"/>
        <v>167</v>
      </c>
      <c r="AB154" s="1">
        <f t="shared" si="24"/>
        <v>271</v>
      </c>
      <c r="AC154" s="1">
        <f t="shared" si="24"/>
        <v>248</v>
      </c>
      <c r="AD154" s="1">
        <f t="shared" si="24"/>
        <v>162</v>
      </c>
      <c r="AE154" s="1">
        <f t="shared" si="24"/>
        <v>76</v>
      </c>
      <c r="AF154" s="1">
        <f t="shared" si="24"/>
        <v>37</v>
      </c>
      <c r="AG154" s="1">
        <f t="shared" si="24"/>
        <v>60</v>
      </c>
      <c r="AH154" s="1">
        <f t="shared" si="24"/>
        <v>431</v>
      </c>
      <c r="AI154" s="1">
        <f t="shared" si="24"/>
        <v>549</v>
      </c>
      <c r="AJ154" s="1">
        <f t="shared" si="24"/>
        <v>495</v>
      </c>
      <c r="AK154" s="1">
        <f t="shared" si="24"/>
        <v>390</v>
      </c>
      <c r="AL154" s="1">
        <f t="shared" si="24"/>
        <v>387</v>
      </c>
      <c r="AM154" s="1">
        <f t="shared" si="24"/>
        <v>375</v>
      </c>
      <c r="AN154" s="1">
        <f t="shared" si="24"/>
        <v>301</v>
      </c>
      <c r="AO154" s="1">
        <f t="shared" si="24"/>
        <v>292</v>
      </c>
      <c r="AP154" s="1">
        <f t="shared" si="24"/>
        <v>320</v>
      </c>
      <c r="AQ154" s="1">
        <f t="shared" si="24"/>
        <v>290</v>
      </c>
      <c r="AR154" s="1">
        <f t="shared" si="24"/>
        <v>207</v>
      </c>
      <c r="AS154" s="1">
        <f t="shared" si="24"/>
        <v>63</v>
      </c>
      <c r="AT154" s="1">
        <f t="shared" si="24"/>
        <v>29</v>
      </c>
      <c r="AU154" s="1">
        <f t="shared" si="24"/>
        <v>3</v>
      </c>
      <c r="AV154" s="1">
        <f t="shared" si="24"/>
        <v>0</v>
      </c>
      <c r="AW154" s="1">
        <f t="shared" si="24"/>
        <v>0</v>
      </c>
    </row>
    <row r="155" spans="1:49" x14ac:dyDescent="0.3">
      <c r="A155" s="19"/>
      <c r="B155" s="2">
        <f>B154/(13*$B$2)</f>
        <v>0</v>
      </c>
      <c r="C155" s="2">
        <f t="shared" ref="C155:AW155" si="25">C154/(13*$B$2)</f>
        <v>0</v>
      </c>
      <c r="D155" s="2">
        <f t="shared" si="25"/>
        <v>0</v>
      </c>
      <c r="E155" s="2">
        <f t="shared" si="25"/>
        <v>0</v>
      </c>
      <c r="F155" s="2">
        <f t="shared" si="25"/>
        <v>0</v>
      </c>
      <c r="G155" s="2">
        <f t="shared" si="25"/>
        <v>0</v>
      </c>
      <c r="H155" s="2">
        <f t="shared" si="25"/>
        <v>0</v>
      </c>
      <c r="I155" s="2">
        <f t="shared" si="25"/>
        <v>0</v>
      </c>
      <c r="J155" s="2">
        <f t="shared" si="25"/>
        <v>0</v>
      </c>
      <c r="K155" s="2">
        <f t="shared" si="25"/>
        <v>0</v>
      </c>
      <c r="L155" s="2">
        <f t="shared" si="25"/>
        <v>1.3675213675213675E-3</v>
      </c>
      <c r="M155" s="2">
        <f t="shared" si="25"/>
        <v>4.9572649572649577E-3</v>
      </c>
      <c r="N155" s="2">
        <f t="shared" si="25"/>
        <v>4.9572649572649577E-3</v>
      </c>
      <c r="O155" s="2">
        <f t="shared" si="25"/>
        <v>4.9572649572649577E-3</v>
      </c>
      <c r="P155" s="2">
        <f t="shared" si="25"/>
        <v>4.9572649572649577E-3</v>
      </c>
      <c r="Q155" s="2">
        <f t="shared" si="25"/>
        <v>4.9572649572649577E-3</v>
      </c>
      <c r="R155" s="2">
        <f t="shared" si="25"/>
        <v>5.9829059829059833E-3</v>
      </c>
      <c r="S155" s="2">
        <f t="shared" si="25"/>
        <v>8.0341880341880337E-3</v>
      </c>
      <c r="T155" s="2">
        <f t="shared" si="25"/>
        <v>8.3760683760683765E-3</v>
      </c>
      <c r="U155" s="2">
        <f t="shared" si="25"/>
        <v>1.5897435897435898E-2</v>
      </c>
      <c r="V155" s="2">
        <f t="shared" si="25"/>
        <v>4.0854700854700852E-2</v>
      </c>
      <c r="W155" s="2">
        <f t="shared" si="25"/>
        <v>5.1452991452991453E-2</v>
      </c>
      <c r="X155" s="2">
        <f t="shared" si="25"/>
        <v>4.2735042735042736E-2</v>
      </c>
      <c r="Y155" s="2">
        <f t="shared" si="25"/>
        <v>1.1794871794871795E-2</v>
      </c>
      <c r="Z155" s="2">
        <f t="shared" si="25"/>
        <v>1.7777777777777778E-2</v>
      </c>
      <c r="AA155" s="2">
        <f t="shared" si="25"/>
        <v>2.8547008547008548E-2</v>
      </c>
      <c r="AB155" s="2">
        <f t="shared" si="25"/>
        <v>4.6324786324786323E-2</v>
      </c>
      <c r="AC155" s="2">
        <f t="shared" si="25"/>
        <v>4.2393162393162397E-2</v>
      </c>
      <c r="AD155" s="2">
        <f t="shared" si="25"/>
        <v>2.7692307692307693E-2</v>
      </c>
      <c r="AE155" s="2">
        <f t="shared" si="25"/>
        <v>1.2991452991452991E-2</v>
      </c>
      <c r="AF155" s="2">
        <f t="shared" si="25"/>
        <v>6.3247863247863252E-3</v>
      </c>
      <c r="AG155" s="2">
        <f t="shared" si="25"/>
        <v>1.0256410256410256E-2</v>
      </c>
      <c r="AH155" s="2">
        <f t="shared" si="25"/>
        <v>7.367521367521368E-2</v>
      </c>
      <c r="AI155" s="2">
        <f t="shared" si="25"/>
        <v>9.3846153846153843E-2</v>
      </c>
      <c r="AJ155" s="2">
        <f t="shared" si="25"/>
        <v>8.461538461538462E-2</v>
      </c>
      <c r="AK155" s="2">
        <f t="shared" si="25"/>
        <v>6.6666666666666666E-2</v>
      </c>
      <c r="AL155" s="2">
        <f t="shared" si="25"/>
        <v>6.615384615384616E-2</v>
      </c>
      <c r="AM155" s="2">
        <f t="shared" si="25"/>
        <v>6.4102564102564097E-2</v>
      </c>
      <c r="AN155" s="2">
        <f t="shared" si="25"/>
        <v>5.1452991452991453E-2</v>
      </c>
      <c r="AO155" s="2">
        <f t="shared" si="25"/>
        <v>4.9914529914529916E-2</v>
      </c>
      <c r="AP155" s="2">
        <f t="shared" si="25"/>
        <v>5.4700854700854701E-2</v>
      </c>
      <c r="AQ155" s="2">
        <f t="shared" si="25"/>
        <v>4.957264957264957E-2</v>
      </c>
      <c r="AR155" s="2">
        <f t="shared" si="25"/>
        <v>3.5384615384615382E-2</v>
      </c>
      <c r="AS155" s="2">
        <f t="shared" si="25"/>
        <v>1.0769230769230769E-2</v>
      </c>
      <c r="AT155" s="2">
        <f t="shared" si="25"/>
        <v>4.9572649572649577E-3</v>
      </c>
      <c r="AU155" s="2">
        <f t="shared" si="25"/>
        <v>5.1282051282051282E-4</v>
      </c>
      <c r="AV155" s="2">
        <f t="shared" si="25"/>
        <v>0</v>
      </c>
      <c r="AW155" s="2">
        <f t="shared" si="25"/>
        <v>0</v>
      </c>
    </row>
    <row r="156" spans="1:49" x14ac:dyDescent="0.3">
      <c r="A156" s="19" t="s">
        <v>99</v>
      </c>
    </row>
    <row r="157" spans="1:49" x14ac:dyDescent="0.3">
      <c r="A157" s="19" t="s">
        <v>1</v>
      </c>
      <c r="B157" t="s">
        <v>2</v>
      </c>
      <c r="C157" t="s">
        <v>3</v>
      </c>
      <c r="D157" t="s">
        <v>4</v>
      </c>
      <c r="E157" t="s">
        <v>5</v>
      </c>
      <c r="F157" t="s">
        <v>6</v>
      </c>
      <c r="G157" t="s">
        <v>7</v>
      </c>
      <c r="H157" t="s">
        <v>8</v>
      </c>
      <c r="I157" t="s">
        <v>9</v>
      </c>
      <c r="J157" t="s">
        <v>10</v>
      </c>
      <c r="K157" t="s">
        <v>11</v>
      </c>
      <c r="L157" t="s">
        <v>12</v>
      </c>
      <c r="M157" t="s">
        <v>13</v>
      </c>
      <c r="N157" t="s">
        <v>14</v>
      </c>
      <c r="O157" t="s">
        <v>15</v>
      </c>
      <c r="P157" t="s">
        <v>16</v>
      </c>
      <c r="Q157" t="s">
        <v>17</v>
      </c>
      <c r="R157" t="s">
        <v>18</v>
      </c>
      <c r="S157" t="s">
        <v>19</v>
      </c>
      <c r="T157" t="s">
        <v>20</v>
      </c>
      <c r="U157" t="s">
        <v>21</v>
      </c>
      <c r="V157" t="s">
        <v>22</v>
      </c>
      <c r="W157" t="s">
        <v>23</v>
      </c>
      <c r="X157" t="s">
        <v>24</v>
      </c>
      <c r="Y157" t="s">
        <v>25</v>
      </c>
      <c r="Z157" t="s">
        <v>26</v>
      </c>
      <c r="AA157" t="s">
        <v>27</v>
      </c>
      <c r="AB157" t="s">
        <v>28</v>
      </c>
      <c r="AC157" t="s">
        <v>29</v>
      </c>
      <c r="AD157" t="s">
        <v>30</v>
      </c>
      <c r="AE157" s="20" t="s">
        <v>31</v>
      </c>
      <c r="AF157" s="20" t="s">
        <v>32</v>
      </c>
      <c r="AG157" s="20" t="s">
        <v>33</v>
      </c>
      <c r="AH157" s="20" t="s">
        <v>34</v>
      </c>
      <c r="AI157" t="s">
        <v>35</v>
      </c>
      <c r="AJ157" t="s">
        <v>36</v>
      </c>
      <c r="AK157" t="s">
        <v>37</v>
      </c>
      <c r="AL157" t="s">
        <v>38</v>
      </c>
      <c r="AM157" t="s">
        <v>39</v>
      </c>
      <c r="AN157" t="s">
        <v>40</v>
      </c>
      <c r="AO157" t="s">
        <v>41</v>
      </c>
      <c r="AP157" t="s">
        <v>42</v>
      </c>
      <c r="AQ157" t="s">
        <v>43</v>
      </c>
      <c r="AR157" t="s">
        <v>44</v>
      </c>
      <c r="AS157" t="s">
        <v>45</v>
      </c>
      <c r="AT157" t="s">
        <v>46</v>
      </c>
      <c r="AU157" t="s">
        <v>47</v>
      </c>
      <c r="AV157" t="s">
        <v>48</v>
      </c>
      <c r="AW157" t="s">
        <v>49</v>
      </c>
    </row>
    <row r="158" spans="1:49" x14ac:dyDescent="0.3">
      <c r="A158" s="19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s="20">
        <v>0</v>
      </c>
      <c r="AF158" s="20">
        <v>0</v>
      </c>
      <c r="AG158" s="20">
        <v>0</v>
      </c>
      <c r="AH158" s="20">
        <v>21</v>
      </c>
      <c r="AI158">
        <v>19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3">
      <c r="A159" s="19">
        <v>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8</v>
      </c>
      <c r="Z159">
        <v>29</v>
      </c>
      <c r="AA159">
        <v>19</v>
      </c>
      <c r="AB159">
        <v>0</v>
      </c>
      <c r="AC159">
        <v>0</v>
      </c>
      <c r="AD159">
        <v>0</v>
      </c>
      <c r="AE159" s="20">
        <v>0</v>
      </c>
      <c r="AF159" s="20">
        <v>0</v>
      </c>
      <c r="AG159" s="20">
        <v>0</v>
      </c>
      <c r="AH159" s="20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3">
      <c r="A160" s="19">
        <v>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17</v>
      </c>
      <c r="U160">
        <v>20</v>
      </c>
      <c r="V160">
        <v>0</v>
      </c>
      <c r="W160">
        <v>0</v>
      </c>
      <c r="X160">
        <v>0</v>
      </c>
      <c r="Y160">
        <v>0</v>
      </c>
      <c r="Z160">
        <v>25</v>
      </c>
      <c r="AA160">
        <v>29</v>
      </c>
      <c r="AB160">
        <v>52</v>
      </c>
      <c r="AC160">
        <v>44</v>
      </c>
      <c r="AD160">
        <v>18</v>
      </c>
      <c r="AE160" s="20">
        <v>23</v>
      </c>
      <c r="AF160" s="20">
        <v>29</v>
      </c>
      <c r="AG160" s="20">
        <v>29</v>
      </c>
      <c r="AH160" s="20">
        <v>29</v>
      </c>
      <c r="AI160">
        <v>29</v>
      </c>
      <c r="AJ160">
        <v>29</v>
      </c>
      <c r="AK160">
        <v>39</v>
      </c>
      <c r="AL160">
        <v>58</v>
      </c>
      <c r="AM160">
        <v>40</v>
      </c>
      <c r="AN160">
        <v>29</v>
      </c>
      <c r="AO160">
        <v>27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</row>
    <row r="161" spans="1:49" x14ac:dyDescent="0.3">
      <c r="A161" s="19">
        <v>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23</v>
      </c>
      <c r="U161">
        <v>29</v>
      </c>
      <c r="V161">
        <v>29</v>
      </c>
      <c r="W161">
        <v>49</v>
      </c>
      <c r="X161">
        <v>58</v>
      </c>
      <c r="Y161">
        <v>49</v>
      </c>
      <c r="Z161">
        <v>21</v>
      </c>
      <c r="AA161">
        <v>0</v>
      </c>
      <c r="AB161">
        <v>0</v>
      </c>
      <c r="AC161">
        <v>0</v>
      </c>
      <c r="AD161">
        <v>59</v>
      </c>
      <c r="AE161" s="20">
        <v>275</v>
      </c>
      <c r="AF161" s="20">
        <v>290</v>
      </c>
      <c r="AG161" s="20">
        <v>290</v>
      </c>
      <c r="AH161" s="20">
        <v>53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</row>
    <row r="162" spans="1:49" x14ac:dyDescent="0.3">
      <c r="A162" s="19">
        <v>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20</v>
      </c>
      <c r="U162">
        <v>29</v>
      </c>
      <c r="V162">
        <v>29</v>
      </c>
      <c r="W162">
        <v>29</v>
      </c>
      <c r="X162">
        <v>3</v>
      </c>
      <c r="Y162">
        <v>0</v>
      </c>
      <c r="Z162">
        <v>0</v>
      </c>
      <c r="AA162">
        <v>0</v>
      </c>
      <c r="AB162">
        <v>0</v>
      </c>
      <c r="AC162">
        <v>46</v>
      </c>
      <c r="AD162">
        <v>99</v>
      </c>
      <c r="AE162" s="20">
        <v>307</v>
      </c>
      <c r="AF162" s="20">
        <v>167</v>
      </c>
      <c r="AG162" s="20">
        <v>31</v>
      </c>
      <c r="AH162" s="20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</row>
    <row r="163" spans="1:49" x14ac:dyDescent="0.3">
      <c r="A163" s="19">
        <v>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23</v>
      </c>
      <c r="V163">
        <v>29</v>
      </c>
      <c r="W163">
        <v>29</v>
      </c>
      <c r="X163">
        <v>29</v>
      </c>
      <c r="Y163">
        <v>29</v>
      </c>
      <c r="Z163">
        <v>29</v>
      </c>
      <c r="AA163">
        <v>32</v>
      </c>
      <c r="AB163">
        <v>114</v>
      </c>
      <c r="AC163">
        <v>108</v>
      </c>
      <c r="AD163">
        <v>65</v>
      </c>
      <c r="AE163" s="20">
        <v>40</v>
      </c>
      <c r="AF163" s="20">
        <v>58</v>
      </c>
      <c r="AG163" s="20">
        <v>33</v>
      </c>
      <c r="AH163" s="20">
        <v>29</v>
      </c>
      <c r="AI163">
        <v>29</v>
      </c>
      <c r="AJ163">
        <v>29</v>
      </c>
      <c r="AK163">
        <v>29</v>
      </c>
      <c r="AL163">
        <v>25</v>
      </c>
      <c r="AM163">
        <v>29</v>
      </c>
      <c r="AN163">
        <v>29</v>
      </c>
      <c r="AO163">
        <v>29</v>
      </c>
      <c r="AP163">
        <v>29</v>
      </c>
      <c r="AQ163">
        <v>29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</row>
    <row r="164" spans="1:49" x14ac:dyDescent="0.3">
      <c r="A164" s="19">
        <v>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s="20">
        <v>0</v>
      </c>
      <c r="AF164" s="20">
        <v>0</v>
      </c>
      <c r="AG164" s="20">
        <v>0</v>
      </c>
      <c r="AH164" s="20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 x14ac:dyDescent="0.3">
      <c r="A165" s="19">
        <v>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26</v>
      </c>
      <c r="U165">
        <v>29</v>
      </c>
      <c r="V165">
        <v>29</v>
      </c>
      <c r="W165">
        <v>53</v>
      </c>
      <c r="X165">
        <v>62</v>
      </c>
      <c r="Y165">
        <v>77</v>
      </c>
      <c r="Z165">
        <v>29</v>
      </c>
      <c r="AA165">
        <v>29</v>
      </c>
      <c r="AB165">
        <v>89</v>
      </c>
      <c r="AC165">
        <v>155</v>
      </c>
      <c r="AD165">
        <v>57</v>
      </c>
      <c r="AE165" s="20">
        <v>313</v>
      </c>
      <c r="AF165" s="20">
        <v>251</v>
      </c>
      <c r="AG165" s="20">
        <v>13</v>
      </c>
      <c r="AH165" s="20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3">
      <c r="A166" s="19">
        <v>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17</v>
      </c>
      <c r="W166">
        <v>29</v>
      </c>
      <c r="X166">
        <v>29</v>
      </c>
      <c r="Y166">
        <v>53</v>
      </c>
      <c r="Z166">
        <v>19</v>
      </c>
      <c r="AA166">
        <v>11</v>
      </c>
      <c r="AB166">
        <v>142</v>
      </c>
      <c r="AC166">
        <v>116</v>
      </c>
      <c r="AD166">
        <v>106</v>
      </c>
      <c r="AE166" s="20">
        <v>240</v>
      </c>
      <c r="AF166" s="20">
        <v>238</v>
      </c>
      <c r="AG166" s="20">
        <v>152</v>
      </c>
      <c r="AH166" s="20">
        <v>87</v>
      </c>
      <c r="AI166">
        <v>106</v>
      </c>
      <c r="AJ166">
        <v>116</v>
      </c>
      <c r="AK166">
        <v>116</v>
      </c>
      <c r="AL166">
        <v>116</v>
      </c>
      <c r="AM166">
        <v>137</v>
      </c>
      <c r="AN166">
        <v>145</v>
      </c>
      <c r="AO166">
        <v>145</v>
      </c>
      <c r="AP166">
        <v>145</v>
      </c>
      <c r="AQ166">
        <v>145</v>
      </c>
      <c r="AR166">
        <v>103</v>
      </c>
      <c r="AS166">
        <v>58</v>
      </c>
      <c r="AT166">
        <v>58</v>
      </c>
      <c r="AU166">
        <v>37</v>
      </c>
      <c r="AV166">
        <v>29</v>
      </c>
      <c r="AW166">
        <v>0</v>
      </c>
    </row>
    <row r="167" spans="1:49" x14ac:dyDescent="0.3">
      <c r="A167" s="19">
        <v>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6</v>
      </c>
      <c r="Y167">
        <v>29</v>
      </c>
      <c r="Z167">
        <v>29</v>
      </c>
      <c r="AA167">
        <v>20</v>
      </c>
      <c r="AB167">
        <v>33</v>
      </c>
      <c r="AC167">
        <v>74</v>
      </c>
      <c r="AD167">
        <v>72</v>
      </c>
      <c r="AE167" s="20">
        <v>229</v>
      </c>
      <c r="AF167" s="20">
        <v>153</v>
      </c>
      <c r="AG167" s="20">
        <v>22</v>
      </c>
      <c r="AH167" s="20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</row>
    <row r="168" spans="1:49" x14ac:dyDescent="0.3">
      <c r="A168" s="19">
        <v>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28</v>
      </c>
      <c r="W168">
        <v>14</v>
      </c>
      <c r="X168">
        <v>0</v>
      </c>
      <c r="Y168">
        <v>24</v>
      </c>
      <c r="Z168">
        <v>29</v>
      </c>
      <c r="AA168">
        <v>17</v>
      </c>
      <c r="AB168">
        <v>33</v>
      </c>
      <c r="AC168">
        <v>62</v>
      </c>
      <c r="AD168">
        <v>57</v>
      </c>
      <c r="AE168" s="20">
        <v>13</v>
      </c>
      <c r="AF168" s="20">
        <v>0</v>
      </c>
      <c r="AG168" s="20">
        <v>39</v>
      </c>
      <c r="AH168" s="20">
        <v>116</v>
      </c>
      <c r="AI168">
        <v>106</v>
      </c>
      <c r="AJ168">
        <v>87</v>
      </c>
      <c r="AK168">
        <v>87</v>
      </c>
      <c r="AL168">
        <v>87</v>
      </c>
      <c r="AM168">
        <v>87</v>
      </c>
      <c r="AN168">
        <v>87</v>
      </c>
      <c r="AO168">
        <v>87</v>
      </c>
      <c r="AP168">
        <v>81</v>
      </c>
      <c r="AQ168">
        <v>44</v>
      </c>
      <c r="AR168">
        <v>29</v>
      </c>
      <c r="AS168">
        <v>3</v>
      </c>
      <c r="AT168">
        <v>0</v>
      </c>
      <c r="AU168">
        <v>0</v>
      </c>
      <c r="AV168">
        <v>0</v>
      </c>
      <c r="AW168">
        <v>0</v>
      </c>
    </row>
    <row r="169" spans="1:49" x14ac:dyDescent="0.3">
      <c r="A169" s="19">
        <v>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49</v>
      </c>
      <c r="U169">
        <v>29</v>
      </c>
      <c r="V169">
        <v>29</v>
      </c>
      <c r="W169">
        <v>29</v>
      </c>
      <c r="X169">
        <v>29</v>
      </c>
      <c r="Y169">
        <v>29</v>
      </c>
      <c r="Z169">
        <v>17</v>
      </c>
      <c r="AA169">
        <v>0</v>
      </c>
      <c r="AB169">
        <v>27</v>
      </c>
      <c r="AC169">
        <v>58</v>
      </c>
      <c r="AD169">
        <v>59</v>
      </c>
      <c r="AE169" s="20">
        <v>237</v>
      </c>
      <c r="AF169" s="20">
        <v>261</v>
      </c>
      <c r="AG169" s="20">
        <v>261</v>
      </c>
      <c r="AH169" s="20">
        <v>100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3">
      <c r="A170" s="19">
        <v>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16</v>
      </c>
      <c r="V170">
        <v>8</v>
      </c>
      <c r="W170">
        <v>0</v>
      </c>
      <c r="X170">
        <v>23</v>
      </c>
      <c r="Y170">
        <v>29</v>
      </c>
      <c r="Z170">
        <v>54</v>
      </c>
      <c r="AA170">
        <v>47</v>
      </c>
      <c r="AB170">
        <v>121</v>
      </c>
      <c r="AC170">
        <v>168</v>
      </c>
      <c r="AD170">
        <v>178</v>
      </c>
      <c r="AE170" s="20">
        <v>112</v>
      </c>
      <c r="AF170" s="20">
        <v>100</v>
      </c>
      <c r="AG170" s="20">
        <v>23</v>
      </c>
      <c r="AH170" s="20">
        <v>116</v>
      </c>
      <c r="AI170">
        <v>111</v>
      </c>
      <c r="AJ170">
        <v>58</v>
      </c>
      <c r="AK170">
        <v>58</v>
      </c>
      <c r="AL170">
        <v>58</v>
      </c>
      <c r="AM170">
        <v>58</v>
      </c>
      <c r="AN170">
        <v>58</v>
      </c>
      <c r="AO170">
        <v>58</v>
      </c>
      <c r="AP170">
        <v>58</v>
      </c>
      <c r="AQ170">
        <v>36</v>
      </c>
      <c r="AR170">
        <v>29</v>
      </c>
      <c r="AS170">
        <v>29</v>
      </c>
      <c r="AT170">
        <v>7</v>
      </c>
      <c r="AU170">
        <v>0</v>
      </c>
      <c r="AV170">
        <v>0</v>
      </c>
      <c r="AW170">
        <v>0</v>
      </c>
    </row>
    <row r="171" spans="1:49" x14ac:dyDescent="0.3">
      <c r="A171" s="19"/>
      <c r="B171" s="1">
        <f>SUM(B158:B170)</f>
        <v>0</v>
      </c>
      <c r="C171" s="1">
        <f t="shared" ref="C171:AW171" si="26">SUM(C158:C170)</f>
        <v>0</v>
      </c>
      <c r="D171" s="1">
        <f t="shared" si="26"/>
        <v>0</v>
      </c>
      <c r="E171" s="1">
        <f t="shared" si="26"/>
        <v>0</v>
      </c>
      <c r="F171" s="1">
        <f t="shared" si="26"/>
        <v>0</v>
      </c>
      <c r="G171" s="1">
        <f t="shared" si="26"/>
        <v>0</v>
      </c>
      <c r="H171" s="1">
        <f t="shared" si="26"/>
        <v>0</v>
      </c>
      <c r="I171" s="1">
        <f t="shared" si="26"/>
        <v>0</v>
      </c>
      <c r="J171" s="1">
        <f t="shared" si="26"/>
        <v>0</v>
      </c>
      <c r="K171" s="1">
        <f t="shared" si="26"/>
        <v>0</v>
      </c>
      <c r="L171" s="1">
        <f t="shared" si="26"/>
        <v>0</v>
      </c>
      <c r="M171" s="1">
        <f t="shared" si="26"/>
        <v>0</v>
      </c>
      <c r="N171" s="1">
        <f t="shared" si="26"/>
        <v>0</v>
      </c>
      <c r="O171" s="1">
        <f t="shared" si="26"/>
        <v>0</v>
      </c>
      <c r="P171" s="1">
        <f t="shared" si="26"/>
        <v>0</v>
      </c>
      <c r="Q171" s="1">
        <f t="shared" si="26"/>
        <v>0</v>
      </c>
      <c r="R171" s="1">
        <f t="shared" si="26"/>
        <v>0</v>
      </c>
      <c r="S171" s="1">
        <f t="shared" si="26"/>
        <v>0</v>
      </c>
      <c r="T171" s="1">
        <f t="shared" si="26"/>
        <v>135</v>
      </c>
      <c r="U171" s="1">
        <f t="shared" si="26"/>
        <v>175</v>
      </c>
      <c r="V171" s="1">
        <f t="shared" si="26"/>
        <v>198</v>
      </c>
      <c r="W171" s="1">
        <f t="shared" si="26"/>
        <v>232</v>
      </c>
      <c r="X171" s="1">
        <f t="shared" si="26"/>
        <v>239</v>
      </c>
      <c r="Y171" s="1">
        <f t="shared" si="26"/>
        <v>327</v>
      </c>
      <c r="Z171" s="1">
        <f t="shared" si="26"/>
        <v>281</v>
      </c>
      <c r="AA171" s="1">
        <f t="shared" si="26"/>
        <v>204</v>
      </c>
      <c r="AB171" s="1">
        <f t="shared" si="26"/>
        <v>611</v>
      </c>
      <c r="AC171" s="1">
        <f t="shared" si="26"/>
        <v>831</v>
      </c>
      <c r="AD171" s="1">
        <f t="shared" si="26"/>
        <v>770</v>
      </c>
      <c r="AE171" s="1">
        <f t="shared" si="26"/>
        <v>1789</v>
      </c>
      <c r="AF171" s="1">
        <f t="shared" si="26"/>
        <v>1547</v>
      </c>
      <c r="AG171" s="1">
        <f t="shared" si="26"/>
        <v>893</v>
      </c>
      <c r="AH171" s="1">
        <f t="shared" si="26"/>
        <v>551</v>
      </c>
      <c r="AI171" s="1">
        <f t="shared" si="26"/>
        <v>400</v>
      </c>
      <c r="AJ171" s="1">
        <f t="shared" si="26"/>
        <v>319</v>
      </c>
      <c r="AK171" s="1">
        <f t="shared" si="26"/>
        <v>329</v>
      </c>
      <c r="AL171" s="1">
        <f t="shared" si="26"/>
        <v>344</v>
      </c>
      <c r="AM171" s="1">
        <f t="shared" si="26"/>
        <v>351</v>
      </c>
      <c r="AN171" s="1">
        <f t="shared" si="26"/>
        <v>348</v>
      </c>
      <c r="AO171" s="1">
        <f t="shared" si="26"/>
        <v>346</v>
      </c>
      <c r="AP171" s="1">
        <f t="shared" si="26"/>
        <v>313</v>
      </c>
      <c r="AQ171" s="1">
        <f t="shared" si="26"/>
        <v>254</v>
      </c>
      <c r="AR171" s="1">
        <f t="shared" si="26"/>
        <v>162</v>
      </c>
      <c r="AS171" s="1">
        <f t="shared" si="26"/>
        <v>90</v>
      </c>
      <c r="AT171" s="1">
        <f t="shared" si="26"/>
        <v>65</v>
      </c>
      <c r="AU171" s="1">
        <f t="shared" si="26"/>
        <v>37</v>
      </c>
      <c r="AV171" s="1">
        <f t="shared" si="26"/>
        <v>29</v>
      </c>
      <c r="AW171" s="1">
        <f t="shared" si="26"/>
        <v>0</v>
      </c>
    </row>
    <row r="172" spans="1:49" x14ac:dyDescent="0.3">
      <c r="A172" s="19"/>
      <c r="B172" s="2">
        <f>B171/(13*$B$2)</f>
        <v>0</v>
      </c>
      <c r="C172" s="2">
        <f t="shared" ref="C172:AW172" si="27">C171/(13*$B$2)</f>
        <v>0</v>
      </c>
      <c r="D172" s="2">
        <f t="shared" si="27"/>
        <v>0</v>
      </c>
      <c r="E172" s="2">
        <f t="shared" si="27"/>
        <v>0</v>
      </c>
      <c r="F172" s="2">
        <f t="shared" si="27"/>
        <v>0</v>
      </c>
      <c r="G172" s="2">
        <f t="shared" si="27"/>
        <v>0</v>
      </c>
      <c r="H172" s="2">
        <f t="shared" si="27"/>
        <v>0</v>
      </c>
      <c r="I172" s="2">
        <f t="shared" si="27"/>
        <v>0</v>
      </c>
      <c r="J172" s="2">
        <f t="shared" si="27"/>
        <v>0</v>
      </c>
      <c r="K172" s="2">
        <f t="shared" si="27"/>
        <v>0</v>
      </c>
      <c r="L172" s="2">
        <f t="shared" si="27"/>
        <v>0</v>
      </c>
      <c r="M172" s="2">
        <f t="shared" si="27"/>
        <v>0</v>
      </c>
      <c r="N172" s="2">
        <f t="shared" si="27"/>
        <v>0</v>
      </c>
      <c r="O172" s="2">
        <f t="shared" si="27"/>
        <v>0</v>
      </c>
      <c r="P172" s="2">
        <f t="shared" si="27"/>
        <v>0</v>
      </c>
      <c r="Q172" s="2">
        <f t="shared" si="27"/>
        <v>0</v>
      </c>
      <c r="R172" s="2">
        <f t="shared" si="27"/>
        <v>0</v>
      </c>
      <c r="S172" s="2">
        <f t="shared" si="27"/>
        <v>0</v>
      </c>
      <c r="T172" s="2">
        <f t="shared" si="27"/>
        <v>2.3076923076923078E-2</v>
      </c>
      <c r="U172" s="2">
        <f t="shared" si="27"/>
        <v>2.9914529914529916E-2</v>
      </c>
      <c r="V172" s="2">
        <f t="shared" si="27"/>
        <v>3.3846153846153845E-2</v>
      </c>
      <c r="W172" s="2">
        <f t="shared" si="27"/>
        <v>3.9658119658119662E-2</v>
      </c>
      <c r="X172" s="2">
        <f t="shared" si="27"/>
        <v>4.0854700854700852E-2</v>
      </c>
      <c r="Y172" s="2">
        <f t="shared" si="27"/>
        <v>5.5897435897435899E-2</v>
      </c>
      <c r="Z172" s="2">
        <f t="shared" si="27"/>
        <v>4.8034188034188033E-2</v>
      </c>
      <c r="AA172" s="2">
        <f t="shared" si="27"/>
        <v>3.487179487179487E-2</v>
      </c>
      <c r="AB172" s="2">
        <f t="shared" si="27"/>
        <v>0.10444444444444445</v>
      </c>
      <c r="AC172" s="2">
        <f t="shared" si="27"/>
        <v>0.14205128205128206</v>
      </c>
      <c r="AD172" s="2">
        <f t="shared" si="27"/>
        <v>0.13162393162393163</v>
      </c>
      <c r="AE172" s="2">
        <f t="shared" si="27"/>
        <v>0.30581196581196579</v>
      </c>
      <c r="AF172" s="2">
        <f t="shared" si="27"/>
        <v>0.26444444444444443</v>
      </c>
      <c r="AG172" s="2">
        <f t="shared" si="27"/>
        <v>0.15264957264957266</v>
      </c>
      <c r="AH172" s="2">
        <f t="shared" si="27"/>
        <v>9.4188034188034189E-2</v>
      </c>
      <c r="AI172" s="2">
        <f t="shared" si="27"/>
        <v>6.8376068376068383E-2</v>
      </c>
      <c r="AJ172" s="2">
        <f t="shared" si="27"/>
        <v>5.4529914529914528E-2</v>
      </c>
      <c r="AK172" s="2">
        <f t="shared" si="27"/>
        <v>5.6239316239316238E-2</v>
      </c>
      <c r="AL172" s="2">
        <f t="shared" si="27"/>
        <v>5.8803418803418807E-2</v>
      </c>
      <c r="AM172" s="2">
        <f t="shared" si="27"/>
        <v>0.06</v>
      </c>
      <c r="AN172" s="2">
        <f t="shared" si="27"/>
        <v>5.9487179487179485E-2</v>
      </c>
      <c r="AO172" s="2">
        <f t="shared" si="27"/>
        <v>5.9145299145299146E-2</v>
      </c>
      <c r="AP172" s="2">
        <f t="shared" si="27"/>
        <v>5.3504273504273503E-2</v>
      </c>
      <c r="AQ172" s="2">
        <f t="shared" si="27"/>
        <v>4.3418803418803421E-2</v>
      </c>
      <c r="AR172" s="2">
        <f t="shared" si="27"/>
        <v>2.7692307692307693E-2</v>
      </c>
      <c r="AS172" s="2">
        <f t="shared" si="27"/>
        <v>1.5384615384615385E-2</v>
      </c>
      <c r="AT172" s="2">
        <f t="shared" si="27"/>
        <v>1.1111111111111112E-2</v>
      </c>
      <c r="AU172" s="2">
        <f t="shared" si="27"/>
        <v>6.3247863247863252E-3</v>
      </c>
      <c r="AV172" s="2">
        <f t="shared" si="27"/>
        <v>4.9572649572649577E-3</v>
      </c>
      <c r="AW172" s="2">
        <f t="shared" si="27"/>
        <v>0</v>
      </c>
    </row>
    <row r="173" spans="1:49" x14ac:dyDescent="0.3">
      <c r="A173" s="19" t="s">
        <v>100</v>
      </c>
    </row>
    <row r="174" spans="1:49" x14ac:dyDescent="0.3">
      <c r="A174" s="19" t="s">
        <v>1</v>
      </c>
      <c r="B174" t="s">
        <v>2</v>
      </c>
      <c r="C174" t="s">
        <v>3</v>
      </c>
      <c r="D174" t="s">
        <v>4</v>
      </c>
      <c r="E174" t="s">
        <v>5</v>
      </c>
      <c r="F174" t="s">
        <v>6</v>
      </c>
      <c r="G174" t="s">
        <v>7</v>
      </c>
      <c r="H174" t="s">
        <v>8</v>
      </c>
      <c r="I174" t="s">
        <v>9</v>
      </c>
      <c r="J174" t="s">
        <v>10</v>
      </c>
      <c r="K174" t="s">
        <v>11</v>
      </c>
      <c r="L174" t="s">
        <v>12</v>
      </c>
      <c r="M174" t="s">
        <v>13</v>
      </c>
      <c r="N174" t="s">
        <v>14</v>
      </c>
      <c r="O174" t="s">
        <v>15</v>
      </c>
      <c r="P174" t="s">
        <v>16</v>
      </c>
      <c r="Q174" t="s">
        <v>17</v>
      </c>
      <c r="R174" t="s">
        <v>18</v>
      </c>
      <c r="S174" t="s">
        <v>19</v>
      </c>
      <c r="T174" s="20" t="s">
        <v>20</v>
      </c>
      <c r="U174" s="20" t="s">
        <v>21</v>
      </c>
      <c r="V174" s="20" t="s">
        <v>22</v>
      </c>
      <c r="W174" s="20" t="s">
        <v>23</v>
      </c>
      <c r="X174" s="20" t="s">
        <v>24</v>
      </c>
      <c r="Y174" t="s">
        <v>25</v>
      </c>
      <c r="Z174" t="s">
        <v>26</v>
      </c>
      <c r="AA174" t="s">
        <v>27</v>
      </c>
      <c r="AB174" t="s">
        <v>28</v>
      </c>
      <c r="AC174" t="s">
        <v>29</v>
      </c>
      <c r="AD174" t="s">
        <v>30</v>
      </c>
      <c r="AE174" t="s">
        <v>31</v>
      </c>
      <c r="AF174" t="s">
        <v>32</v>
      </c>
      <c r="AG174" t="s">
        <v>33</v>
      </c>
      <c r="AH174" t="s">
        <v>34</v>
      </c>
      <c r="AI174" t="s">
        <v>35</v>
      </c>
      <c r="AJ174" t="s">
        <v>36</v>
      </c>
      <c r="AK174" t="s">
        <v>37</v>
      </c>
      <c r="AL174" t="s">
        <v>38</v>
      </c>
      <c r="AM174" t="s">
        <v>39</v>
      </c>
      <c r="AN174" t="s">
        <v>40</v>
      </c>
      <c r="AO174" t="s">
        <v>41</v>
      </c>
      <c r="AP174" t="s">
        <v>42</v>
      </c>
      <c r="AQ174" t="s">
        <v>43</v>
      </c>
      <c r="AR174" t="s">
        <v>44</v>
      </c>
      <c r="AS174" t="s">
        <v>45</v>
      </c>
      <c r="AT174" t="s">
        <v>46</v>
      </c>
      <c r="AU174" t="s">
        <v>47</v>
      </c>
      <c r="AV174" t="s">
        <v>48</v>
      </c>
      <c r="AW174" t="s">
        <v>49</v>
      </c>
    </row>
    <row r="175" spans="1:49" x14ac:dyDescent="0.3">
      <c r="A175" s="19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34</v>
      </c>
      <c r="T175" s="20">
        <v>142</v>
      </c>
      <c r="U175" s="20">
        <v>174</v>
      </c>
      <c r="V175" s="20">
        <v>205</v>
      </c>
      <c r="W175" s="20">
        <v>171</v>
      </c>
      <c r="X175" s="20">
        <v>68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3">
      <c r="A176" s="19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33</v>
      </c>
      <c r="T176" s="20">
        <v>165</v>
      </c>
      <c r="U176" s="20">
        <v>174</v>
      </c>
      <c r="V176" s="20">
        <v>174</v>
      </c>
      <c r="W176" s="20">
        <v>136</v>
      </c>
      <c r="X176" s="20">
        <v>49</v>
      </c>
      <c r="Y176">
        <v>0</v>
      </c>
      <c r="Z176">
        <v>0</v>
      </c>
      <c r="AA176">
        <v>0</v>
      </c>
      <c r="AB176">
        <v>0</v>
      </c>
      <c r="AC176">
        <v>8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 x14ac:dyDescent="0.3">
      <c r="A177" s="19">
        <v>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9</v>
      </c>
      <c r="T177" s="20">
        <v>156</v>
      </c>
      <c r="U177" s="20">
        <v>174</v>
      </c>
      <c r="V177" s="20">
        <v>140</v>
      </c>
      <c r="W177" s="20">
        <v>88</v>
      </c>
      <c r="X177" s="20">
        <v>73</v>
      </c>
      <c r="Y177">
        <v>3</v>
      </c>
      <c r="Z177">
        <v>0</v>
      </c>
      <c r="AA177">
        <v>0</v>
      </c>
      <c r="AB177">
        <v>0</v>
      </c>
      <c r="AC177">
        <v>1</v>
      </c>
      <c r="AD177">
        <v>27</v>
      </c>
      <c r="AE177">
        <v>22</v>
      </c>
      <c r="AF177">
        <v>29</v>
      </c>
      <c r="AG177">
        <v>27</v>
      </c>
      <c r="AH177">
        <v>0</v>
      </c>
      <c r="AI177">
        <v>0</v>
      </c>
      <c r="AJ177">
        <v>4</v>
      </c>
      <c r="AK177">
        <v>29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</row>
    <row r="178" spans="1:49" x14ac:dyDescent="0.3">
      <c r="A178" s="19">
        <v>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38</v>
      </c>
      <c r="T178" s="20">
        <v>174</v>
      </c>
      <c r="U178" s="20">
        <v>174</v>
      </c>
      <c r="V178" s="20">
        <v>174</v>
      </c>
      <c r="W178" s="20">
        <v>146</v>
      </c>
      <c r="X178" s="20">
        <v>43</v>
      </c>
      <c r="Y178">
        <v>0</v>
      </c>
      <c r="Z178">
        <v>0</v>
      </c>
      <c r="AA178">
        <v>0</v>
      </c>
      <c r="AB178">
        <v>27</v>
      </c>
      <c r="AC178">
        <v>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3">
      <c r="A179" s="19">
        <v>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12</v>
      </c>
      <c r="T179" s="20">
        <v>156</v>
      </c>
      <c r="U179" s="20">
        <v>174</v>
      </c>
      <c r="V179" s="20">
        <v>197</v>
      </c>
      <c r="W179" s="20">
        <v>203</v>
      </c>
      <c r="X179" s="20">
        <v>115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</row>
    <row r="180" spans="1:49" x14ac:dyDescent="0.3">
      <c r="A180" s="19">
        <v>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20">
        <v>139</v>
      </c>
      <c r="U180" s="20">
        <v>200</v>
      </c>
      <c r="V180" s="20">
        <v>141</v>
      </c>
      <c r="W180" s="20">
        <v>107</v>
      </c>
      <c r="X180" s="20">
        <v>72</v>
      </c>
      <c r="Y180">
        <v>9</v>
      </c>
      <c r="Z180">
        <v>29</v>
      </c>
      <c r="AA180">
        <v>13</v>
      </c>
      <c r="AB180">
        <v>0</v>
      </c>
      <c r="AC180">
        <v>0</v>
      </c>
      <c r="AD180">
        <v>8</v>
      </c>
      <c r="AE180">
        <v>99</v>
      </c>
      <c r="AF180">
        <v>116</v>
      </c>
      <c r="AG180">
        <v>129</v>
      </c>
      <c r="AH180">
        <v>128</v>
      </c>
      <c r="AI180">
        <v>58</v>
      </c>
      <c r="AJ180">
        <v>58</v>
      </c>
      <c r="AK180">
        <v>75</v>
      </c>
      <c r="AL180">
        <v>87</v>
      </c>
      <c r="AM180">
        <v>68</v>
      </c>
      <c r="AN180">
        <v>58</v>
      </c>
      <c r="AO180">
        <v>58</v>
      </c>
      <c r="AP180">
        <v>57</v>
      </c>
      <c r="AQ180">
        <v>57</v>
      </c>
      <c r="AR180">
        <v>58</v>
      </c>
      <c r="AS180">
        <v>70</v>
      </c>
      <c r="AT180">
        <v>87</v>
      </c>
      <c r="AU180">
        <v>87</v>
      </c>
      <c r="AV180">
        <v>33</v>
      </c>
      <c r="AW180">
        <v>0</v>
      </c>
    </row>
    <row r="181" spans="1:49" x14ac:dyDescent="0.3">
      <c r="A181" s="19">
        <v>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20">
        <v>0</v>
      </c>
      <c r="U181" s="20">
        <v>0</v>
      </c>
      <c r="V181" s="20">
        <v>0</v>
      </c>
      <c r="W181" s="20">
        <v>0</v>
      </c>
      <c r="X181" s="20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</row>
    <row r="182" spans="1:49" x14ac:dyDescent="0.3">
      <c r="A182" s="19">
        <v>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</v>
      </c>
      <c r="T182" s="20">
        <v>153</v>
      </c>
      <c r="U182" s="20">
        <v>173</v>
      </c>
      <c r="V182" s="20">
        <v>174</v>
      </c>
      <c r="W182" s="20">
        <v>121</v>
      </c>
      <c r="X182" s="20">
        <v>39</v>
      </c>
      <c r="Y182">
        <v>0</v>
      </c>
      <c r="Z182">
        <v>0</v>
      </c>
      <c r="AA182">
        <v>27</v>
      </c>
      <c r="AB182">
        <v>29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 x14ac:dyDescent="0.3">
      <c r="A183" s="19">
        <v>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14</v>
      </c>
      <c r="T183" s="20">
        <v>132</v>
      </c>
      <c r="U183" s="20">
        <v>145</v>
      </c>
      <c r="V183" s="20">
        <v>163</v>
      </c>
      <c r="W183" s="20">
        <v>166</v>
      </c>
      <c r="X183" s="20">
        <v>42</v>
      </c>
      <c r="Y183">
        <v>0</v>
      </c>
      <c r="Z183">
        <v>0</v>
      </c>
      <c r="AA183">
        <v>27</v>
      </c>
      <c r="AB183">
        <v>29</v>
      </c>
      <c r="AC183">
        <v>45</v>
      </c>
      <c r="AD183">
        <v>58</v>
      </c>
      <c r="AE183">
        <v>58</v>
      </c>
      <c r="AF183">
        <v>58</v>
      </c>
      <c r="AG183">
        <v>63</v>
      </c>
      <c r="AH183">
        <v>112</v>
      </c>
      <c r="AI183">
        <v>116</v>
      </c>
      <c r="AJ183">
        <v>120</v>
      </c>
      <c r="AK183">
        <v>127</v>
      </c>
      <c r="AL183">
        <v>116</v>
      </c>
      <c r="AM183">
        <v>116</v>
      </c>
      <c r="AN183">
        <v>116</v>
      </c>
      <c r="AO183">
        <v>113</v>
      </c>
      <c r="AP183">
        <v>93</v>
      </c>
      <c r="AQ183">
        <v>102</v>
      </c>
      <c r="AR183">
        <v>77</v>
      </c>
      <c r="AS183">
        <v>38</v>
      </c>
      <c r="AT183">
        <v>0</v>
      </c>
      <c r="AU183">
        <v>0</v>
      </c>
      <c r="AV183">
        <v>0</v>
      </c>
      <c r="AW183">
        <v>0</v>
      </c>
    </row>
    <row r="184" spans="1:49" x14ac:dyDescent="0.3">
      <c r="A184" s="19">
        <v>10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26</v>
      </c>
      <c r="T184" s="20">
        <v>127</v>
      </c>
      <c r="U184" s="20">
        <v>169</v>
      </c>
      <c r="V184" s="20">
        <v>174</v>
      </c>
      <c r="W184" s="20">
        <v>174</v>
      </c>
      <c r="X184" s="20">
        <v>102</v>
      </c>
      <c r="Y184">
        <v>36</v>
      </c>
      <c r="Z184">
        <v>54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22</v>
      </c>
      <c r="AH184">
        <v>27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3">
      <c r="A185" s="19">
        <v>11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17</v>
      </c>
      <c r="T185" s="20">
        <v>66</v>
      </c>
      <c r="U185" s="20">
        <v>103</v>
      </c>
      <c r="V185" s="20">
        <v>116</v>
      </c>
      <c r="W185" s="20">
        <v>107</v>
      </c>
      <c r="X185" s="20">
        <v>83</v>
      </c>
      <c r="Y185">
        <v>29</v>
      </c>
      <c r="Z185">
        <v>29</v>
      </c>
      <c r="AA185">
        <v>58</v>
      </c>
      <c r="AB185">
        <v>58</v>
      </c>
      <c r="AC185">
        <v>69</v>
      </c>
      <c r="AD185">
        <v>44</v>
      </c>
      <c r="AE185">
        <v>67</v>
      </c>
      <c r="AF185">
        <v>122</v>
      </c>
      <c r="AG185">
        <v>140</v>
      </c>
      <c r="AH185">
        <v>198</v>
      </c>
      <c r="AI185">
        <v>203</v>
      </c>
      <c r="AJ185">
        <v>191</v>
      </c>
      <c r="AK185">
        <v>145</v>
      </c>
      <c r="AL185">
        <v>160</v>
      </c>
      <c r="AM185">
        <v>174</v>
      </c>
      <c r="AN185">
        <v>178</v>
      </c>
      <c r="AO185">
        <v>203</v>
      </c>
      <c r="AP185">
        <v>285</v>
      </c>
      <c r="AQ185">
        <v>286</v>
      </c>
      <c r="AR185">
        <v>133</v>
      </c>
      <c r="AS185">
        <v>145</v>
      </c>
      <c r="AT185">
        <v>140</v>
      </c>
      <c r="AU185">
        <v>105</v>
      </c>
      <c r="AV185">
        <v>87</v>
      </c>
      <c r="AW185">
        <v>12</v>
      </c>
    </row>
    <row r="186" spans="1:49" x14ac:dyDescent="0.3">
      <c r="A186" s="19">
        <v>12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</v>
      </c>
      <c r="T186" s="20">
        <v>141</v>
      </c>
      <c r="U186" s="20">
        <v>162</v>
      </c>
      <c r="V186" s="20">
        <v>145</v>
      </c>
      <c r="W186" s="20">
        <v>53</v>
      </c>
      <c r="X186" s="20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</row>
    <row r="187" spans="1:49" x14ac:dyDescent="0.3">
      <c r="A187" s="19">
        <v>13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9</v>
      </c>
      <c r="T187" s="20">
        <v>29</v>
      </c>
      <c r="U187" s="20">
        <v>51</v>
      </c>
      <c r="V187" s="20">
        <v>173</v>
      </c>
      <c r="W187" s="20">
        <v>174</v>
      </c>
      <c r="X187" s="20">
        <v>145</v>
      </c>
      <c r="Y187">
        <v>40</v>
      </c>
      <c r="Z187">
        <v>60</v>
      </c>
      <c r="AA187">
        <v>85</v>
      </c>
      <c r="AB187">
        <v>0</v>
      </c>
      <c r="AC187">
        <v>0</v>
      </c>
      <c r="AD187">
        <v>0</v>
      </c>
      <c r="AE187">
        <v>0</v>
      </c>
      <c r="AF187">
        <v>99</v>
      </c>
      <c r="AG187">
        <v>174</v>
      </c>
      <c r="AH187">
        <v>174</v>
      </c>
      <c r="AI187">
        <v>174</v>
      </c>
      <c r="AJ187">
        <v>144</v>
      </c>
      <c r="AK187">
        <v>116</v>
      </c>
      <c r="AL187">
        <v>116</v>
      </c>
      <c r="AM187">
        <v>116</v>
      </c>
      <c r="AN187">
        <v>116</v>
      </c>
      <c r="AO187">
        <v>116</v>
      </c>
      <c r="AP187">
        <v>116</v>
      </c>
      <c r="AQ187">
        <v>86</v>
      </c>
      <c r="AR187">
        <v>29</v>
      </c>
      <c r="AS187">
        <v>29</v>
      </c>
      <c r="AT187">
        <v>29</v>
      </c>
      <c r="AU187">
        <v>16</v>
      </c>
      <c r="AV187">
        <v>0</v>
      </c>
      <c r="AW187">
        <v>0</v>
      </c>
    </row>
    <row r="188" spans="1:49" x14ac:dyDescent="0.3">
      <c r="A188" s="19"/>
      <c r="B188" s="1">
        <f>SUM(B175:B187)</f>
        <v>0</v>
      </c>
      <c r="C188" s="1">
        <f t="shared" ref="C188:AW188" si="28">SUM(C175:C187)</f>
        <v>0</v>
      </c>
      <c r="D188" s="1">
        <f t="shared" si="28"/>
        <v>0</v>
      </c>
      <c r="E188" s="1">
        <f t="shared" si="28"/>
        <v>0</v>
      </c>
      <c r="F188" s="1">
        <f t="shared" si="28"/>
        <v>0</v>
      </c>
      <c r="G188" s="1">
        <f t="shared" si="28"/>
        <v>0</v>
      </c>
      <c r="H188" s="1">
        <f t="shared" si="28"/>
        <v>0</v>
      </c>
      <c r="I188" s="1">
        <f t="shared" si="28"/>
        <v>0</v>
      </c>
      <c r="J188" s="1">
        <f t="shared" si="28"/>
        <v>0</v>
      </c>
      <c r="K188" s="1">
        <f t="shared" si="28"/>
        <v>0</v>
      </c>
      <c r="L188" s="1">
        <f t="shared" si="28"/>
        <v>0</v>
      </c>
      <c r="M188" s="1">
        <f t="shared" si="28"/>
        <v>0</v>
      </c>
      <c r="N188" s="1">
        <f t="shared" si="28"/>
        <v>0</v>
      </c>
      <c r="O188" s="1">
        <f t="shared" si="28"/>
        <v>0</v>
      </c>
      <c r="P188" s="1">
        <f t="shared" si="28"/>
        <v>0</v>
      </c>
      <c r="Q188" s="1">
        <f t="shared" si="28"/>
        <v>0</v>
      </c>
      <c r="R188" s="1">
        <f t="shared" si="28"/>
        <v>2</v>
      </c>
      <c r="S188" s="1">
        <f t="shared" si="28"/>
        <v>196</v>
      </c>
      <c r="T188" s="1">
        <f t="shared" si="28"/>
        <v>1580</v>
      </c>
      <c r="U188" s="1">
        <f t="shared" si="28"/>
        <v>1873</v>
      </c>
      <c r="V188" s="1">
        <f t="shared" si="28"/>
        <v>1976</v>
      </c>
      <c r="W188" s="1">
        <f t="shared" si="28"/>
        <v>1646</v>
      </c>
      <c r="X188" s="1">
        <f t="shared" si="28"/>
        <v>831</v>
      </c>
      <c r="Y188" s="1">
        <f t="shared" si="28"/>
        <v>117</v>
      </c>
      <c r="Z188" s="1">
        <f t="shared" si="28"/>
        <v>172</v>
      </c>
      <c r="AA188" s="1">
        <f t="shared" si="28"/>
        <v>210</v>
      </c>
      <c r="AB188" s="1">
        <f t="shared" si="28"/>
        <v>143</v>
      </c>
      <c r="AC188" s="1">
        <f t="shared" si="28"/>
        <v>133</v>
      </c>
      <c r="AD188" s="1">
        <f t="shared" si="28"/>
        <v>138</v>
      </c>
      <c r="AE188" s="1">
        <f t="shared" si="28"/>
        <v>246</v>
      </c>
      <c r="AF188" s="1">
        <f t="shared" si="28"/>
        <v>424</v>
      </c>
      <c r="AG188" s="1">
        <f t="shared" si="28"/>
        <v>555</v>
      </c>
      <c r="AH188" s="1">
        <f t="shared" si="28"/>
        <v>639</v>
      </c>
      <c r="AI188" s="1">
        <f t="shared" si="28"/>
        <v>551</v>
      </c>
      <c r="AJ188" s="1">
        <f t="shared" si="28"/>
        <v>517</v>
      </c>
      <c r="AK188" s="1">
        <f t="shared" si="28"/>
        <v>492</v>
      </c>
      <c r="AL188" s="1">
        <f t="shared" si="28"/>
        <v>480</v>
      </c>
      <c r="AM188" s="1">
        <f t="shared" si="28"/>
        <v>474</v>
      </c>
      <c r="AN188" s="1">
        <f t="shared" si="28"/>
        <v>468</v>
      </c>
      <c r="AO188" s="1">
        <f t="shared" si="28"/>
        <v>490</v>
      </c>
      <c r="AP188" s="1">
        <f t="shared" si="28"/>
        <v>551</v>
      </c>
      <c r="AQ188" s="1">
        <f t="shared" si="28"/>
        <v>531</v>
      </c>
      <c r="AR188" s="1">
        <f t="shared" si="28"/>
        <v>297</v>
      </c>
      <c r="AS188" s="1">
        <f t="shared" si="28"/>
        <v>282</v>
      </c>
      <c r="AT188" s="1">
        <f t="shared" si="28"/>
        <v>256</v>
      </c>
      <c r="AU188" s="1">
        <f t="shared" si="28"/>
        <v>208</v>
      </c>
      <c r="AV188" s="1">
        <f t="shared" si="28"/>
        <v>120</v>
      </c>
      <c r="AW188" s="1">
        <f t="shared" si="28"/>
        <v>12</v>
      </c>
    </row>
    <row r="189" spans="1:49" x14ac:dyDescent="0.3">
      <c r="A189" s="19"/>
      <c r="B189" s="2">
        <f>B188/(13*$B$2)</f>
        <v>0</v>
      </c>
      <c r="C189" s="2">
        <f t="shared" ref="C189:AW189" si="29">C188/(13*$B$2)</f>
        <v>0</v>
      </c>
      <c r="D189" s="2">
        <f t="shared" si="29"/>
        <v>0</v>
      </c>
      <c r="E189" s="2">
        <f t="shared" si="29"/>
        <v>0</v>
      </c>
      <c r="F189" s="2">
        <f t="shared" si="29"/>
        <v>0</v>
      </c>
      <c r="G189" s="2">
        <f t="shared" si="29"/>
        <v>0</v>
      </c>
      <c r="H189" s="2">
        <f t="shared" si="29"/>
        <v>0</v>
      </c>
      <c r="I189" s="2">
        <f t="shared" si="29"/>
        <v>0</v>
      </c>
      <c r="J189" s="2">
        <f t="shared" si="29"/>
        <v>0</v>
      </c>
      <c r="K189" s="2">
        <f t="shared" si="29"/>
        <v>0</v>
      </c>
      <c r="L189" s="2">
        <f t="shared" si="29"/>
        <v>0</v>
      </c>
      <c r="M189" s="2">
        <f t="shared" si="29"/>
        <v>0</v>
      </c>
      <c r="N189" s="2">
        <f t="shared" si="29"/>
        <v>0</v>
      </c>
      <c r="O189" s="2">
        <f t="shared" si="29"/>
        <v>0</v>
      </c>
      <c r="P189" s="2">
        <f t="shared" si="29"/>
        <v>0</v>
      </c>
      <c r="Q189" s="2">
        <f t="shared" si="29"/>
        <v>0</v>
      </c>
      <c r="R189" s="2">
        <f t="shared" si="29"/>
        <v>3.4188034188034188E-4</v>
      </c>
      <c r="S189" s="2">
        <f t="shared" si="29"/>
        <v>3.3504273504273506E-2</v>
      </c>
      <c r="T189" s="2">
        <f t="shared" si="29"/>
        <v>0.27008547008547007</v>
      </c>
      <c r="U189" s="2">
        <f t="shared" si="29"/>
        <v>0.32017094017094017</v>
      </c>
      <c r="V189" s="2">
        <f t="shared" si="29"/>
        <v>0.33777777777777779</v>
      </c>
      <c r="W189" s="2">
        <f t="shared" si="29"/>
        <v>0.28136752136752136</v>
      </c>
      <c r="X189" s="2">
        <f t="shared" si="29"/>
        <v>0.14205128205128206</v>
      </c>
      <c r="Y189" s="2">
        <f t="shared" si="29"/>
        <v>0.02</v>
      </c>
      <c r="Z189" s="2">
        <f t="shared" si="29"/>
        <v>2.9401709401709403E-2</v>
      </c>
      <c r="AA189" s="2">
        <f t="shared" si="29"/>
        <v>3.5897435897435895E-2</v>
      </c>
      <c r="AB189" s="2">
        <f t="shared" si="29"/>
        <v>2.4444444444444446E-2</v>
      </c>
      <c r="AC189" s="2">
        <f t="shared" si="29"/>
        <v>2.2735042735042735E-2</v>
      </c>
      <c r="AD189" s="2">
        <f t="shared" si="29"/>
        <v>2.3589743589743591E-2</v>
      </c>
      <c r="AE189" s="2">
        <f t="shared" si="29"/>
        <v>4.205128205128205E-2</v>
      </c>
      <c r="AF189" s="2">
        <f t="shared" si="29"/>
        <v>7.2478632478632482E-2</v>
      </c>
      <c r="AG189" s="2">
        <f t="shared" si="29"/>
        <v>9.4871794871794868E-2</v>
      </c>
      <c r="AH189" s="2">
        <f t="shared" si="29"/>
        <v>0.10923076923076923</v>
      </c>
      <c r="AI189" s="2">
        <f t="shared" si="29"/>
        <v>9.4188034188034189E-2</v>
      </c>
      <c r="AJ189" s="2">
        <f t="shared" si="29"/>
        <v>8.8376068376068373E-2</v>
      </c>
      <c r="AK189" s="2">
        <f t="shared" si="29"/>
        <v>8.4102564102564101E-2</v>
      </c>
      <c r="AL189" s="2">
        <f t="shared" si="29"/>
        <v>8.2051282051282051E-2</v>
      </c>
      <c r="AM189" s="2">
        <f t="shared" si="29"/>
        <v>8.1025641025641026E-2</v>
      </c>
      <c r="AN189" s="2">
        <f t="shared" si="29"/>
        <v>0.08</v>
      </c>
      <c r="AO189" s="2">
        <f t="shared" si="29"/>
        <v>8.3760683760683755E-2</v>
      </c>
      <c r="AP189" s="2">
        <f t="shared" si="29"/>
        <v>9.4188034188034189E-2</v>
      </c>
      <c r="AQ189" s="2">
        <f t="shared" si="29"/>
        <v>9.0769230769230769E-2</v>
      </c>
      <c r="AR189" s="2">
        <f t="shared" si="29"/>
        <v>5.0769230769230768E-2</v>
      </c>
      <c r="AS189" s="2">
        <f t="shared" si="29"/>
        <v>4.8205128205128206E-2</v>
      </c>
      <c r="AT189" s="2">
        <f t="shared" si="29"/>
        <v>4.3760683760683761E-2</v>
      </c>
      <c r="AU189" s="2">
        <f t="shared" si="29"/>
        <v>3.5555555555555556E-2</v>
      </c>
      <c r="AV189" s="2">
        <f t="shared" si="29"/>
        <v>2.0512820512820513E-2</v>
      </c>
      <c r="AW189" s="2">
        <f t="shared" si="29"/>
        <v>2.0512820512820513E-3</v>
      </c>
    </row>
    <row r="190" spans="1:49" x14ac:dyDescent="0.3">
      <c r="A190" s="19" t="s">
        <v>101</v>
      </c>
    </row>
    <row r="191" spans="1:49" x14ac:dyDescent="0.3">
      <c r="A191" s="19" t="s">
        <v>1</v>
      </c>
      <c r="B191" t="s">
        <v>2</v>
      </c>
      <c r="C191" t="s">
        <v>3</v>
      </c>
      <c r="D191" t="s">
        <v>4</v>
      </c>
      <c r="E191" t="s">
        <v>5</v>
      </c>
      <c r="F191" t="s">
        <v>6</v>
      </c>
      <c r="G191" t="s">
        <v>7</v>
      </c>
      <c r="H191" t="s">
        <v>8</v>
      </c>
      <c r="I191" t="s">
        <v>9</v>
      </c>
      <c r="J191" t="s">
        <v>10</v>
      </c>
      <c r="K191" t="s">
        <v>11</v>
      </c>
      <c r="L191" t="s">
        <v>12</v>
      </c>
      <c r="M191" t="s">
        <v>13</v>
      </c>
      <c r="N191" t="s">
        <v>14</v>
      </c>
      <c r="O191" t="s">
        <v>15</v>
      </c>
      <c r="P191" t="s">
        <v>16</v>
      </c>
      <c r="Q191" t="s">
        <v>17</v>
      </c>
      <c r="R191" t="s">
        <v>18</v>
      </c>
      <c r="S191" t="s">
        <v>19</v>
      </c>
      <c r="T191" t="s">
        <v>20</v>
      </c>
      <c r="U191" t="s">
        <v>21</v>
      </c>
      <c r="V191" t="s">
        <v>22</v>
      </c>
      <c r="W191" s="20" t="s">
        <v>23</v>
      </c>
      <c r="X191" s="20" t="s">
        <v>24</v>
      </c>
      <c r="Y191" s="20" t="s">
        <v>25</v>
      </c>
      <c r="Z191" s="20" t="s">
        <v>26</v>
      </c>
      <c r="AA191" t="s">
        <v>27</v>
      </c>
      <c r="AB191" t="s">
        <v>28</v>
      </c>
      <c r="AC191" t="s">
        <v>29</v>
      </c>
      <c r="AD191" t="s">
        <v>30</v>
      </c>
      <c r="AE191" t="s">
        <v>31</v>
      </c>
      <c r="AF191" t="s">
        <v>32</v>
      </c>
      <c r="AG191" t="s">
        <v>33</v>
      </c>
      <c r="AH191" t="s">
        <v>34</v>
      </c>
      <c r="AI191" t="s">
        <v>35</v>
      </c>
      <c r="AJ191" t="s">
        <v>36</v>
      </c>
      <c r="AK191" t="s">
        <v>37</v>
      </c>
      <c r="AL191" t="s">
        <v>38</v>
      </c>
      <c r="AM191" t="s">
        <v>39</v>
      </c>
      <c r="AN191" t="s">
        <v>40</v>
      </c>
      <c r="AO191" t="s">
        <v>41</v>
      </c>
      <c r="AP191" t="s">
        <v>42</v>
      </c>
      <c r="AQ191" t="s">
        <v>43</v>
      </c>
      <c r="AR191" t="s">
        <v>44</v>
      </c>
      <c r="AS191" t="s">
        <v>45</v>
      </c>
      <c r="AT191" t="s">
        <v>46</v>
      </c>
      <c r="AU191" t="s">
        <v>47</v>
      </c>
      <c r="AV191" t="s">
        <v>48</v>
      </c>
      <c r="AW191" t="s">
        <v>49</v>
      </c>
    </row>
    <row r="192" spans="1:49" x14ac:dyDescent="0.3">
      <c r="A192" s="19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s="20">
        <v>0</v>
      </c>
      <c r="X192" s="20">
        <v>0</v>
      </c>
      <c r="Y192" s="20">
        <v>3</v>
      </c>
      <c r="Z192" s="20">
        <v>19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19</v>
      </c>
      <c r="AN192">
        <v>29</v>
      </c>
      <c r="AO192">
        <v>29</v>
      </c>
      <c r="AP192">
        <v>29</v>
      </c>
      <c r="AQ192">
        <v>29</v>
      </c>
      <c r="AR192">
        <v>13</v>
      </c>
      <c r="AS192">
        <v>0</v>
      </c>
      <c r="AT192">
        <v>0</v>
      </c>
      <c r="AU192">
        <v>0</v>
      </c>
      <c r="AV192">
        <v>0</v>
      </c>
      <c r="AW192">
        <v>0</v>
      </c>
    </row>
    <row r="193" spans="1:49" x14ac:dyDescent="0.3">
      <c r="A193" s="19">
        <v>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s="20">
        <v>0</v>
      </c>
      <c r="X193" s="20">
        <v>0</v>
      </c>
      <c r="Y193" s="20">
        <v>0</v>
      </c>
      <c r="Z193" s="20">
        <v>0</v>
      </c>
      <c r="AA193">
        <v>0</v>
      </c>
      <c r="AB193">
        <v>0</v>
      </c>
      <c r="AC193">
        <v>6</v>
      </c>
      <c r="AD193">
        <v>14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3">
      <c r="A194" s="19">
        <v>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12</v>
      </c>
      <c r="W194" s="20">
        <v>29</v>
      </c>
      <c r="X194" s="20">
        <v>56</v>
      </c>
      <c r="Y194" s="20">
        <v>38</v>
      </c>
      <c r="Z194" s="20">
        <v>29</v>
      </c>
      <c r="AA194">
        <v>26</v>
      </c>
      <c r="AB194">
        <v>0</v>
      </c>
      <c r="AC194">
        <v>0</v>
      </c>
      <c r="AD194">
        <v>20</v>
      </c>
      <c r="AE194">
        <v>29</v>
      </c>
      <c r="AF194">
        <v>29</v>
      </c>
      <c r="AG194">
        <v>29</v>
      </c>
      <c r="AH194">
        <v>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19</v>
      </c>
      <c r="AO194">
        <v>27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3">
      <c r="A195" s="19">
        <v>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8</v>
      </c>
      <c r="V195">
        <v>121</v>
      </c>
      <c r="W195" s="20">
        <v>327</v>
      </c>
      <c r="X195" s="20">
        <v>319</v>
      </c>
      <c r="Y195" s="20">
        <v>319</v>
      </c>
      <c r="Z195" s="20">
        <v>235</v>
      </c>
      <c r="AA195">
        <v>0</v>
      </c>
      <c r="AB195">
        <v>29</v>
      </c>
      <c r="AC195">
        <v>29</v>
      </c>
      <c r="AD195">
        <v>29</v>
      </c>
      <c r="AE195">
        <v>228</v>
      </c>
      <c r="AF195">
        <v>246</v>
      </c>
      <c r="AG195">
        <v>166</v>
      </c>
      <c r="AH195">
        <v>48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</row>
    <row r="196" spans="1:49" x14ac:dyDescent="0.3">
      <c r="A196" s="19">
        <v>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63</v>
      </c>
      <c r="W196" s="20">
        <v>271</v>
      </c>
      <c r="X196" s="20">
        <v>41</v>
      </c>
      <c r="Y196" s="20">
        <v>0</v>
      </c>
      <c r="Z196" s="20">
        <v>5</v>
      </c>
      <c r="AA196">
        <v>14</v>
      </c>
      <c r="AB196">
        <v>25</v>
      </c>
      <c r="AC196">
        <v>58</v>
      </c>
      <c r="AD196">
        <v>50</v>
      </c>
      <c r="AE196">
        <v>194</v>
      </c>
      <c r="AF196">
        <v>12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</row>
    <row r="197" spans="1:49" x14ac:dyDescent="0.3">
      <c r="A197" s="19">
        <v>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26</v>
      </c>
      <c r="W197" s="20">
        <v>16</v>
      </c>
      <c r="X197" s="20">
        <v>19</v>
      </c>
      <c r="Y197" s="20">
        <v>48</v>
      </c>
      <c r="Z197" s="20">
        <v>19</v>
      </c>
      <c r="AA197">
        <v>0</v>
      </c>
      <c r="AB197">
        <v>65</v>
      </c>
      <c r="AC197">
        <v>87</v>
      </c>
      <c r="AD197">
        <v>89</v>
      </c>
      <c r="AE197">
        <v>71</v>
      </c>
      <c r="AF197">
        <v>58</v>
      </c>
      <c r="AG197">
        <v>30</v>
      </c>
      <c r="AH197">
        <v>29</v>
      </c>
      <c r="AI197">
        <v>29</v>
      </c>
      <c r="AJ197">
        <v>29</v>
      </c>
      <c r="AK197">
        <v>23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</row>
    <row r="198" spans="1:49" x14ac:dyDescent="0.3">
      <c r="A198" s="19">
        <v>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s="20">
        <v>0</v>
      </c>
      <c r="X198" s="20">
        <v>0</v>
      </c>
      <c r="Y198" s="20">
        <v>0</v>
      </c>
      <c r="Z198" s="20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</row>
    <row r="199" spans="1:49" x14ac:dyDescent="0.3">
      <c r="A199" s="19">
        <v>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s="20">
        <v>0</v>
      </c>
      <c r="X199" s="20">
        <v>0</v>
      </c>
      <c r="Y199" s="20">
        <v>0</v>
      </c>
      <c r="Z199" s="20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</row>
    <row r="200" spans="1:49" x14ac:dyDescent="0.3">
      <c r="A200" s="19">
        <v>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73</v>
      </c>
      <c r="W200" s="20">
        <v>304</v>
      </c>
      <c r="X200" s="20">
        <v>315</v>
      </c>
      <c r="Y200" s="20">
        <v>34</v>
      </c>
      <c r="Z200" s="20">
        <v>29</v>
      </c>
      <c r="AA200">
        <v>29</v>
      </c>
      <c r="AB200">
        <v>29</v>
      </c>
      <c r="AC200">
        <v>29</v>
      </c>
      <c r="AD200">
        <v>51</v>
      </c>
      <c r="AE200">
        <v>226</v>
      </c>
      <c r="AF200">
        <v>222</v>
      </c>
      <c r="AG200">
        <v>102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3">
      <c r="A201" s="19">
        <v>10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60</v>
      </c>
      <c r="W201" s="20">
        <v>293</v>
      </c>
      <c r="X201" s="20">
        <v>220</v>
      </c>
      <c r="Y201" s="20">
        <v>58</v>
      </c>
      <c r="Z201" s="20">
        <v>58</v>
      </c>
      <c r="AA201">
        <v>29</v>
      </c>
      <c r="AB201">
        <v>43</v>
      </c>
      <c r="AC201">
        <v>59</v>
      </c>
      <c r="AD201">
        <v>78</v>
      </c>
      <c r="AE201">
        <v>192</v>
      </c>
      <c r="AF201">
        <v>170</v>
      </c>
      <c r="AG201">
        <v>4</v>
      </c>
      <c r="AH201">
        <v>31</v>
      </c>
      <c r="AI201">
        <v>29</v>
      </c>
      <c r="AJ201">
        <v>29</v>
      </c>
      <c r="AK201">
        <v>7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3">
      <c r="A202" s="19">
        <v>11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36</v>
      </c>
      <c r="W202" s="20">
        <v>58</v>
      </c>
      <c r="X202" s="20">
        <v>62</v>
      </c>
      <c r="Y202" s="20">
        <v>87</v>
      </c>
      <c r="Z202" s="20">
        <v>54</v>
      </c>
      <c r="AA202">
        <v>19</v>
      </c>
      <c r="AB202">
        <v>29</v>
      </c>
      <c r="AC202">
        <v>145</v>
      </c>
      <c r="AD202">
        <v>145</v>
      </c>
      <c r="AE202">
        <v>140</v>
      </c>
      <c r="AF202">
        <v>115</v>
      </c>
      <c r="AG202">
        <v>47</v>
      </c>
      <c r="AH202">
        <v>35</v>
      </c>
      <c r="AI202">
        <v>58</v>
      </c>
      <c r="AJ202">
        <v>58</v>
      </c>
      <c r="AK202">
        <v>58</v>
      </c>
      <c r="AL202">
        <v>58</v>
      </c>
      <c r="AM202">
        <v>31</v>
      </c>
      <c r="AN202">
        <v>30</v>
      </c>
      <c r="AO202">
        <v>18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</row>
    <row r="203" spans="1:49" x14ac:dyDescent="0.3">
      <c r="A203" s="19">
        <v>12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29</v>
      </c>
      <c r="V203">
        <v>65</v>
      </c>
      <c r="W203" s="20">
        <v>270</v>
      </c>
      <c r="X203" s="20">
        <v>319</v>
      </c>
      <c r="Y203" s="20">
        <v>319</v>
      </c>
      <c r="Z203" s="20">
        <v>218</v>
      </c>
      <c r="AA203">
        <v>35</v>
      </c>
      <c r="AB203">
        <v>70</v>
      </c>
      <c r="AC203">
        <v>141</v>
      </c>
      <c r="AD203">
        <v>180</v>
      </c>
      <c r="AE203">
        <v>153</v>
      </c>
      <c r="AF203">
        <v>133</v>
      </c>
      <c r="AG203">
        <v>0</v>
      </c>
      <c r="AH203">
        <v>10</v>
      </c>
      <c r="AI203">
        <v>29</v>
      </c>
      <c r="AJ203">
        <v>29</v>
      </c>
      <c r="AK203">
        <v>28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</row>
    <row r="204" spans="1:49" x14ac:dyDescent="0.3">
      <c r="A204" s="19">
        <v>13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21">
        <v>27</v>
      </c>
      <c r="X204" s="21">
        <v>46</v>
      </c>
      <c r="Y204" s="21">
        <v>209</v>
      </c>
      <c r="Z204" s="21">
        <v>111</v>
      </c>
      <c r="AA204" s="1">
        <v>5</v>
      </c>
      <c r="AB204" s="1">
        <v>49</v>
      </c>
      <c r="AC204" s="1">
        <v>87</v>
      </c>
      <c r="AD204" s="1">
        <v>87</v>
      </c>
      <c r="AE204" s="1">
        <v>181</v>
      </c>
      <c r="AF204" s="1">
        <v>201</v>
      </c>
      <c r="AG204" s="1">
        <v>25</v>
      </c>
      <c r="AH204" s="1">
        <v>87</v>
      </c>
      <c r="AI204" s="1">
        <v>116</v>
      </c>
      <c r="AJ204" s="1">
        <v>193</v>
      </c>
      <c r="AK204" s="1">
        <v>194</v>
      </c>
      <c r="AL204" s="1">
        <v>199</v>
      </c>
      <c r="AM204" s="1">
        <v>166</v>
      </c>
      <c r="AN204" s="1">
        <v>159</v>
      </c>
      <c r="AO204" s="1">
        <v>174</v>
      </c>
      <c r="AP204" s="1">
        <v>160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</row>
    <row r="205" spans="1:49" x14ac:dyDescent="0.3">
      <c r="A205" s="19"/>
      <c r="B205" s="1">
        <f>SUM(B192:B204)</f>
        <v>0</v>
      </c>
      <c r="C205" s="1">
        <f t="shared" ref="C205:AW205" si="30">SUM(C192:C204)</f>
        <v>0</v>
      </c>
      <c r="D205" s="1">
        <f t="shared" si="30"/>
        <v>0</v>
      </c>
      <c r="E205" s="1">
        <f t="shared" si="30"/>
        <v>0</v>
      </c>
      <c r="F205" s="1">
        <f t="shared" si="30"/>
        <v>0</v>
      </c>
      <c r="G205" s="1">
        <f t="shared" si="30"/>
        <v>0</v>
      </c>
      <c r="H205" s="1">
        <f t="shared" si="30"/>
        <v>0</v>
      </c>
      <c r="I205" s="1">
        <f t="shared" si="30"/>
        <v>0</v>
      </c>
      <c r="J205" s="1">
        <f t="shared" si="30"/>
        <v>0</v>
      </c>
      <c r="K205" s="1">
        <f t="shared" si="30"/>
        <v>0</v>
      </c>
      <c r="L205" s="1">
        <f t="shared" si="30"/>
        <v>0</v>
      </c>
      <c r="M205" s="1">
        <f t="shared" si="30"/>
        <v>0</v>
      </c>
      <c r="N205" s="1">
        <f t="shared" si="30"/>
        <v>0</v>
      </c>
      <c r="O205" s="1">
        <f t="shared" si="30"/>
        <v>0</v>
      </c>
      <c r="P205" s="1">
        <f t="shared" si="30"/>
        <v>0</v>
      </c>
      <c r="Q205" s="1">
        <f t="shared" si="30"/>
        <v>0</v>
      </c>
      <c r="R205" s="1">
        <f t="shared" si="30"/>
        <v>0</v>
      </c>
      <c r="S205" s="1">
        <f t="shared" si="30"/>
        <v>0</v>
      </c>
      <c r="T205" s="1">
        <f t="shared" si="30"/>
        <v>1</v>
      </c>
      <c r="U205" s="1">
        <f t="shared" si="30"/>
        <v>37</v>
      </c>
      <c r="V205" s="1">
        <f t="shared" si="30"/>
        <v>456</v>
      </c>
      <c r="W205" s="1">
        <f t="shared" si="30"/>
        <v>1595</v>
      </c>
      <c r="X205" s="1">
        <f t="shared" si="30"/>
        <v>1397</v>
      </c>
      <c r="Y205" s="1">
        <f t="shared" si="30"/>
        <v>1115</v>
      </c>
      <c r="Z205" s="1">
        <f t="shared" si="30"/>
        <v>777</v>
      </c>
      <c r="AA205" s="1">
        <f t="shared" si="30"/>
        <v>157</v>
      </c>
      <c r="AB205" s="1">
        <f t="shared" si="30"/>
        <v>339</v>
      </c>
      <c r="AC205" s="1">
        <f t="shared" si="30"/>
        <v>641</v>
      </c>
      <c r="AD205" s="1">
        <f t="shared" si="30"/>
        <v>743</v>
      </c>
      <c r="AE205" s="1">
        <f t="shared" si="30"/>
        <v>1414</v>
      </c>
      <c r="AF205" s="1">
        <f t="shared" si="30"/>
        <v>1186</v>
      </c>
      <c r="AG205" s="1">
        <f t="shared" si="30"/>
        <v>403</v>
      </c>
      <c r="AH205" s="1">
        <f t="shared" si="30"/>
        <v>247</v>
      </c>
      <c r="AI205" s="1">
        <f t="shared" si="30"/>
        <v>261</v>
      </c>
      <c r="AJ205" s="1">
        <f t="shared" si="30"/>
        <v>338</v>
      </c>
      <c r="AK205" s="1">
        <f t="shared" si="30"/>
        <v>310</v>
      </c>
      <c r="AL205" s="1">
        <f t="shared" si="30"/>
        <v>257</v>
      </c>
      <c r="AM205" s="1">
        <f t="shared" si="30"/>
        <v>216</v>
      </c>
      <c r="AN205" s="1">
        <f t="shared" si="30"/>
        <v>237</v>
      </c>
      <c r="AO205" s="1">
        <f t="shared" si="30"/>
        <v>248</v>
      </c>
      <c r="AP205" s="1">
        <f t="shared" si="30"/>
        <v>189</v>
      </c>
      <c r="AQ205" s="1">
        <f t="shared" si="30"/>
        <v>29</v>
      </c>
      <c r="AR205" s="1">
        <f t="shared" si="30"/>
        <v>13</v>
      </c>
      <c r="AS205" s="1">
        <f t="shared" si="30"/>
        <v>0</v>
      </c>
      <c r="AT205" s="1">
        <f t="shared" si="30"/>
        <v>0</v>
      </c>
      <c r="AU205" s="1">
        <f t="shared" si="30"/>
        <v>0</v>
      </c>
      <c r="AV205" s="1">
        <f t="shared" si="30"/>
        <v>0</v>
      </c>
      <c r="AW205" s="1">
        <f t="shared" si="30"/>
        <v>0</v>
      </c>
    </row>
    <row r="206" spans="1:49" x14ac:dyDescent="0.3">
      <c r="A206" s="19"/>
      <c r="B206" s="2">
        <f>B205/(13*$B$2)</f>
        <v>0</v>
      </c>
      <c r="C206" s="2">
        <f t="shared" ref="C206:AW206" si="31">C205/(13*$B$2)</f>
        <v>0</v>
      </c>
      <c r="D206" s="2">
        <f t="shared" si="31"/>
        <v>0</v>
      </c>
      <c r="E206" s="2">
        <f t="shared" si="31"/>
        <v>0</v>
      </c>
      <c r="F206" s="2">
        <f t="shared" si="31"/>
        <v>0</v>
      </c>
      <c r="G206" s="2">
        <f t="shared" si="31"/>
        <v>0</v>
      </c>
      <c r="H206" s="2">
        <f t="shared" si="31"/>
        <v>0</v>
      </c>
      <c r="I206" s="2">
        <f t="shared" si="31"/>
        <v>0</v>
      </c>
      <c r="J206" s="2">
        <f t="shared" si="31"/>
        <v>0</v>
      </c>
      <c r="K206" s="2">
        <f t="shared" si="31"/>
        <v>0</v>
      </c>
      <c r="L206" s="2">
        <f t="shared" si="31"/>
        <v>0</v>
      </c>
      <c r="M206" s="2">
        <f t="shared" si="31"/>
        <v>0</v>
      </c>
      <c r="N206" s="2">
        <f t="shared" si="31"/>
        <v>0</v>
      </c>
      <c r="O206" s="2">
        <f t="shared" si="31"/>
        <v>0</v>
      </c>
      <c r="P206" s="2">
        <f t="shared" si="31"/>
        <v>0</v>
      </c>
      <c r="Q206" s="2">
        <f t="shared" si="31"/>
        <v>0</v>
      </c>
      <c r="R206" s="2">
        <f t="shared" si="31"/>
        <v>0</v>
      </c>
      <c r="S206" s="2">
        <f t="shared" si="31"/>
        <v>0</v>
      </c>
      <c r="T206" s="2">
        <f t="shared" si="31"/>
        <v>1.7094017094017094E-4</v>
      </c>
      <c r="U206" s="2">
        <f t="shared" si="31"/>
        <v>6.3247863247863252E-3</v>
      </c>
      <c r="V206" s="2">
        <f t="shared" si="31"/>
        <v>7.7948717948717952E-2</v>
      </c>
      <c r="W206" s="2">
        <f t="shared" si="31"/>
        <v>0.27264957264957262</v>
      </c>
      <c r="X206" s="2">
        <f t="shared" si="31"/>
        <v>0.23880341880341879</v>
      </c>
      <c r="Y206" s="2">
        <f t="shared" si="31"/>
        <v>0.19059829059829059</v>
      </c>
      <c r="Z206" s="2">
        <f t="shared" si="31"/>
        <v>0.13282051282051283</v>
      </c>
      <c r="AA206" s="2">
        <f t="shared" si="31"/>
        <v>2.6837606837606838E-2</v>
      </c>
      <c r="AB206" s="2">
        <f t="shared" si="31"/>
        <v>5.7948717948717948E-2</v>
      </c>
      <c r="AC206" s="2">
        <f t="shared" si="31"/>
        <v>0.10957264957264957</v>
      </c>
      <c r="AD206" s="2">
        <f t="shared" si="31"/>
        <v>0.127008547008547</v>
      </c>
      <c r="AE206" s="2">
        <f t="shared" si="31"/>
        <v>0.24170940170940172</v>
      </c>
      <c r="AF206" s="2">
        <f t="shared" si="31"/>
        <v>0.20273504273504273</v>
      </c>
      <c r="AG206" s="2">
        <f t="shared" si="31"/>
        <v>6.8888888888888888E-2</v>
      </c>
      <c r="AH206" s="2">
        <f t="shared" si="31"/>
        <v>4.2222222222222223E-2</v>
      </c>
      <c r="AI206" s="2">
        <f t="shared" si="31"/>
        <v>4.4615384615384612E-2</v>
      </c>
      <c r="AJ206" s="2">
        <f t="shared" si="31"/>
        <v>5.7777777777777775E-2</v>
      </c>
      <c r="AK206" s="2">
        <f t="shared" si="31"/>
        <v>5.2991452991452991E-2</v>
      </c>
      <c r="AL206" s="2">
        <f t="shared" si="31"/>
        <v>4.3931623931623934E-2</v>
      </c>
      <c r="AM206" s="2">
        <f t="shared" si="31"/>
        <v>3.6923076923076927E-2</v>
      </c>
      <c r="AN206" s="2">
        <f t="shared" si="31"/>
        <v>4.0512820512820513E-2</v>
      </c>
      <c r="AO206" s="2">
        <f t="shared" si="31"/>
        <v>4.2393162393162397E-2</v>
      </c>
      <c r="AP206" s="2">
        <f t="shared" si="31"/>
        <v>3.2307692307692308E-2</v>
      </c>
      <c r="AQ206" s="2">
        <f t="shared" si="31"/>
        <v>4.9572649572649577E-3</v>
      </c>
      <c r="AR206" s="2">
        <f t="shared" si="31"/>
        <v>2.2222222222222222E-3</v>
      </c>
      <c r="AS206" s="2">
        <f t="shared" si="31"/>
        <v>0</v>
      </c>
      <c r="AT206" s="2">
        <f t="shared" si="31"/>
        <v>0</v>
      </c>
      <c r="AU206" s="2">
        <f t="shared" si="31"/>
        <v>0</v>
      </c>
      <c r="AV206" s="2">
        <f t="shared" si="31"/>
        <v>0</v>
      </c>
      <c r="AW206" s="2">
        <f t="shared" si="31"/>
        <v>0</v>
      </c>
    </row>
    <row r="207" spans="1:49" x14ac:dyDescent="0.3">
      <c r="A207" s="19" t="s">
        <v>102</v>
      </c>
    </row>
    <row r="208" spans="1:49" x14ac:dyDescent="0.3">
      <c r="A208" s="19" t="s">
        <v>1</v>
      </c>
      <c r="B208" t="s">
        <v>2</v>
      </c>
      <c r="C208" t="s">
        <v>3</v>
      </c>
      <c r="D208" t="s">
        <v>4</v>
      </c>
      <c r="E208" t="s">
        <v>5</v>
      </c>
      <c r="F208" t="s">
        <v>6</v>
      </c>
      <c r="G208" t="s">
        <v>7</v>
      </c>
      <c r="H208" t="s">
        <v>8</v>
      </c>
      <c r="I208" t="s">
        <v>9</v>
      </c>
      <c r="J208" t="s">
        <v>10</v>
      </c>
      <c r="K208" t="s">
        <v>11</v>
      </c>
      <c r="L208" t="s">
        <v>12</v>
      </c>
      <c r="M208" t="s">
        <v>13</v>
      </c>
      <c r="N208" t="s">
        <v>14</v>
      </c>
      <c r="O208" t="s">
        <v>15</v>
      </c>
      <c r="P208" t="s">
        <v>16</v>
      </c>
      <c r="Q208" t="s">
        <v>17</v>
      </c>
      <c r="R208" t="s">
        <v>18</v>
      </c>
      <c r="S208" t="s">
        <v>19</v>
      </c>
      <c r="T208" s="20" t="s">
        <v>20</v>
      </c>
      <c r="U208" s="20" t="s">
        <v>21</v>
      </c>
      <c r="V208" s="20" t="s">
        <v>22</v>
      </c>
      <c r="W208" s="20" t="s">
        <v>23</v>
      </c>
      <c r="X208" s="20" t="s">
        <v>24</v>
      </c>
      <c r="Y208" t="s">
        <v>25</v>
      </c>
      <c r="Z208" t="s">
        <v>26</v>
      </c>
      <c r="AA208" t="s">
        <v>27</v>
      </c>
      <c r="AB208" t="s">
        <v>28</v>
      </c>
      <c r="AC208" t="s">
        <v>29</v>
      </c>
      <c r="AD208" t="s">
        <v>30</v>
      </c>
      <c r="AE208" t="s">
        <v>31</v>
      </c>
      <c r="AF208" t="s">
        <v>32</v>
      </c>
      <c r="AG208" t="s">
        <v>33</v>
      </c>
      <c r="AH208" t="s">
        <v>34</v>
      </c>
      <c r="AI208" t="s">
        <v>35</v>
      </c>
      <c r="AJ208" t="s">
        <v>36</v>
      </c>
      <c r="AK208" t="s">
        <v>37</v>
      </c>
      <c r="AL208" t="s">
        <v>38</v>
      </c>
      <c r="AM208" t="s">
        <v>39</v>
      </c>
      <c r="AN208" t="s">
        <v>40</v>
      </c>
      <c r="AO208" t="s">
        <v>41</v>
      </c>
      <c r="AP208" t="s">
        <v>42</v>
      </c>
      <c r="AQ208" t="s">
        <v>43</v>
      </c>
      <c r="AR208" t="s">
        <v>44</v>
      </c>
      <c r="AS208" t="s">
        <v>45</v>
      </c>
      <c r="AT208" t="s">
        <v>46</v>
      </c>
      <c r="AU208" t="s">
        <v>47</v>
      </c>
      <c r="AV208" t="s">
        <v>48</v>
      </c>
      <c r="AW208" t="s">
        <v>49</v>
      </c>
    </row>
    <row r="209" spans="1:49" x14ac:dyDescent="0.3">
      <c r="A209" s="19"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32</v>
      </c>
      <c r="T209" s="20">
        <v>167</v>
      </c>
      <c r="U209" s="20">
        <v>198</v>
      </c>
      <c r="V209" s="20">
        <v>203</v>
      </c>
      <c r="W209" s="20">
        <v>159</v>
      </c>
      <c r="X209" s="20">
        <v>65</v>
      </c>
      <c r="Y209">
        <v>29</v>
      </c>
      <c r="Z209">
        <v>14</v>
      </c>
      <c r="AA209">
        <v>0</v>
      </c>
      <c r="AB209">
        <v>20</v>
      </c>
      <c r="AC209">
        <v>29</v>
      </c>
      <c r="AD209">
        <v>13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3">
      <c r="A210" s="19">
        <v>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</v>
      </c>
      <c r="T210" s="20">
        <v>165</v>
      </c>
      <c r="U210" s="20">
        <v>203</v>
      </c>
      <c r="V210" s="20">
        <v>203</v>
      </c>
      <c r="W210" s="20">
        <v>203</v>
      </c>
      <c r="X210" s="20">
        <v>148</v>
      </c>
      <c r="Y210">
        <v>29</v>
      </c>
      <c r="Z210">
        <v>29</v>
      </c>
      <c r="AA210">
        <v>58</v>
      </c>
      <c r="AB210">
        <v>58</v>
      </c>
      <c r="AC210">
        <v>35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3">
      <c r="A211" s="19">
        <v>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40</v>
      </c>
      <c r="T211" s="20">
        <v>173</v>
      </c>
      <c r="U211" s="20">
        <v>196</v>
      </c>
      <c r="V211" s="20">
        <v>203</v>
      </c>
      <c r="W211" s="20">
        <v>203</v>
      </c>
      <c r="X211" s="20">
        <v>71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</row>
    <row r="212" spans="1:49" x14ac:dyDescent="0.3">
      <c r="A212" s="19">
        <v>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s="20">
        <v>8</v>
      </c>
      <c r="U212" s="20">
        <v>29</v>
      </c>
      <c r="V212" s="20">
        <v>29</v>
      </c>
      <c r="W212" s="20">
        <v>29</v>
      </c>
      <c r="X212" s="20">
        <v>29</v>
      </c>
      <c r="Y212">
        <v>13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</row>
    <row r="213" spans="1:49" x14ac:dyDescent="0.3">
      <c r="A213" s="19">
        <v>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2</v>
      </c>
      <c r="T213" s="20">
        <v>132</v>
      </c>
      <c r="U213" s="20">
        <v>203</v>
      </c>
      <c r="V213" s="20">
        <v>203</v>
      </c>
      <c r="W213" s="20">
        <v>203</v>
      </c>
      <c r="X213" s="20">
        <v>99</v>
      </c>
      <c r="Y213">
        <v>0</v>
      </c>
      <c r="Z213">
        <v>0</v>
      </c>
      <c r="AA213">
        <v>0</v>
      </c>
      <c r="AB213">
        <v>92</v>
      </c>
      <c r="AC213">
        <v>145</v>
      </c>
      <c r="AD213">
        <v>133</v>
      </c>
      <c r="AE213">
        <v>9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</row>
    <row r="214" spans="1:49" x14ac:dyDescent="0.3">
      <c r="A214" s="19">
        <v>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7</v>
      </c>
      <c r="T214" s="20">
        <v>65</v>
      </c>
      <c r="U214" s="20">
        <v>111</v>
      </c>
      <c r="V214" s="20">
        <v>59</v>
      </c>
      <c r="W214" s="20">
        <v>58</v>
      </c>
      <c r="X214" s="20">
        <v>58</v>
      </c>
      <c r="Y214">
        <v>29</v>
      </c>
      <c r="Z214">
        <v>0</v>
      </c>
      <c r="AA214">
        <v>0</v>
      </c>
      <c r="AB214">
        <v>0</v>
      </c>
      <c r="AC214">
        <v>37</v>
      </c>
      <c r="AD214">
        <v>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</row>
    <row r="215" spans="1:49" x14ac:dyDescent="0.3">
      <c r="A215" s="19">
        <v>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 s="20">
        <v>0</v>
      </c>
      <c r="U215" s="20">
        <v>0</v>
      </c>
      <c r="V215" s="20">
        <v>0</v>
      </c>
      <c r="W215" s="20">
        <v>0</v>
      </c>
      <c r="X215" s="20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 x14ac:dyDescent="0.3">
      <c r="A216" s="19">
        <v>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38</v>
      </c>
      <c r="T216" s="20">
        <v>133</v>
      </c>
      <c r="U216" s="20">
        <v>151</v>
      </c>
      <c r="V216" s="20">
        <v>174</v>
      </c>
      <c r="W216" s="20">
        <v>174</v>
      </c>
      <c r="X216" s="20">
        <v>131</v>
      </c>
      <c r="Y216">
        <v>18</v>
      </c>
      <c r="Z216">
        <v>0</v>
      </c>
      <c r="AA216">
        <v>28</v>
      </c>
      <c r="AB216">
        <v>58</v>
      </c>
      <c r="AC216">
        <v>58</v>
      </c>
      <c r="AD216">
        <v>49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3">
      <c r="A217" s="19">
        <v>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18</v>
      </c>
      <c r="T217" s="20">
        <v>151</v>
      </c>
      <c r="U217" s="20">
        <v>174</v>
      </c>
      <c r="V217" s="20">
        <v>165</v>
      </c>
      <c r="W217" s="20">
        <v>145</v>
      </c>
      <c r="X217" s="20">
        <v>113</v>
      </c>
      <c r="Y217">
        <v>32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3">
      <c r="A218" s="19">
        <v>10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12</v>
      </c>
      <c r="T218" s="20">
        <v>115</v>
      </c>
      <c r="U218" s="20">
        <v>116</v>
      </c>
      <c r="V218" s="20">
        <v>116</v>
      </c>
      <c r="W218" s="20">
        <v>104</v>
      </c>
      <c r="X218" s="20">
        <v>91</v>
      </c>
      <c r="Y218">
        <v>11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3">
      <c r="A219" s="19">
        <v>11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20">
        <v>27</v>
      </c>
      <c r="U219" s="20">
        <v>67</v>
      </c>
      <c r="V219" s="20">
        <v>29</v>
      </c>
      <c r="W219" s="20">
        <v>29</v>
      </c>
      <c r="X219" s="20">
        <v>16</v>
      </c>
      <c r="Y219">
        <v>0</v>
      </c>
      <c r="Z219">
        <v>17</v>
      </c>
      <c r="AA219">
        <v>96</v>
      </c>
      <c r="AB219">
        <v>70</v>
      </c>
      <c r="AC219">
        <v>85</v>
      </c>
      <c r="AD219">
        <v>64</v>
      </c>
      <c r="AE219">
        <v>73</v>
      </c>
      <c r="AF219">
        <v>82</v>
      </c>
      <c r="AG219">
        <v>116</v>
      </c>
      <c r="AH219">
        <v>116</v>
      </c>
      <c r="AI219">
        <v>44</v>
      </c>
      <c r="AJ219">
        <v>0</v>
      </c>
      <c r="AK219">
        <v>0</v>
      </c>
      <c r="AL219">
        <v>0</v>
      </c>
      <c r="AM219">
        <v>29</v>
      </c>
      <c r="AN219">
        <v>5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3">
      <c r="A220" s="19">
        <v>12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5</v>
      </c>
      <c r="T220" s="20">
        <v>72</v>
      </c>
      <c r="U220" s="20">
        <v>125</v>
      </c>
      <c r="V220" s="20">
        <v>166</v>
      </c>
      <c r="W220" s="20">
        <v>164</v>
      </c>
      <c r="X220" s="20">
        <v>96</v>
      </c>
      <c r="Y220">
        <v>290</v>
      </c>
      <c r="Z220">
        <v>199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25</v>
      </c>
      <c r="AG220">
        <v>29</v>
      </c>
      <c r="AH220">
        <v>29</v>
      </c>
      <c r="AI220">
        <v>24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3">
      <c r="A221" s="19">
        <v>13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43</v>
      </c>
      <c r="T221" s="21">
        <v>126</v>
      </c>
      <c r="U221" s="21">
        <v>104</v>
      </c>
      <c r="V221" s="21">
        <v>78</v>
      </c>
      <c r="W221" s="21">
        <v>58</v>
      </c>
      <c r="X221" s="21">
        <v>49</v>
      </c>
      <c r="Y221" s="1">
        <v>23</v>
      </c>
      <c r="Z221" s="1">
        <v>1</v>
      </c>
      <c r="AA221" s="1">
        <v>29</v>
      </c>
      <c r="AB221" s="1">
        <v>29</v>
      </c>
      <c r="AC221" s="1">
        <v>29</v>
      </c>
      <c r="AD221" s="1">
        <v>19</v>
      </c>
      <c r="AE221" s="1">
        <v>13</v>
      </c>
      <c r="AF221" s="1">
        <v>29</v>
      </c>
      <c r="AG221" s="1">
        <v>29</v>
      </c>
      <c r="AH221" s="1">
        <v>29</v>
      </c>
      <c r="AI221" s="1">
        <v>29</v>
      </c>
      <c r="AJ221" s="1">
        <v>28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</row>
    <row r="222" spans="1:49" x14ac:dyDescent="0.3">
      <c r="A222" s="19"/>
      <c r="B222" s="1">
        <f>SUM(B209:B221)</f>
        <v>0</v>
      </c>
      <c r="C222" s="1">
        <f t="shared" ref="C222:AW222" si="32">SUM(C209:C221)</f>
        <v>0</v>
      </c>
      <c r="D222" s="1">
        <f t="shared" si="32"/>
        <v>0</v>
      </c>
      <c r="E222" s="1">
        <f t="shared" si="32"/>
        <v>0</v>
      </c>
      <c r="F222" s="1">
        <f t="shared" si="32"/>
        <v>0</v>
      </c>
      <c r="G222" s="1">
        <f t="shared" si="32"/>
        <v>0</v>
      </c>
      <c r="H222" s="1">
        <f t="shared" si="32"/>
        <v>0</v>
      </c>
      <c r="I222" s="1">
        <f t="shared" si="32"/>
        <v>0</v>
      </c>
      <c r="J222" s="1">
        <f t="shared" si="32"/>
        <v>0</v>
      </c>
      <c r="K222" s="1">
        <f t="shared" si="32"/>
        <v>0</v>
      </c>
      <c r="L222" s="1">
        <f t="shared" si="32"/>
        <v>0</v>
      </c>
      <c r="M222" s="1">
        <f t="shared" si="32"/>
        <v>0</v>
      </c>
      <c r="N222" s="1">
        <f t="shared" si="32"/>
        <v>0</v>
      </c>
      <c r="O222" s="1">
        <f t="shared" si="32"/>
        <v>0</v>
      </c>
      <c r="P222" s="1">
        <f t="shared" si="32"/>
        <v>0</v>
      </c>
      <c r="Q222" s="1">
        <f t="shared" si="32"/>
        <v>0</v>
      </c>
      <c r="R222" s="1">
        <f t="shared" si="32"/>
        <v>1</v>
      </c>
      <c r="S222" s="1">
        <f t="shared" si="32"/>
        <v>202</v>
      </c>
      <c r="T222" s="1">
        <f t="shared" si="32"/>
        <v>1334</v>
      </c>
      <c r="U222" s="1">
        <f t="shared" si="32"/>
        <v>1677</v>
      </c>
      <c r="V222" s="1">
        <f t="shared" si="32"/>
        <v>1628</v>
      </c>
      <c r="W222" s="1">
        <f t="shared" si="32"/>
        <v>1529</v>
      </c>
      <c r="X222" s="1">
        <f t="shared" si="32"/>
        <v>966</v>
      </c>
      <c r="Y222" s="1">
        <f t="shared" si="32"/>
        <v>474</v>
      </c>
      <c r="Z222" s="1">
        <f t="shared" si="32"/>
        <v>261</v>
      </c>
      <c r="AA222" s="1">
        <f t="shared" si="32"/>
        <v>211</v>
      </c>
      <c r="AB222" s="1">
        <f t="shared" si="32"/>
        <v>327</v>
      </c>
      <c r="AC222" s="1">
        <f t="shared" si="32"/>
        <v>418</v>
      </c>
      <c r="AD222" s="1">
        <f t="shared" si="32"/>
        <v>306</v>
      </c>
      <c r="AE222" s="1">
        <f t="shared" si="32"/>
        <v>95</v>
      </c>
      <c r="AF222" s="1">
        <f t="shared" si="32"/>
        <v>136</v>
      </c>
      <c r="AG222" s="1">
        <f t="shared" si="32"/>
        <v>174</v>
      </c>
      <c r="AH222" s="1">
        <f t="shared" si="32"/>
        <v>174</v>
      </c>
      <c r="AI222" s="1">
        <f t="shared" si="32"/>
        <v>97</v>
      </c>
      <c r="AJ222" s="1">
        <f t="shared" si="32"/>
        <v>28</v>
      </c>
      <c r="AK222" s="1">
        <f t="shared" si="32"/>
        <v>0</v>
      </c>
      <c r="AL222" s="1">
        <f t="shared" si="32"/>
        <v>0</v>
      </c>
      <c r="AM222" s="1">
        <f t="shared" si="32"/>
        <v>29</v>
      </c>
      <c r="AN222" s="1">
        <f t="shared" si="32"/>
        <v>5</v>
      </c>
      <c r="AO222" s="1">
        <f t="shared" si="32"/>
        <v>0</v>
      </c>
      <c r="AP222" s="1">
        <f t="shared" si="32"/>
        <v>0</v>
      </c>
      <c r="AQ222" s="1">
        <f t="shared" si="32"/>
        <v>0</v>
      </c>
      <c r="AR222" s="1">
        <f t="shared" si="32"/>
        <v>0</v>
      </c>
      <c r="AS222" s="1">
        <f t="shared" si="32"/>
        <v>0</v>
      </c>
      <c r="AT222" s="1">
        <f t="shared" si="32"/>
        <v>0</v>
      </c>
      <c r="AU222" s="1">
        <f t="shared" si="32"/>
        <v>0</v>
      </c>
      <c r="AV222" s="1">
        <f t="shared" si="32"/>
        <v>0</v>
      </c>
      <c r="AW222" s="1">
        <f t="shared" si="32"/>
        <v>0</v>
      </c>
    </row>
    <row r="223" spans="1:49" x14ac:dyDescent="0.3">
      <c r="A223" s="19"/>
      <c r="B223" s="2">
        <f>B222/(13*$B$2)</f>
        <v>0</v>
      </c>
      <c r="C223" s="2">
        <f t="shared" ref="C223:AW223" si="33">C222/(13*$B$2)</f>
        <v>0</v>
      </c>
      <c r="D223" s="2">
        <f t="shared" si="33"/>
        <v>0</v>
      </c>
      <c r="E223" s="2">
        <f t="shared" si="33"/>
        <v>0</v>
      </c>
      <c r="F223" s="2">
        <f t="shared" si="33"/>
        <v>0</v>
      </c>
      <c r="G223" s="2">
        <f t="shared" si="33"/>
        <v>0</v>
      </c>
      <c r="H223" s="2">
        <f t="shared" si="33"/>
        <v>0</v>
      </c>
      <c r="I223" s="2">
        <f t="shared" si="33"/>
        <v>0</v>
      </c>
      <c r="J223" s="2">
        <f t="shared" si="33"/>
        <v>0</v>
      </c>
      <c r="K223" s="2">
        <f t="shared" si="33"/>
        <v>0</v>
      </c>
      <c r="L223" s="2">
        <f t="shared" si="33"/>
        <v>0</v>
      </c>
      <c r="M223" s="2">
        <f t="shared" si="33"/>
        <v>0</v>
      </c>
      <c r="N223" s="2">
        <f t="shared" si="33"/>
        <v>0</v>
      </c>
      <c r="O223" s="2">
        <f t="shared" si="33"/>
        <v>0</v>
      </c>
      <c r="P223" s="2">
        <f t="shared" si="33"/>
        <v>0</v>
      </c>
      <c r="Q223" s="2">
        <f t="shared" si="33"/>
        <v>0</v>
      </c>
      <c r="R223" s="2">
        <f t="shared" si="33"/>
        <v>1.7094017094017094E-4</v>
      </c>
      <c r="S223" s="2">
        <f t="shared" si="33"/>
        <v>3.4529914529914531E-2</v>
      </c>
      <c r="T223" s="2">
        <f t="shared" si="33"/>
        <v>0.22803418803418804</v>
      </c>
      <c r="U223" s="2">
        <f t="shared" si="33"/>
        <v>0.28666666666666668</v>
      </c>
      <c r="V223" s="2">
        <f t="shared" si="33"/>
        <v>0.27829059829059827</v>
      </c>
      <c r="W223" s="2">
        <f t="shared" si="33"/>
        <v>0.26136752136752139</v>
      </c>
      <c r="X223" s="2">
        <f t="shared" si="33"/>
        <v>0.16512820512820514</v>
      </c>
      <c r="Y223" s="2">
        <f t="shared" si="33"/>
        <v>8.1025641025641026E-2</v>
      </c>
      <c r="Z223" s="2">
        <f t="shared" si="33"/>
        <v>4.4615384615384612E-2</v>
      </c>
      <c r="AA223" s="2">
        <f t="shared" si="33"/>
        <v>3.6068376068376068E-2</v>
      </c>
      <c r="AB223" s="2">
        <f t="shared" si="33"/>
        <v>5.5897435897435899E-2</v>
      </c>
      <c r="AC223" s="2">
        <f t="shared" si="33"/>
        <v>7.1452991452991457E-2</v>
      </c>
      <c r="AD223" s="2">
        <f t="shared" si="33"/>
        <v>5.2307692307692305E-2</v>
      </c>
      <c r="AE223" s="2">
        <f t="shared" si="33"/>
        <v>1.6239316239316241E-2</v>
      </c>
      <c r="AF223" s="2">
        <f t="shared" si="33"/>
        <v>2.3247863247863248E-2</v>
      </c>
      <c r="AG223" s="2">
        <f t="shared" si="33"/>
        <v>2.9743589743589743E-2</v>
      </c>
      <c r="AH223" s="2">
        <f t="shared" si="33"/>
        <v>2.9743589743589743E-2</v>
      </c>
      <c r="AI223" s="2">
        <f t="shared" si="33"/>
        <v>1.658119658119658E-2</v>
      </c>
      <c r="AJ223" s="2">
        <f t="shared" si="33"/>
        <v>4.7863247863247863E-3</v>
      </c>
      <c r="AK223" s="2">
        <f t="shared" si="33"/>
        <v>0</v>
      </c>
      <c r="AL223" s="2">
        <f t="shared" si="33"/>
        <v>0</v>
      </c>
      <c r="AM223" s="2">
        <f t="shared" si="33"/>
        <v>4.9572649572649577E-3</v>
      </c>
      <c r="AN223" s="2">
        <f t="shared" si="33"/>
        <v>8.547008547008547E-4</v>
      </c>
      <c r="AO223" s="2">
        <f t="shared" si="33"/>
        <v>0</v>
      </c>
      <c r="AP223" s="2">
        <f t="shared" si="33"/>
        <v>0</v>
      </c>
      <c r="AQ223" s="2">
        <f t="shared" si="33"/>
        <v>0</v>
      </c>
      <c r="AR223" s="2">
        <f t="shared" si="33"/>
        <v>0</v>
      </c>
      <c r="AS223" s="2">
        <f t="shared" si="33"/>
        <v>0</v>
      </c>
      <c r="AT223" s="2">
        <f t="shared" si="33"/>
        <v>0</v>
      </c>
      <c r="AU223" s="2">
        <f t="shared" si="33"/>
        <v>0</v>
      </c>
      <c r="AV223" s="2">
        <f t="shared" si="33"/>
        <v>0</v>
      </c>
      <c r="AW223" s="2">
        <f t="shared" si="33"/>
        <v>0</v>
      </c>
    </row>
    <row r="224" spans="1:49" x14ac:dyDescent="0.3">
      <c r="A224" s="19" t="s">
        <v>103</v>
      </c>
    </row>
    <row r="225" spans="1:49" x14ac:dyDescent="0.3">
      <c r="A225" s="19" t="s">
        <v>1</v>
      </c>
      <c r="B225" t="s">
        <v>2</v>
      </c>
      <c r="C225" t="s">
        <v>3</v>
      </c>
      <c r="D225" t="s">
        <v>4</v>
      </c>
      <c r="E225" t="s">
        <v>5</v>
      </c>
      <c r="F225" t="s">
        <v>6</v>
      </c>
      <c r="G225" t="s">
        <v>7</v>
      </c>
      <c r="H225" t="s">
        <v>8</v>
      </c>
      <c r="I225" t="s">
        <v>9</v>
      </c>
      <c r="J225" t="s">
        <v>10</v>
      </c>
      <c r="K225" t="s">
        <v>11</v>
      </c>
      <c r="L225" t="s">
        <v>12</v>
      </c>
      <c r="M225" t="s">
        <v>13</v>
      </c>
      <c r="N225" t="s">
        <v>14</v>
      </c>
      <c r="O225" t="s">
        <v>15</v>
      </c>
      <c r="P225" t="s">
        <v>16</v>
      </c>
      <c r="Q225" t="s">
        <v>17</v>
      </c>
      <c r="R225" t="s">
        <v>18</v>
      </c>
      <c r="S225" t="s">
        <v>19</v>
      </c>
      <c r="T225" t="s">
        <v>20</v>
      </c>
      <c r="U225" t="s">
        <v>21</v>
      </c>
      <c r="V225" t="s">
        <v>22</v>
      </c>
      <c r="W225" t="s">
        <v>23</v>
      </c>
      <c r="X225" t="s">
        <v>24</v>
      </c>
      <c r="Y225" t="s">
        <v>25</v>
      </c>
      <c r="Z225" t="s">
        <v>26</v>
      </c>
      <c r="AA225" t="s">
        <v>27</v>
      </c>
      <c r="AB225" t="s">
        <v>28</v>
      </c>
      <c r="AC225" t="s">
        <v>29</v>
      </c>
      <c r="AD225" t="s">
        <v>30</v>
      </c>
      <c r="AE225" t="s">
        <v>31</v>
      </c>
      <c r="AF225" t="s">
        <v>32</v>
      </c>
      <c r="AG225" t="s">
        <v>33</v>
      </c>
      <c r="AH225" t="s">
        <v>34</v>
      </c>
      <c r="AI225" t="s">
        <v>35</v>
      </c>
      <c r="AJ225" t="s">
        <v>36</v>
      </c>
      <c r="AK225" t="s">
        <v>37</v>
      </c>
      <c r="AL225" t="s">
        <v>38</v>
      </c>
      <c r="AM225" t="s">
        <v>39</v>
      </c>
      <c r="AN225" t="s">
        <v>40</v>
      </c>
      <c r="AO225" t="s">
        <v>41</v>
      </c>
      <c r="AP225" t="s">
        <v>42</v>
      </c>
      <c r="AQ225" t="s">
        <v>43</v>
      </c>
      <c r="AR225" t="s">
        <v>44</v>
      </c>
      <c r="AS225" t="s">
        <v>45</v>
      </c>
      <c r="AT225" t="s">
        <v>46</v>
      </c>
      <c r="AU225" t="s">
        <v>47</v>
      </c>
      <c r="AV225" t="s">
        <v>48</v>
      </c>
      <c r="AW225" t="s">
        <v>49</v>
      </c>
    </row>
    <row r="226" spans="1:49" x14ac:dyDescent="0.3">
      <c r="A226" s="19"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23</v>
      </c>
      <c r="AL226">
        <v>29</v>
      </c>
      <c r="AM226">
        <v>29</v>
      </c>
      <c r="AN226">
        <v>21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3">
      <c r="A227" s="19">
        <v>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3">
      <c r="A228" s="19">
        <v>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 x14ac:dyDescent="0.3">
      <c r="A229" s="19">
        <v>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 x14ac:dyDescent="0.3">
      <c r="A230" s="19">
        <v>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 x14ac:dyDescent="0.3">
      <c r="A231" s="19">
        <v>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3">
      <c r="A232" s="19">
        <v>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3">
      <c r="A233" s="19">
        <v>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3">
      <c r="A234" s="19">
        <v>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3">
      <c r="A235" s="19">
        <v>10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3">
      <c r="A236" s="19">
        <v>11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 x14ac:dyDescent="0.3">
      <c r="A237" s="19">
        <v>12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</row>
    <row r="238" spans="1:49" x14ac:dyDescent="0.3">
      <c r="A238" s="19"/>
      <c r="B238" s="1">
        <f>SUM(B226:B237)</f>
        <v>0</v>
      </c>
      <c r="C238" s="1">
        <f t="shared" ref="C238:AW238" si="34">SUM(C226:C237)</f>
        <v>0</v>
      </c>
      <c r="D238" s="1">
        <f t="shared" si="34"/>
        <v>0</v>
      </c>
      <c r="E238" s="1">
        <f t="shared" si="34"/>
        <v>0</v>
      </c>
      <c r="F238" s="1">
        <f t="shared" si="34"/>
        <v>0</v>
      </c>
      <c r="G238" s="1">
        <f t="shared" si="34"/>
        <v>0</v>
      </c>
      <c r="H238" s="1">
        <f t="shared" si="34"/>
        <v>0</v>
      </c>
      <c r="I238" s="1">
        <f t="shared" si="34"/>
        <v>0</v>
      </c>
      <c r="J238" s="1">
        <f t="shared" si="34"/>
        <v>0</v>
      </c>
      <c r="K238" s="1">
        <f t="shared" si="34"/>
        <v>0</v>
      </c>
      <c r="L238" s="1">
        <f t="shared" si="34"/>
        <v>0</v>
      </c>
      <c r="M238" s="1">
        <f t="shared" si="34"/>
        <v>0</v>
      </c>
      <c r="N238" s="1">
        <f t="shared" si="34"/>
        <v>0</v>
      </c>
      <c r="O238" s="1">
        <f t="shared" si="34"/>
        <v>0</v>
      </c>
      <c r="P238" s="1">
        <f t="shared" si="34"/>
        <v>0</v>
      </c>
      <c r="Q238" s="1">
        <f t="shared" si="34"/>
        <v>0</v>
      </c>
      <c r="R238" s="1">
        <f t="shared" si="34"/>
        <v>0</v>
      </c>
      <c r="S238" s="1">
        <f t="shared" si="34"/>
        <v>0</v>
      </c>
      <c r="T238" s="1">
        <f t="shared" si="34"/>
        <v>0</v>
      </c>
      <c r="U238" s="1">
        <f t="shared" si="34"/>
        <v>0</v>
      </c>
      <c r="V238" s="1">
        <f t="shared" si="34"/>
        <v>0</v>
      </c>
      <c r="W238" s="1">
        <f t="shared" si="34"/>
        <v>0</v>
      </c>
      <c r="X238" s="1">
        <f t="shared" si="34"/>
        <v>0</v>
      </c>
      <c r="Y238" s="1">
        <f t="shared" si="34"/>
        <v>0</v>
      </c>
      <c r="Z238" s="1">
        <f t="shared" si="34"/>
        <v>0</v>
      </c>
      <c r="AA238" s="1">
        <f t="shared" si="34"/>
        <v>0</v>
      </c>
      <c r="AB238" s="1">
        <f t="shared" si="34"/>
        <v>0</v>
      </c>
      <c r="AC238" s="1">
        <f t="shared" si="34"/>
        <v>0</v>
      </c>
      <c r="AD238" s="1">
        <f t="shared" si="34"/>
        <v>0</v>
      </c>
      <c r="AE238" s="1">
        <f t="shared" si="34"/>
        <v>0</v>
      </c>
      <c r="AF238" s="1">
        <f t="shared" si="34"/>
        <v>0</v>
      </c>
      <c r="AG238" s="1">
        <f t="shared" si="34"/>
        <v>0</v>
      </c>
      <c r="AH238" s="1">
        <f t="shared" si="34"/>
        <v>0</v>
      </c>
      <c r="AI238" s="1">
        <f t="shared" si="34"/>
        <v>0</v>
      </c>
      <c r="AJ238" s="1">
        <f t="shared" si="34"/>
        <v>0</v>
      </c>
      <c r="AK238" s="1">
        <f t="shared" si="34"/>
        <v>23</v>
      </c>
      <c r="AL238" s="1">
        <f t="shared" si="34"/>
        <v>29</v>
      </c>
      <c r="AM238" s="1">
        <f t="shared" si="34"/>
        <v>29</v>
      </c>
      <c r="AN238" s="1">
        <f t="shared" si="34"/>
        <v>21</v>
      </c>
      <c r="AO238" s="1">
        <f t="shared" si="34"/>
        <v>0</v>
      </c>
      <c r="AP238" s="1">
        <f t="shared" si="34"/>
        <v>0</v>
      </c>
      <c r="AQ238" s="1">
        <f t="shared" si="34"/>
        <v>0</v>
      </c>
      <c r="AR238" s="1">
        <f t="shared" si="34"/>
        <v>0</v>
      </c>
      <c r="AS238" s="1">
        <f t="shared" si="34"/>
        <v>0</v>
      </c>
      <c r="AT238" s="1">
        <f t="shared" si="34"/>
        <v>0</v>
      </c>
      <c r="AU238" s="1">
        <f t="shared" si="34"/>
        <v>0</v>
      </c>
      <c r="AV238" s="1">
        <f t="shared" si="34"/>
        <v>0</v>
      </c>
      <c r="AW238" s="1">
        <f t="shared" si="34"/>
        <v>0</v>
      </c>
    </row>
    <row r="239" spans="1:49" x14ac:dyDescent="0.3">
      <c r="A239" s="19"/>
      <c r="B239" s="2">
        <f>B238/(13*$B$2)</f>
        <v>0</v>
      </c>
      <c r="C239" s="2">
        <f t="shared" ref="C239:AW239" si="35">C238/(13*$B$2)</f>
        <v>0</v>
      </c>
      <c r="D239" s="2">
        <f t="shared" si="35"/>
        <v>0</v>
      </c>
      <c r="E239" s="2">
        <f t="shared" si="35"/>
        <v>0</v>
      </c>
      <c r="F239" s="2">
        <f t="shared" si="35"/>
        <v>0</v>
      </c>
      <c r="G239" s="2">
        <f t="shared" si="35"/>
        <v>0</v>
      </c>
      <c r="H239" s="2">
        <f t="shared" si="35"/>
        <v>0</v>
      </c>
      <c r="I239" s="2">
        <f t="shared" si="35"/>
        <v>0</v>
      </c>
      <c r="J239" s="2">
        <f t="shared" si="35"/>
        <v>0</v>
      </c>
      <c r="K239" s="2">
        <f t="shared" si="35"/>
        <v>0</v>
      </c>
      <c r="L239" s="2">
        <f t="shared" si="35"/>
        <v>0</v>
      </c>
      <c r="M239" s="2">
        <f t="shared" si="35"/>
        <v>0</v>
      </c>
      <c r="N239" s="2">
        <f t="shared" si="35"/>
        <v>0</v>
      </c>
      <c r="O239" s="2">
        <f t="shared" si="35"/>
        <v>0</v>
      </c>
      <c r="P239" s="2">
        <f t="shared" si="35"/>
        <v>0</v>
      </c>
      <c r="Q239" s="2">
        <f t="shared" si="35"/>
        <v>0</v>
      </c>
      <c r="R239" s="2">
        <f t="shared" si="35"/>
        <v>0</v>
      </c>
      <c r="S239" s="2">
        <f t="shared" si="35"/>
        <v>0</v>
      </c>
      <c r="T239" s="2">
        <f t="shared" si="35"/>
        <v>0</v>
      </c>
      <c r="U239" s="2">
        <f t="shared" si="35"/>
        <v>0</v>
      </c>
      <c r="V239" s="2">
        <f t="shared" si="35"/>
        <v>0</v>
      </c>
      <c r="W239" s="2">
        <f t="shared" si="35"/>
        <v>0</v>
      </c>
      <c r="X239" s="2">
        <f t="shared" si="35"/>
        <v>0</v>
      </c>
      <c r="Y239" s="2">
        <f t="shared" si="35"/>
        <v>0</v>
      </c>
      <c r="Z239" s="2">
        <f t="shared" si="35"/>
        <v>0</v>
      </c>
      <c r="AA239" s="2">
        <f t="shared" si="35"/>
        <v>0</v>
      </c>
      <c r="AB239" s="2">
        <f t="shared" si="35"/>
        <v>0</v>
      </c>
      <c r="AC239" s="2">
        <f t="shared" si="35"/>
        <v>0</v>
      </c>
      <c r="AD239" s="2">
        <f t="shared" si="35"/>
        <v>0</v>
      </c>
      <c r="AE239" s="2">
        <f t="shared" si="35"/>
        <v>0</v>
      </c>
      <c r="AF239" s="2">
        <f t="shared" si="35"/>
        <v>0</v>
      </c>
      <c r="AG239" s="2">
        <f t="shared" si="35"/>
        <v>0</v>
      </c>
      <c r="AH239" s="2">
        <f t="shared" si="35"/>
        <v>0</v>
      </c>
      <c r="AI239" s="2">
        <f t="shared" si="35"/>
        <v>0</v>
      </c>
      <c r="AJ239" s="2">
        <f t="shared" si="35"/>
        <v>0</v>
      </c>
      <c r="AK239" s="2">
        <f t="shared" si="35"/>
        <v>3.9316239316239321E-3</v>
      </c>
      <c r="AL239" s="2">
        <f t="shared" si="35"/>
        <v>4.9572649572649577E-3</v>
      </c>
      <c r="AM239" s="2">
        <f t="shared" si="35"/>
        <v>4.9572649572649577E-3</v>
      </c>
      <c r="AN239" s="2">
        <f t="shared" si="35"/>
        <v>3.5897435897435897E-3</v>
      </c>
      <c r="AO239" s="2">
        <f t="shared" si="35"/>
        <v>0</v>
      </c>
      <c r="AP239" s="2">
        <f t="shared" si="35"/>
        <v>0</v>
      </c>
      <c r="AQ239" s="2">
        <f t="shared" si="35"/>
        <v>0</v>
      </c>
      <c r="AR239" s="2">
        <f t="shared" si="35"/>
        <v>0</v>
      </c>
      <c r="AS239" s="2">
        <f t="shared" si="35"/>
        <v>0</v>
      </c>
      <c r="AT239" s="2">
        <f t="shared" si="35"/>
        <v>0</v>
      </c>
      <c r="AU239" s="2">
        <f t="shared" si="35"/>
        <v>0</v>
      </c>
      <c r="AV239" s="2">
        <f t="shared" si="35"/>
        <v>0</v>
      </c>
      <c r="AW239" s="2">
        <f t="shared" si="35"/>
        <v>0</v>
      </c>
    </row>
    <row r="240" spans="1:49" x14ac:dyDescent="0.3">
      <c r="A240" s="19" t="s">
        <v>104</v>
      </c>
    </row>
    <row r="241" spans="1:49" x14ac:dyDescent="0.3">
      <c r="A241" s="19" t="s">
        <v>1</v>
      </c>
      <c r="B241" t="s">
        <v>2</v>
      </c>
      <c r="C241" t="s">
        <v>3</v>
      </c>
      <c r="D241" t="s">
        <v>4</v>
      </c>
      <c r="E241" t="s">
        <v>5</v>
      </c>
      <c r="F241" t="s">
        <v>6</v>
      </c>
      <c r="G241" t="s">
        <v>7</v>
      </c>
      <c r="H241" t="s">
        <v>8</v>
      </c>
      <c r="I241" t="s">
        <v>9</v>
      </c>
      <c r="J241" t="s">
        <v>10</v>
      </c>
      <c r="K241" t="s">
        <v>11</v>
      </c>
      <c r="L241" t="s">
        <v>12</v>
      </c>
      <c r="M241" t="s">
        <v>13</v>
      </c>
      <c r="N241" t="s">
        <v>14</v>
      </c>
      <c r="O241" t="s">
        <v>15</v>
      </c>
      <c r="P241" t="s">
        <v>16</v>
      </c>
      <c r="Q241" t="s">
        <v>17</v>
      </c>
      <c r="R241" t="s">
        <v>18</v>
      </c>
      <c r="S241" t="s">
        <v>19</v>
      </c>
      <c r="T241" t="s">
        <v>20</v>
      </c>
      <c r="U241" t="s">
        <v>21</v>
      </c>
      <c r="V241" t="s">
        <v>22</v>
      </c>
      <c r="W241" t="s">
        <v>23</v>
      </c>
      <c r="X241" t="s">
        <v>24</v>
      </c>
      <c r="Y241" t="s">
        <v>25</v>
      </c>
      <c r="Z241" t="s">
        <v>26</v>
      </c>
      <c r="AA241" t="s">
        <v>27</v>
      </c>
      <c r="AB241" t="s">
        <v>28</v>
      </c>
      <c r="AC241" t="s">
        <v>29</v>
      </c>
      <c r="AD241" t="s">
        <v>30</v>
      </c>
      <c r="AE241" t="s">
        <v>31</v>
      </c>
      <c r="AF241" t="s">
        <v>32</v>
      </c>
      <c r="AG241" t="s">
        <v>33</v>
      </c>
      <c r="AH241" t="s">
        <v>34</v>
      </c>
      <c r="AI241" t="s">
        <v>35</v>
      </c>
      <c r="AJ241" t="s">
        <v>36</v>
      </c>
      <c r="AK241" t="s">
        <v>37</v>
      </c>
      <c r="AL241" t="s">
        <v>38</v>
      </c>
      <c r="AM241" t="s">
        <v>39</v>
      </c>
      <c r="AN241" t="s">
        <v>40</v>
      </c>
      <c r="AO241" t="s">
        <v>41</v>
      </c>
      <c r="AP241" t="s">
        <v>42</v>
      </c>
      <c r="AQ241" t="s">
        <v>43</v>
      </c>
      <c r="AR241" t="s">
        <v>44</v>
      </c>
      <c r="AS241" t="s">
        <v>45</v>
      </c>
      <c r="AT241" t="s">
        <v>46</v>
      </c>
      <c r="AU241" t="s">
        <v>47</v>
      </c>
      <c r="AV241" t="s">
        <v>48</v>
      </c>
      <c r="AW241" t="s">
        <v>49</v>
      </c>
    </row>
    <row r="242" spans="1:49" x14ac:dyDescent="0.3">
      <c r="A242" s="19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3">
      <c r="A243" s="19">
        <v>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 x14ac:dyDescent="0.3">
      <c r="A244" s="19">
        <v>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3">
      <c r="A245" s="19">
        <v>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3">
      <c r="A246" s="19">
        <v>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3">
      <c r="A247" s="19">
        <v>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 x14ac:dyDescent="0.3">
      <c r="A248" s="19">
        <v>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 x14ac:dyDescent="0.3">
      <c r="A249" s="19">
        <v>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3">
      <c r="A250" s="19">
        <v>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3">
      <c r="A251" s="19">
        <v>10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3">
      <c r="A252" s="19">
        <v>11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3">
      <c r="A253">
        <v>12</v>
      </c>
      <c r="B253" s="1">
        <f>SUM(B241:B252)</f>
        <v>0</v>
      </c>
      <c r="C253" s="1">
        <f t="shared" ref="C253:AW253" si="36">SUM(C241:C252)</f>
        <v>0</v>
      </c>
      <c r="D253" s="1">
        <f t="shared" si="36"/>
        <v>0</v>
      </c>
      <c r="E253" s="1">
        <f t="shared" si="36"/>
        <v>0</v>
      </c>
      <c r="F253" s="1">
        <f t="shared" si="36"/>
        <v>0</v>
      </c>
      <c r="G253" s="1">
        <f t="shared" si="36"/>
        <v>0</v>
      </c>
      <c r="H253" s="1">
        <f t="shared" si="36"/>
        <v>0</v>
      </c>
      <c r="I253" s="1">
        <f t="shared" si="36"/>
        <v>0</v>
      </c>
      <c r="J253" s="1">
        <f t="shared" si="36"/>
        <v>0</v>
      </c>
      <c r="K253" s="1">
        <f t="shared" si="36"/>
        <v>0</v>
      </c>
      <c r="L253" s="1">
        <f t="shared" si="36"/>
        <v>0</v>
      </c>
      <c r="M253" s="1">
        <f t="shared" si="36"/>
        <v>0</v>
      </c>
      <c r="N253" s="1">
        <f t="shared" si="36"/>
        <v>0</v>
      </c>
      <c r="O253" s="1">
        <f t="shared" si="36"/>
        <v>0</v>
      </c>
      <c r="P253" s="1">
        <f t="shared" si="36"/>
        <v>0</v>
      </c>
      <c r="Q253" s="1">
        <f t="shared" si="36"/>
        <v>0</v>
      </c>
      <c r="R253" s="1">
        <f t="shared" si="36"/>
        <v>0</v>
      </c>
      <c r="S253" s="1">
        <f t="shared" si="36"/>
        <v>0</v>
      </c>
      <c r="T253" s="1">
        <f t="shared" si="36"/>
        <v>0</v>
      </c>
      <c r="U253" s="1">
        <f t="shared" si="36"/>
        <v>0</v>
      </c>
      <c r="V253" s="1">
        <f t="shared" si="36"/>
        <v>0</v>
      </c>
      <c r="W253" s="1">
        <f t="shared" si="36"/>
        <v>0</v>
      </c>
      <c r="X253" s="1">
        <f t="shared" si="36"/>
        <v>0</v>
      </c>
      <c r="Y253" s="1">
        <f t="shared" si="36"/>
        <v>0</v>
      </c>
      <c r="Z253" s="1">
        <f t="shared" si="36"/>
        <v>0</v>
      </c>
      <c r="AA253" s="1">
        <f t="shared" si="36"/>
        <v>0</v>
      </c>
      <c r="AB253" s="1">
        <f t="shared" si="36"/>
        <v>0</v>
      </c>
      <c r="AC253" s="1">
        <f t="shared" si="36"/>
        <v>0</v>
      </c>
      <c r="AD253" s="1">
        <f t="shared" si="36"/>
        <v>0</v>
      </c>
      <c r="AE253" s="1">
        <f t="shared" si="36"/>
        <v>0</v>
      </c>
      <c r="AF253" s="1">
        <f t="shared" si="36"/>
        <v>0</v>
      </c>
      <c r="AG253" s="1">
        <f t="shared" si="36"/>
        <v>0</v>
      </c>
      <c r="AH253" s="1">
        <f t="shared" si="36"/>
        <v>0</v>
      </c>
      <c r="AI253" s="1">
        <f t="shared" si="36"/>
        <v>0</v>
      </c>
      <c r="AJ253" s="1">
        <f t="shared" si="36"/>
        <v>0</v>
      </c>
      <c r="AK253" s="1">
        <f t="shared" si="36"/>
        <v>0</v>
      </c>
      <c r="AL253" s="1">
        <f t="shared" si="36"/>
        <v>0</v>
      </c>
      <c r="AM253" s="1">
        <f t="shared" si="36"/>
        <v>0</v>
      </c>
      <c r="AN253" s="1">
        <f t="shared" si="36"/>
        <v>0</v>
      </c>
      <c r="AO253" s="1">
        <f t="shared" si="36"/>
        <v>0</v>
      </c>
      <c r="AP253" s="1">
        <f t="shared" si="36"/>
        <v>0</v>
      </c>
      <c r="AQ253" s="1">
        <f t="shared" si="36"/>
        <v>0</v>
      </c>
      <c r="AR253" s="1">
        <f t="shared" si="36"/>
        <v>0</v>
      </c>
      <c r="AS253" s="1">
        <f t="shared" si="36"/>
        <v>0</v>
      </c>
      <c r="AT253" s="1">
        <f t="shared" si="36"/>
        <v>0</v>
      </c>
      <c r="AU253" s="1">
        <f t="shared" si="36"/>
        <v>0</v>
      </c>
      <c r="AV253" s="1">
        <f t="shared" si="36"/>
        <v>0</v>
      </c>
      <c r="AW253" s="1">
        <f t="shared" si="36"/>
        <v>0</v>
      </c>
    </row>
    <row r="254" spans="1:49" x14ac:dyDescent="0.3">
      <c r="B254" s="2">
        <f>B253/(13*$B$2)</f>
        <v>0</v>
      </c>
      <c r="C254" s="2">
        <f t="shared" ref="C254:AW254" si="37">C253/(13*$B$2)</f>
        <v>0</v>
      </c>
      <c r="D254" s="2">
        <f t="shared" si="37"/>
        <v>0</v>
      </c>
      <c r="E254" s="2">
        <f t="shared" si="37"/>
        <v>0</v>
      </c>
      <c r="F254" s="2">
        <f t="shared" si="37"/>
        <v>0</v>
      </c>
      <c r="G254" s="2">
        <f t="shared" si="37"/>
        <v>0</v>
      </c>
      <c r="H254" s="2">
        <f t="shared" si="37"/>
        <v>0</v>
      </c>
      <c r="I254" s="2">
        <f t="shared" si="37"/>
        <v>0</v>
      </c>
      <c r="J254" s="2">
        <f t="shared" si="37"/>
        <v>0</v>
      </c>
      <c r="K254" s="2">
        <f t="shared" si="37"/>
        <v>0</v>
      </c>
      <c r="L254" s="2">
        <f t="shared" si="37"/>
        <v>0</v>
      </c>
      <c r="M254" s="2">
        <f t="shared" si="37"/>
        <v>0</v>
      </c>
      <c r="N254" s="2">
        <f t="shared" si="37"/>
        <v>0</v>
      </c>
      <c r="O254" s="2">
        <f t="shared" si="37"/>
        <v>0</v>
      </c>
      <c r="P254" s="2">
        <f t="shared" si="37"/>
        <v>0</v>
      </c>
      <c r="Q254" s="2">
        <f t="shared" si="37"/>
        <v>0</v>
      </c>
      <c r="R254" s="2">
        <f t="shared" si="37"/>
        <v>0</v>
      </c>
      <c r="S254" s="2">
        <f t="shared" si="37"/>
        <v>0</v>
      </c>
      <c r="T254" s="2">
        <f t="shared" si="37"/>
        <v>0</v>
      </c>
      <c r="U254" s="2">
        <f t="shared" si="37"/>
        <v>0</v>
      </c>
      <c r="V254" s="2">
        <f t="shared" si="37"/>
        <v>0</v>
      </c>
      <c r="W254" s="2">
        <f t="shared" si="37"/>
        <v>0</v>
      </c>
      <c r="X254" s="2">
        <f t="shared" si="37"/>
        <v>0</v>
      </c>
      <c r="Y254" s="2">
        <f t="shared" si="37"/>
        <v>0</v>
      </c>
      <c r="Z254" s="2">
        <f t="shared" si="37"/>
        <v>0</v>
      </c>
      <c r="AA254" s="2">
        <f t="shared" si="37"/>
        <v>0</v>
      </c>
      <c r="AB254" s="2">
        <f t="shared" si="37"/>
        <v>0</v>
      </c>
      <c r="AC254" s="2">
        <f t="shared" si="37"/>
        <v>0</v>
      </c>
      <c r="AD254" s="2">
        <f t="shared" si="37"/>
        <v>0</v>
      </c>
      <c r="AE254" s="2">
        <f t="shared" si="37"/>
        <v>0</v>
      </c>
      <c r="AF254" s="2">
        <f t="shared" si="37"/>
        <v>0</v>
      </c>
      <c r="AG254" s="2">
        <f t="shared" si="37"/>
        <v>0</v>
      </c>
      <c r="AH254" s="2">
        <f t="shared" si="37"/>
        <v>0</v>
      </c>
      <c r="AI254" s="2">
        <f t="shared" si="37"/>
        <v>0</v>
      </c>
      <c r="AJ254" s="2">
        <f t="shared" si="37"/>
        <v>0</v>
      </c>
      <c r="AK254" s="2">
        <f t="shared" si="37"/>
        <v>0</v>
      </c>
      <c r="AL254" s="2">
        <f t="shared" si="37"/>
        <v>0</v>
      </c>
      <c r="AM254" s="2">
        <f t="shared" si="37"/>
        <v>0</v>
      </c>
      <c r="AN254" s="2">
        <f t="shared" si="37"/>
        <v>0</v>
      </c>
      <c r="AO254" s="2">
        <f t="shared" si="37"/>
        <v>0</v>
      </c>
      <c r="AP254" s="2">
        <f t="shared" si="37"/>
        <v>0</v>
      </c>
      <c r="AQ254" s="2">
        <f t="shared" si="37"/>
        <v>0</v>
      </c>
      <c r="AR254" s="2">
        <f t="shared" si="37"/>
        <v>0</v>
      </c>
      <c r="AS254" s="2">
        <f t="shared" si="37"/>
        <v>0</v>
      </c>
      <c r="AT254" s="2">
        <f t="shared" si="37"/>
        <v>0</v>
      </c>
      <c r="AU254" s="2">
        <f t="shared" si="37"/>
        <v>0</v>
      </c>
      <c r="AV254" s="2">
        <f t="shared" si="37"/>
        <v>0</v>
      </c>
      <c r="AW254" s="2">
        <f t="shared" si="37"/>
        <v>0</v>
      </c>
    </row>
    <row r="258" spans="1:49" s="22" customFormat="1" x14ac:dyDescent="0.3">
      <c r="A258" s="22" t="s">
        <v>126</v>
      </c>
    </row>
    <row r="259" spans="1:49" x14ac:dyDescent="0.3">
      <c r="A259" s="22" t="s">
        <v>1</v>
      </c>
      <c r="B259" t="s">
        <v>2</v>
      </c>
      <c r="C259" t="s">
        <v>3</v>
      </c>
      <c r="D259" t="s">
        <v>4</v>
      </c>
      <c r="E259" t="s">
        <v>5</v>
      </c>
      <c r="F259" t="s">
        <v>6</v>
      </c>
      <c r="G259" t="s">
        <v>7</v>
      </c>
      <c r="H259" t="s">
        <v>8</v>
      </c>
      <c r="I259" t="s">
        <v>9</v>
      </c>
      <c r="J259" t="s">
        <v>10</v>
      </c>
      <c r="K259" t="s">
        <v>11</v>
      </c>
      <c r="L259" t="s">
        <v>12</v>
      </c>
      <c r="M259" t="s">
        <v>13</v>
      </c>
      <c r="N259" t="s">
        <v>14</v>
      </c>
      <c r="O259" t="s">
        <v>15</v>
      </c>
      <c r="P259" t="s">
        <v>16</v>
      </c>
      <c r="Q259" t="s">
        <v>17</v>
      </c>
      <c r="R259" t="s">
        <v>18</v>
      </c>
      <c r="S259" t="s">
        <v>19</v>
      </c>
      <c r="T259" t="s">
        <v>20</v>
      </c>
      <c r="U259" t="s">
        <v>21</v>
      </c>
      <c r="V259" t="s">
        <v>22</v>
      </c>
      <c r="W259" t="s">
        <v>23</v>
      </c>
      <c r="X259" t="s">
        <v>24</v>
      </c>
      <c r="Y259" t="s">
        <v>25</v>
      </c>
      <c r="Z259" t="s">
        <v>26</v>
      </c>
      <c r="AA259" t="s">
        <v>27</v>
      </c>
      <c r="AB259" t="s">
        <v>28</v>
      </c>
      <c r="AC259" t="s">
        <v>29</v>
      </c>
      <c r="AD259" t="s">
        <v>30</v>
      </c>
      <c r="AE259" t="s">
        <v>31</v>
      </c>
      <c r="AF259" t="s">
        <v>32</v>
      </c>
      <c r="AG259" t="s">
        <v>33</v>
      </c>
      <c r="AH259" t="s">
        <v>34</v>
      </c>
      <c r="AI259" t="s">
        <v>35</v>
      </c>
      <c r="AJ259" t="s">
        <v>36</v>
      </c>
      <c r="AK259" t="s">
        <v>37</v>
      </c>
      <c r="AL259" t="s">
        <v>38</v>
      </c>
      <c r="AM259" t="s">
        <v>39</v>
      </c>
      <c r="AN259" t="s">
        <v>40</v>
      </c>
      <c r="AO259" t="s">
        <v>41</v>
      </c>
      <c r="AP259" t="s">
        <v>42</v>
      </c>
      <c r="AQ259" t="s">
        <v>43</v>
      </c>
      <c r="AR259" t="s">
        <v>44</v>
      </c>
      <c r="AS259" t="s">
        <v>45</v>
      </c>
      <c r="AT259" t="s">
        <v>46</v>
      </c>
      <c r="AU259" t="s">
        <v>47</v>
      </c>
      <c r="AV259" t="s">
        <v>48</v>
      </c>
      <c r="AW259" t="s">
        <v>49</v>
      </c>
    </row>
    <row r="260" spans="1:49" x14ac:dyDescent="0.3">
      <c r="A260" s="22"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37</v>
      </c>
      <c r="AI260">
        <v>305</v>
      </c>
      <c r="AJ260">
        <v>203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 x14ac:dyDescent="0.3">
      <c r="A261" s="22">
        <v>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6</v>
      </c>
      <c r="Y261">
        <v>48</v>
      </c>
      <c r="Z261">
        <v>81</v>
      </c>
      <c r="AA261">
        <v>40</v>
      </c>
      <c r="AB261">
        <v>29</v>
      </c>
      <c r="AC261">
        <v>29</v>
      </c>
      <c r="AD261">
        <v>20</v>
      </c>
      <c r="AE261">
        <v>29</v>
      </c>
      <c r="AF261">
        <v>29</v>
      </c>
      <c r="AG261">
        <v>34</v>
      </c>
      <c r="AH261">
        <v>36</v>
      </c>
      <c r="AI261">
        <v>226</v>
      </c>
      <c r="AJ261">
        <v>151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3">
      <c r="A262" s="22">
        <v>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23</v>
      </c>
      <c r="AF262">
        <v>29</v>
      </c>
      <c r="AG262">
        <v>65</v>
      </c>
      <c r="AH262">
        <v>58</v>
      </c>
      <c r="AI262">
        <v>142</v>
      </c>
      <c r="AJ262">
        <v>223</v>
      </c>
      <c r="AK262">
        <v>54</v>
      </c>
      <c r="AL262">
        <v>20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 x14ac:dyDescent="0.3">
      <c r="A263" s="22">
        <v>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6</v>
      </c>
      <c r="Y263">
        <v>87</v>
      </c>
      <c r="Z263">
        <v>87</v>
      </c>
      <c r="AA263">
        <v>87</v>
      </c>
      <c r="AB263">
        <v>87</v>
      </c>
      <c r="AC263">
        <v>87</v>
      </c>
      <c r="AD263">
        <v>20</v>
      </c>
      <c r="AE263">
        <v>20</v>
      </c>
      <c r="AF263">
        <v>58</v>
      </c>
      <c r="AG263">
        <v>67</v>
      </c>
      <c r="AH263">
        <v>157</v>
      </c>
      <c r="AI263">
        <v>213</v>
      </c>
      <c r="AJ263">
        <v>252</v>
      </c>
      <c r="AK263">
        <v>75</v>
      </c>
      <c r="AL263">
        <v>29</v>
      </c>
      <c r="AM263">
        <v>29</v>
      </c>
      <c r="AN263">
        <v>26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 x14ac:dyDescent="0.3">
      <c r="A264" s="22">
        <v>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</v>
      </c>
      <c r="AH264">
        <v>45</v>
      </c>
      <c r="AI264">
        <v>162</v>
      </c>
      <c r="AJ264">
        <v>178</v>
      </c>
      <c r="AK264">
        <v>85</v>
      </c>
      <c r="AL264">
        <v>60</v>
      </c>
      <c r="AM264">
        <v>58</v>
      </c>
      <c r="AN264">
        <v>53</v>
      </c>
      <c r="AO264">
        <v>29</v>
      </c>
      <c r="AP264">
        <v>29</v>
      </c>
      <c r="AQ264">
        <v>29</v>
      </c>
      <c r="AR264">
        <v>16</v>
      </c>
      <c r="AS264">
        <v>0</v>
      </c>
      <c r="AT264">
        <v>0</v>
      </c>
      <c r="AU264">
        <v>0</v>
      </c>
      <c r="AV264">
        <v>0</v>
      </c>
      <c r="AW264">
        <v>0</v>
      </c>
    </row>
    <row r="265" spans="1:49" x14ac:dyDescent="0.3">
      <c r="A265" s="22">
        <v>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 x14ac:dyDescent="0.3">
      <c r="A266" s="22">
        <v>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26</v>
      </c>
      <c r="AI266">
        <v>54</v>
      </c>
      <c r="AJ266">
        <v>52</v>
      </c>
      <c r="AK266">
        <v>8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 x14ac:dyDescent="0.3">
      <c r="A267" s="22">
        <v>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4</v>
      </c>
      <c r="Y267">
        <v>29</v>
      </c>
      <c r="Z267">
        <v>29</v>
      </c>
      <c r="AA267">
        <v>29</v>
      </c>
      <c r="AB267">
        <v>0</v>
      </c>
      <c r="AC267">
        <v>0</v>
      </c>
      <c r="AD267">
        <v>13</v>
      </c>
      <c r="AE267">
        <v>29</v>
      </c>
      <c r="AF267">
        <v>29</v>
      </c>
      <c r="AG267">
        <v>29</v>
      </c>
      <c r="AH267">
        <v>57</v>
      </c>
      <c r="AI267">
        <v>325</v>
      </c>
      <c r="AJ267">
        <v>69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3">
      <c r="A268" s="22">
        <v>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21</v>
      </c>
      <c r="U268">
        <v>23</v>
      </c>
      <c r="V268">
        <v>0</v>
      </c>
      <c r="W268">
        <v>0</v>
      </c>
      <c r="X268">
        <v>1</v>
      </c>
      <c r="Y268">
        <v>91</v>
      </c>
      <c r="Z268">
        <v>116</v>
      </c>
      <c r="AA268">
        <v>116</v>
      </c>
      <c r="AB268">
        <v>116</v>
      </c>
      <c r="AC268">
        <v>116</v>
      </c>
      <c r="AD268">
        <v>62</v>
      </c>
      <c r="AE268">
        <v>16</v>
      </c>
      <c r="AF268">
        <v>37</v>
      </c>
      <c r="AG268">
        <v>61</v>
      </c>
      <c r="AH268">
        <v>89</v>
      </c>
      <c r="AI268">
        <v>145</v>
      </c>
      <c r="AJ268">
        <v>104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3">
      <c r="A269" s="22">
        <v>10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3">
      <c r="A270" s="22">
        <v>11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</v>
      </c>
      <c r="Y270">
        <v>138</v>
      </c>
      <c r="Z270">
        <v>136</v>
      </c>
      <c r="AA270">
        <v>99</v>
      </c>
      <c r="AB270">
        <v>107</v>
      </c>
      <c r="AC270">
        <v>137</v>
      </c>
      <c r="AD270">
        <v>138</v>
      </c>
      <c r="AE270">
        <v>116</v>
      </c>
      <c r="AF270">
        <v>114</v>
      </c>
      <c r="AG270">
        <v>134</v>
      </c>
      <c r="AH270">
        <v>81</v>
      </c>
      <c r="AI270">
        <v>202</v>
      </c>
      <c r="AJ270">
        <v>164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 x14ac:dyDescent="0.3">
      <c r="A271" s="22">
        <v>12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9</v>
      </c>
      <c r="T271">
        <v>29</v>
      </c>
      <c r="U271">
        <v>26</v>
      </c>
      <c r="V271">
        <v>0</v>
      </c>
      <c r="W271">
        <v>0</v>
      </c>
      <c r="X271">
        <v>7</v>
      </c>
      <c r="Y271">
        <v>111</v>
      </c>
      <c r="Z271">
        <v>114</v>
      </c>
      <c r="AA271">
        <v>82</v>
      </c>
      <c r="AB271">
        <v>109</v>
      </c>
      <c r="AC271">
        <v>116</v>
      </c>
      <c r="AD271">
        <v>117</v>
      </c>
      <c r="AE271">
        <v>145</v>
      </c>
      <c r="AF271">
        <v>144</v>
      </c>
      <c r="AG271">
        <v>179</v>
      </c>
      <c r="AH271">
        <v>238</v>
      </c>
      <c r="AI271">
        <v>290</v>
      </c>
      <c r="AJ271">
        <v>247</v>
      </c>
      <c r="AK271">
        <v>87</v>
      </c>
      <c r="AL271">
        <v>87</v>
      </c>
      <c r="AM271">
        <v>109</v>
      </c>
      <c r="AN271">
        <v>116</v>
      </c>
      <c r="AO271">
        <v>86</v>
      </c>
      <c r="AP271">
        <v>29</v>
      </c>
      <c r="AQ271">
        <v>29</v>
      </c>
      <c r="AR271">
        <v>29</v>
      </c>
      <c r="AS271">
        <v>29</v>
      </c>
      <c r="AT271">
        <v>29</v>
      </c>
      <c r="AU271">
        <v>29</v>
      </c>
      <c r="AV271">
        <v>54</v>
      </c>
      <c r="AW271">
        <v>34</v>
      </c>
    </row>
    <row r="272" spans="1:49" x14ac:dyDescent="0.3">
      <c r="A272" s="22">
        <v>13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13</v>
      </c>
      <c r="W272">
        <v>29</v>
      </c>
      <c r="X272">
        <v>32</v>
      </c>
      <c r="Y272">
        <v>58</v>
      </c>
      <c r="Z272">
        <v>58</v>
      </c>
      <c r="AA272">
        <v>65</v>
      </c>
      <c r="AB272">
        <v>116</v>
      </c>
      <c r="AC272">
        <v>93</v>
      </c>
      <c r="AD272">
        <v>115</v>
      </c>
      <c r="AE272">
        <v>120</v>
      </c>
      <c r="AF272">
        <v>145</v>
      </c>
      <c r="AG272">
        <v>161</v>
      </c>
      <c r="AH272">
        <v>173</v>
      </c>
      <c r="AI272">
        <v>275</v>
      </c>
      <c r="AJ272">
        <v>280</v>
      </c>
      <c r="AK272">
        <v>143</v>
      </c>
      <c r="AL272">
        <v>58</v>
      </c>
      <c r="AM272">
        <v>58</v>
      </c>
      <c r="AN272">
        <v>58</v>
      </c>
      <c r="AO272">
        <v>55</v>
      </c>
      <c r="AP272">
        <v>29</v>
      </c>
      <c r="AQ272">
        <v>29</v>
      </c>
      <c r="AR272">
        <v>29</v>
      </c>
      <c r="AS272">
        <v>29</v>
      </c>
      <c r="AT272">
        <v>29</v>
      </c>
      <c r="AU272">
        <v>29</v>
      </c>
      <c r="AV272">
        <v>0</v>
      </c>
      <c r="AW272">
        <v>0</v>
      </c>
    </row>
    <row r="273" spans="1:49" x14ac:dyDescent="0.3">
      <c r="A273" s="22"/>
      <c r="B273" s="1">
        <f>SUM(B260:B272)</f>
        <v>0</v>
      </c>
      <c r="C273" s="1">
        <f t="shared" ref="C273:AW273" si="38">SUM(C260:C272)</f>
        <v>0</v>
      </c>
      <c r="D273" s="1">
        <f t="shared" si="38"/>
        <v>0</v>
      </c>
      <c r="E273" s="1">
        <f t="shared" si="38"/>
        <v>0</v>
      </c>
      <c r="F273" s="1">
        <f t="shared" si="38"/>
        <v>0</v>
      </c>
      <c r="G273" s="1">
        <f t="shared" si="38"/>
        <v>0</v>
      </c>
      <c r="H273" s="1">
        <f t="shared" si="38"/>
        <v>0</v>
      </c>
      <c r="I273" s="1">
        <f t="shared" si="38"/>
        <v>0</v>
      </c>
      <c r="J273" s="1">
        <f t="shared" si="38"/>
        <v>0</v>
      </c>
      <c r="K273" s="1">
        <f t="shared" si="38"/>
        <v>0</v>
      </c>
      <c r="L273" s="1">
        <f t="shared" si="38"/>
        <v>0</v>
      </c>
      <c r="M273" s="1">
        <f t="shared" si="38"/>
        <v>0</v>
      </c>
      <c r="N273" s="1">
        <f t="shared" si="38"/>
        <v>0</v>
      </c>
      <c r="O273" s="1">
        <f t="shared" si="38"/>
        <v>0</v>
      </c>
      <c r="P273" s="1">
        <f t="shared" si="38"/>
        <v>0</v>
      </c>
      <c r="Q273" s="1">
        <f t="shared" si="38"/>
        <v>0</v>
      </c>
      <c r="R273" s="1">
        <f t="shared" si="38"/>
        <v>0</v>
      </c>
      <c r="S273" s="1">
        <f t="shared" si="38"/>
        <v>9</v>
      </c>
      <c r="T273" s="1">
        <f t="shared" si="38"/>
        <v>50</v>
      </c>
      <c r="U273" s="1">
        <f t="shared" si="38"/>
        <v>49</v>
      </c>
      <c r="V273" s="1">
        <f t="shared" si="38"/>
        <v>13</v>
      </c>
      <c r="W273" s="1">
        <f t="shared" si="38"/>
        <v>29</v>
      </c>
      <c r="X273" s="1">
        <f t="shared" si="38"/>
        <v>59</v>
      </c>
      <c r="Y273" s="1">
        <f t="shared" si="38"/>
        <v>562</v>
      </c>
      <c r="Z273" s="1">
        <f t="shared" si="38"/>
        <v>621</v>
      </c>
      <c r="AA273" s="1">
        <f t="shared" si="38"/>
        <v>518</v>
      </c>
      <c r="AB273" s="1">
        <f t="shared" si="38"/>
        <v>564</v>
      </c>
      <c r="AC273" s="1">
        <f t="shared" si="38"/>
        <v>578</v>
      </c>
      <c r="AD273" s="1">
        <f t="shared" si="38"/>
        <v>485</v>
      </c>
      <c r="AE273" s="1">
        <f t="shared" si="38"/>
        <v>498</v>
      </c>
      <c r="AF273" s="1">
        <f t="shared" si="38"/>
        <v>585</v>
      </c>
      <c r="AG273" s="1">
        <f t="shared" si="38"/>
        <v>732</v>
      </c>
      <c r="AH273" s="1">
        <f t="shared" si="38"/>
        <v>997</v>
      </c>
      <c r="AI273" s="1">
        <f t="shared" si="38"/>
        <v>2339</v>
      </c>
      <c r="AJ273" s="1">
        <f t="shared" si="38"/>
        <v>1923</v>
      </c>
      <c r="AK273" s="1">
        <f t="shared" si="38"/>
        <v>453</v>
      </c>
      <c r="AL273" s="1">
        <f t="shared" si="38"/>
        <v>254</v>
      </c>
      <c r="AM273" s="1">
        <f t="shared" si="38"/>
        <v>254</v>
      </c>
      <c r="AN273" s="1">
        <f t="shared" si="38"/>
        <v>253</v>
      </c>
      <c r="AO273" s="1">
        <f t="shared" si="38"/>
        <v>170</v>
      </c>
      <c r="AP273" s="1">
        <f t="shared" si="38"/>
        <v>87</v>
      </c>
      <c r="AQ273" s="1">
        <f t="shared" si="38"/>
        <v>87</v>
      </c>
      <c r="AR273" s="1">
        <f t="shared" si="38"/>
        <v>74</v>
      </c>
      <c r="AS273" s="1">
        <f t="shared" si="38"/>
        <v>58</v>
      </c>
      <c r="AT273" s="1">
        <f t="shared" si="38"/>
        <v>58</v>
      </c>
      <c r="AU273" s="1">
        <f t="shared" si="38"/>
        <v>58</v>
      </c>
      <c r="AV273" s="1">
        <f t="shared" si="38"/>
        <v>54</v>
      </c>
      <c r="AW273" s="1">
        <f t="shared" si="38"/>
        <v>34</v>
      </c>
    </row>
    <row r="274" spans="1:49" x14ac:dyDescent="0.3">
      <c r="A274" s="22"/>
      <c r="B274" s="2">
        <f>B273/(13*$B$2)</f>
        <v>0</v>
      </c>
      <c r="C274" s="2">
        <f t="shared" ref="C274:AW274" si="39">C273/(13*$B$2)</f>
        <v>0</v>
      </c>
      <c r="D274" s="2">
        <f t="shared" si="39"/>
        <v>0</v>
      </c>
      <c r="E274" s="2">
        <f t="shared" si="39"/>
        <v>0</v>
      </c>
      <c r="F274" s="2">
        <f t="shared" si="39"/>
        <v>0</v>
      </c>
      <c r="G274" s="2">
        <f t="shared" si="39"/>
        <v>0</v>
      </c>
      <c r="H274" s="2">
        <f t="shared" si="39"/>
        <v>0</v>
      </c>
      <c r="I274" s="2">
        <f t="shared" si="39"/>
        <v>0</v>
      </c>
      <c r="J274" s="2">
        <f t="shared" si="39"/>
        <v>0</v>
      </c>
      <c r="K274" s="2">
        <f t="shared" si="39"/>
        <v>0</v>
      </c>
      <c r="L274" s="2">
        <f t="shared" si="39"/>
        <v>0</v>
      </c>
      <c r="M274" s="2">
        <f t="shared" si="39"/>
        <v>0</v>
      </c>
      <c r="N274" s="2">
        <f t="shared" si="39"/>
        <v>0</v>
      </c>
      <c r="O274" s="2">
        <f t="shared" si="39"/>
        <v>0</v>
      </c>
      <c r="P274" s="2">
        <f t="shared" si="39"/>
        <v>0</v>
      </c>
      <c r="Q274" s="2">
        <f t="shared" si="39"/>
        <v>0</v>
      </c>
      <c r="R274" s="2">
        <f t="shared" si="39"/>
        <v>0</v>
      </c>
      <c r="S274" s="2">
        <f t="shared" si="39"/>
        <v>1.5384615384615385E-3</v>
      </c>
      <c r="T274" s="2">
        <f t="shared" si="39"/>
        <v>8.5470085470085479E-3</v>
      </c>
      <c r="U274" s="2">
        <f t="shared" si="39"/>
        <v>8.3760683760683765E-3</v>
      </c>
      <c r="V274" s="2">
        <f t="shared" si="39"/>
        <v>2.2222222222222222E-3</v>
      </c>
      <c r="W274" s="2">
        <f t="shared" si="39"/>
        <v>4.9572649572649577E-3</v>
      </c>
      <c r="X274" s="2">
        <f t="shared" si="39"/>
        <v>1.0085470085470085E-2</v>
      </c>
      <c r="Y274" s="2">
        <f t="shared" si="39"/>
        <v>9.6068376068376066E-2</v>
      </c>
      <c r="Z274" s="2">
        <f t="shared" si="39"/>
        <v>0.10615384615384615</v>
      </c>
      <c r="AA274" s="2">
        <f t="shared" si="39"/>
        <v>8.8547008547008546E-2</v>
      </c>
      <c r="AB274" s="2">
        <f t="shared" si="39"/>
        <v>9.6410256410256412E-2</v>
      </c>
      <c r="AC274" s="2">
        <f t="shared" si="39"/>
        <v>9.8803418803418808E-2</v>
      </c>
      <c r="AD274" s="2">
        <f t="shared" si="39"/>
        <v>8.2905982905982903E-2</v>
      </c>
      <c r="AE274" s="2">
        <f t="shared" si="39"/>
        <v>8.5128205128205126E-2</v>
      </c>
      <c r="AF274" s="2">
        <f t="shared" si="39"/>
        <v>0.1</v>
      </c>
      <c r="AG274" s="2">
        <f t="shared" si="39"/>
        <v>0.12512820512820513</v>
      </c>
      <c r="AH274" s="2">
        <f t="shared" si="39"/>
        <v>0.17042735042735044</v>
      </c>
      <c r="AI274" s="2">
        <f t="shared" si="39"/>
        <v>0.39982905982905981</v>
      </c>
      <c r="AJ274" s="2">
        <f t="shared" si="39"/>
        <v>0.32871794871794874</v>
      </c>
      <c r="AK274" s="2">
        <f t="shared" si="39"/>
        <v>7.7435897435897433E-2</v>
      </c>
      <c r="AL274" s="2">
        <f t="shared" si="39"/>
        <v>4.3418803418803421E-2</v>
      </c>
      <c r="AM274" s="2">
        <f t="shared" si="39"/>
        <v>4.3418803418803421E-2</v>
      </c>
      <c r="AN274" s="2">
        <f t="shared" si="39"/>
        <v>4.3247863247863248E-2</v>
      </c>
      <c r="AO274" s="2">
        <f t="shared" si="39"/>
        <v>2.9059829059829061E-2</v>
      </c>
      <c r="AP274" s="2">
        <f t="shared" si="39"/>
        <v>1.4871794871794871E-2</v>
      </c>
      <c r="AQ274" s="2">
        <f t="shared" si="39"/>
        <v>1.4871794871794871E-2</v>
      </c>
      <c r="AR274" s="2">
        <f t="shared" si="39"/>
        <v>1.264957264957265E-2</v>
      </c>
      <c r="AS274" s="2">
        <f t="shared" si="39"/>
        <v>9.9145299145299154E-3</v>
      </c>
      <c r="AT274" s="2">
        <f t="shared" si="39"/>
        <v>9.9145299145299154E-3</v>
      </c>
      <c r="AU274" s="2">
        <f t="shared" si="39"/>
        <v>9.9145299145299154E-3</v>
      </c>
      <c r="AV274" s="2">
        <f t="shared" si="39"/>
        <v>9.2307692307692316E-3</v>
      </c>
      <c r="AW274" s="2">
        <f t="shared" si="39"/>
        <v>5.811965811965812E-3</v>
      </c>
    </row>
    <row r="275" spans="1:49" x14ac:dyDescent="0.3">
      <c r="A275" s="22" t="s">
        <v>127</v>
      </c>
    </row>
    <row r="276" spans="1:49" x14ac:dyDescent="0.3">
      <c r="A276" s="22" t="s">
        <v>1</v>
      </c>
      <c r="B276" t="s">
        <v>2</v>
      </c>
      <c r="C276" t="s">
        <v>3</v>
      </c>
      <c r="D276" t="s">
        <v>4</v>
      </c>
      <c r="E276" t="s">
        <v>5</v>
      </c>
      <c r="F276" t="s">
        <v>6</v>
      </c>
      <c r="G276" t="s">
        <v>7</v>
      </c>
      <c r="H276" t="s">
        <v>8</v>
      </c>
      <c r="I276" t="s">
        <v>9</v>
      </c>
      <c r="J276" t="s">
        <v>10</v>
      </c>
      <c r="K276" t="s">
        <v>11</v>
      </c>
      <c r="L276" t="s">
        <v>12</v>
      </c>
      <c r="M276" t="s">
        <v>13</v>
      </c>
      <c r="N276" t="s">
        <v>14</v>
      </c>
      <c r="O276" t="s">
        <v>15</v>
      </c>
      <c r="P276" t="s">
        <v>16</v>
      </c>
      <c r="Q276" t="s">
        <v>17</v>
      </c>
      <c r="R276" t="s">
        <v>18</v>
      </c>
      <c r="S276" t="s">
        <v>19</v>
      </c>
      <c r="T276" t="s">
        <v>20</v>
      </c>
      <c r="U276" t="s">
        <v>21</v>
      </c>
      <c r="V276" t="s">
        <v>22</v>
      </c>
      <c r="W276" t="s">
        <v>23</v>
      </c>
      <c r="X276" t="s">
        <v>24</v>
      </c>
      <c r="Y276" t="s">
        <v>25</v>
      </c>
      <c r="Z276" t="s">
        <v>26</v>
      </c>
      <c r="AA276" t="s">
        <v>27</v>
      </c>
      <c r="AB276" t="s">
        <v>28</v>
      </c>
      <c r="AC276" t="s">
        <v>29</v>
      </c>
      <c r="AD276" t="s">
        <v>30</v>
      </c>
      <c r="AE276" t="s">
        <v>31</v>
      </c>
      <c r="AF276" t="s">
        <v>32</v>
      </c>
      <c r="AG276" t="s">
        <v>33</v>
      </c>
      <c r="AH276" t="s">
        <v>34</v>
      </c>
      <c r="AI276" t="s">
        <v>35</v>
      </c>
      <c r="AJ276" t="s">
        <v>36</v>
      </c>
      <c r="AK276" t="s">
        <v>37</v>
      </c>
      <c r="AL276" t="s">
        <v>38</v>
      </c>
      <c r="AM276" t="s">
        <v>39</v>
      </c>
      <c r="AN276" t="s">
        <v>40</v>
      </c>
      <c r="AO276" t="s">
        <v>41</v>
      </c>
      <c r="AP276" t="s">
        <v>42</v>
      </c>
      <c r="AQ276" t="s">
        <v>43</v>
      </c>
      <c r="AR276" t="s">
        <v>44</v>
      </c>
      <c r="AS276" t="s">
        <v>45</v>
      </c>
      <c r="AT276" t="s">
        <v>46</v>
      </c>
      <c r="AU276" t="s">
        <v>47</v>
      </c>
      <c r="AV276" t="s">
        <v>48</v>
      </c>
      <c r="AW276" t="s">
        <v>49</v>
      </c>
    </row>
    <row r="277" spans="1:49" x14ac:dyDescent="0.3">
      <c r="A277" s="22"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9</v>
      </c>
      <c r="AA277">
        <v>15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3">
      <c r="A278" s="22">
        <v>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52</v>
      </c>
      <c r="AA278">
        <v>139</v>
      </c>
      <c r="AB278">
        <v>163</v>
      </c>
      <c r="AC278">
        <v>165</v>
      </c>
      <c r="AD278">
        <v>150</v>
      </c>
      <c r="AE278">
        <v>116</v>
      </c>
      <c r="AF278">
        <v>88</v>
      </c>
      <c r="AG278">
        <v>40</v>
      </c>
      <c r="AH278">
        <v>29</v>
      </c>
      <c r="AI278">
        <v>29</v>
      </c>
      <c r="AJ278">
        <v>29</v>
      </c>
      <c r="AK278">
        <v>29</v>
      </c>
      <c r="AL278">
        <v>29</v>
      </c>
      <c r="AM278">
        <v>18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3">
      <c r="A279" s="22">
        <v>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9</v>
      </c>
      <c r="V279">
        <v>29</v>
      </c>
      <c r="W279">
        <v>30</v>
      </c>
      <c r="X279">
        <v>31</v>
      </c>
      <c r="Y279">
        <v>54</v>
      </c>
      <c r="Z279">
        <v>23</v>
      </c>
      <c r="AA279">
        <v>0</v>
      </c>
      <c r="AB279">
        <v>0</v>
      </c>
      <c r="AC279">
        <v>0</v>
      </c>
      <c r="AD279">
        <v>6</v>
      </c>
      <c r="AE279">
        <v>29</v>
      </c>
      <c r="AF279">
        <v>58</v>
      </c>
      <c r="AG279">
        <v>58</v>
      </c>
      <c r="AH279">
        <v>58</v>
      </c>
      <c r="AI279">
        <v>58</v>
      </c>
      <c r="AJ279">
        <v>58</v>
      </c>
      <c r="AK279">
        <v>58</v>
      </c>
      <c r="AL279">
        <v>58</v>
      </c>
      <c r="AM279">
        <v>88</v>
      </c>
      <c r="AN279">
        <v>58</v>
      </c>
      <c r="AO279">
        <v>27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3">
      <c r="A280" s="22">
        <v>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10</v>
      </c>
      <c r="T280">
        <v>0</v>
      </c>
      <c r="U280">
        <v>24</v>
      </c>
      <c r="V280">
        <v>29</v>
      </c>
      <c r="W280">
        <v>29</v>
      </c>
      <c r="X280">
        <v>21</v>
      </c>
      <c r="Y280">
        <v>0</v>
      </c>
      <c r="Z280">
        <v>0</v>
      </c>
      <c r="AA280">
        <v>20</v>
      </c>
      <c r="AB280">
        <v>29</v>
      </c>
      <c r="AC280">
        <v>32</v>
      </c>
      <c r="AD280">
        <v>51</v>
      </c>
      <c r="AE280">
        <v>53</v>
      </c>
      <c r="AF280">
        <v>58</v>
      </c>
      <c r="AG280">
        <v>58</v>
      </c>
      <c r="AH280">
        <v>58</v>
      </c>
      <c r="AI280">
        <v>73</v>
      </c>
      <c r="AJ280">
        <v>87</v>
      </c>
      <c r="AK280">
        <v>87</v>
      </c>
      <c r="AL280">
        <v>48</v>
      </c>
      <c r="AM280">
        <v>46</v>
      </c>
      <c r="AN280">
        <v>77</v>
      </c>
      <c r="AO280">
        <v>95</v>
      </c>
      <c r="AP280">
        <v>118</v>
      </c>
      <c r="AQ280">
        <v>87</v>
      </c>
      <c r="AR280">
        <v>87</v>
      </c>
      <c r="AS280">
        <v>58</v>
      </c>
      <c r="AT280">
        <v>58</v>
      </c>
      <c r="AU280">
        <v>33</v>
      </c>
      <c r="AV280">
        <v>22</v>
      </c>
      <c r="AW280">
        <v>2</v>
      </c>
    </row>
    <row r="281" spans="1:49" x14ac:dyDescent="0.3">
      <c r="A281" s="22">
        <v>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85</v>
      </c>
      <c r="AB281">
        <v>82</v>
      </c>
      <c r="AC281">
        <v>64</v>
      </c>
      <c r="AD281">
        <v>90</v>
      </c>
      <c r="AE281">
        <v>125</v>
      </c>
      <c r="AF281">
        <v>145</v>
      </c>
      <c r="AG281">
        <v>145</v>
      </c>
      <c r="AH281">
        <v>145</v>
      </c>
      <c r="AI281">
        <v>161</v>
      </c>
      <c r="AJ281">
        <v>94</v>
      </c>
      <c r="AK281">
        <v>78</v>
      </c>
      <c r="AL281">
        <v>40</v>
      </c>
      <c r="AM281">
        <v>29</v>
      </c>
      <c r="AN281">
        <v>80</v>
      </c>
      <c r="AO281">
        <v>87</v>
      </c>
      <c r="AP281">
        <v>87</v>
      </c>
      <c r="AQ281">
        <v>63</v>
      </c>
      <c r="AR281">
        <v>8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3">
      <c r="A282" s="22">
        <v>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22</v>
      </c>
      <c r="S282">
        <v>29</v>
      </c>
      <c r="T282">
        <v>27</v>
      </c>
      <c r="U282">
        <v>0</v>
      </c>
      <c r="V282">
        <v>0</v>
      </c>
      <c r="W282">
        <v>10</v>
      </c>
      <c r="X282">
        <v>29</v>
      </c>
      <c r="Y282">
        <v>12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 x14ac:dyDescent="0.3">
      <c r="A283" s="22">
        <v>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9</v>
      </c>
      <c r="AA283">
        <v>29</v>
      </c>
      <c r="AB283">
        <v>27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 x14ac:dyDescent="0.3">
      <c r="A284" s="22">
        <v>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11</v>
      </c>
      <c r="V284">
        <v>29</v>
      </c>
      <c r="W284">
        <v>29</v>
      </c>
      <c r="X284">
        <v>25</v>
      </c>
      <c r="Y284">
        <v>51</v>
      </c>
      <c r="Z284">
        <v>0</v>
      </c>
      <c r="AA284">
        <v>21</v>
      </c>
      <c r="AB284">
        <v>21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3">
      <c r="A285" s="22">
        <v>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22</v>
      </c>
      <c r="R285">
        <v>29</v>
      </c>
      <c r="S285">
        <v>29</v>
      </c>
      <c r="T285">
        <v>29</v>
      </c>
      <c r="U285">
        <v>18</v>
      </c>
      <c r="V285">
        <v>0</v>
      </c>
      <c r="W285">
        <v>0</v>
      </c>
      <c r="X285">
        <v>0</v>
      </c>
      <c r="Y285">
        <v>52</v>
      </c>
      <c r="Z285">
        <v>66</v>
      </c>
      <c r="AA285">
        <v>44</v>
      </c>
      <c r="AB285">
        <v>55</v>
      </c>
      <c r="AC285">
        <v>58</v>
      </c>
      <c r="AD285">
        <v>83</v>
      </c>
      <c r="AE285">
        <v>116</v>
      </c>
      <c r="AF285">
        <v>145</v>
      </c>
      <c r="AG285">
        <v>145</v>
      </c>
      <c r="AH285">
        <v>165</v>
      </c>
      <c r="AI285">
        <v>157</v>
      </c>
      <c r="AJ285">
        <v>143</v>
      </c>
      <c r="AK285">
        <v>145</v>
      </c>
      <c r="AL285">
        <v>97</v>
      </c>
      <c r="AM285">
        <v>87</v>
      </c>
      <c r="AN285">
        <v>87</v>
      </c>
      <c r="AO285">
        <v>51</v>
      </c>
      <c r="AP285">
        <v>29</v>
      </c>
      <c r="AQ285">
        <v>28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 x14ac:dyDescent="0.3">
      <c r="A286" s="22">
        <v>10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5</v>
      </c>
      <c r="T286">
        <v>29</v>
      </c>
      <c r="U286">
        <v>41</v>
      </c>
      <c r="V286">
        <v>98</v>
      </c>
      <c r="W286">
        <v>89</v>
      </c>
      <c r="X286">
        <v>91</v>
      </c>
      <c r="Y286">
        <v>122</v>
      </c>
      <c r="Z286">
        <v>117</v>
      </c>
      <c r="AA286">
        <v>140</v>
      </c>
      <c r="AB286">
        <v>116</v>
      </c>
      <c r="AC286">
        <v>116</v>
      </c>
      <c r="AD286">
        <v>95</v>
      </c>
      <c r="AE286">
        <v>139</v>
      </c>
      <c r="AF286">
        <v>154</v>
      </c>
      <c r="AG286">
        <v>169</v>
      </c>
      <c r="AH286">
        <v>155</v>
      </c>
      <c r="AI286">
        <v>120</v>
      </c>
      <c r="AJ286">
        <v>103</v>
      </c>
      <c r="AK286">
        <v>70</v>
      </c>
      <c r="AL286">
        <v>58</v>
      </c>
      <c r="AM286">
        <v>58</v>
      </c>
      <c r="AN286">
        <v>17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3">
      <c r="A287" s="22">
        <v>11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22</v>
      </c>
      <c r="U287">
        <v>52</v>
      </c>
      <c r="V287">
        <v>62</v>
      </c>
      <c r="W287">
        <v>58</v>
      </c>
      <c r="X287">
        <v>57</v>
      </c>
      <c r="Y287">
        <v>54</v>
      </c>
      <c r="Z287">
        <v>58</v>
      </c>
      <c r="AA287">
        <v>52</v>
      </c>
      <c r="AB287">
        <v>67</v>
      </c>
      <c r="AC287">
        <v>87</v>
      </c>
      <c r="AD287">
        <v>105</v>
      </c>
      <c r="AE287">
        <v>174</v>
      </c>
      <c r="AF287">
        <v>203</v>
      </c>
      <c r="AG287">
        <v>218</v>
      </c>
      <c r="AH287">
        <v>203</v>
      </c>
      <c r="AI287">
        <v>200</v>
      </c>
      <c r="AJ287">
        <v>135</v>
      </c>
      <c r="AK287">
        <v>164</v>
      </c>
      <c r="AL287">
        <v>174</v>
      </c>
      <c r="AM287">
        <v>174</v>
      </c>
      <c r="AN287">
        <v>151</v>
      </c>
      <c r="AO287">
        <v>117</v>
      </c>
      <c r="AP287">
        <v>37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 x14ac:dyDescent="0.3">
      <c r="A288" s="22">
        <v>12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8</v>
      </c>
      <c r="T288">
        <v>29</v>
      </c>
      <c r="U288">
        <v>56</v>
      </c>
      <c r="V288">
        <v>145</v>
      </c>
      <c r="W288">
        <v>115</v>
      </c>
      <c r="X288">
        <v>71</v>
      </c>
      <c r="Y288">
        <v>129</v>
      </c>
      <c r="Z288">
        <v>96</v>
      </c>
      <c r="AA288">
        <v>75</v>
      </c>
      <c r="AB288">
        <v>58</v>
      </c>
      <c r="AC288">
        <v>64</v>
      </c>
      <c r="AD288">
        <v>18</v>
      </c>
      <c r="AE288">
        <v>165</v>
      </c>
      <c r="AF288">
        <v>199</v>
      </c>
      <c r="AG288">
        <v>171</v>
      </c>
      <c r="AH288">
        <v>145</v>
      </c>
      <c r="AI288">
        <v>109</v>
      </c>
      <c r="AJ288">
        <v>89</v>
      </c>
      <c r="AK288">
        <v>99</v>
      </c>
      <c r="AL288">
        <v>116</v>
      </c>
      <c r="AM288">
        <v>71</v>
      </c>
      <c r="AN288">
        <v>29</v>
      </c>
      <c r="AO288">
        <v>29</v>
      </c>
      <c r="AP288">
        <v>29</v>
      </c>
      <c r="AQ288">
        <v>29</v>
      </c>
      <c r="AR288">
        <v>29</v>
      </c>
      <c r="AS288">
        <v>29</v>
      </c>
      <c r="AT288">
        <v>10</v>
      </c>
      <c r="AU288">
        <v>0</v>
      </c>
      <c r="AV288">
        <v>0</v>
      </c>
      <c r="AW288">
        <v>0</v>
      </c>
    </row>
    <row r="289" spans="1:49" x14ac:dyDescent="0.3">
      <c r="A289" s="22">
        <v>13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29</v>
      </c>
      <c r="X289">
        <v>16</v>
      </c>
      <c r="Y289">
        <v>29</v>
      </c>
      <c r="Z289">
        <v>55</v>
      </c>
      <c r="AA289">
        <v>101</v>
      </c>
      <c r="AB289">
        <v>102</v>
      </c>
      <c r="AC289">
        <v>58</v>
      </c>
      <c r="AD289">
        <v>66</v>
      </c>
      <c r="AE289">
        <v>128</v>
      </c>
      <c r="AF289">
        <v>126</v>
      </c>
      <c r="AG289">
        <v>116</v>
      </c>
      <c r="AH289">
        <v>116</v>
      </c>
      <c r="AI289">
        <v>74</v>
      </c>
      <c r="AJ289">
        <v>29</v>
      </c>
      <c r="AK289">
        <v>29</v>
      </c>
      <c r="AL289">
        <v>18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3">
      <c r="A290" s="22"/>
      <c r="B290" s="1">
        <f>SUM(B277:B289)</f>
        <v>0</v>
      </c>
      <c r="C290" s="1">
        <f t="shared" ref="C290:AW290" si="40">SUM(C277:C289)</f>
        <v>0</v>
      </c>
      <c r="D290" s="1">
        <f t="shared" si="40"/>
        <v>0</v>
      </c>
      <c r="E290" s="1">
        <f t="shared" si="40"/>
        <v>0</v>
      </c>
      <c r="F290" s="1">
        <f t="shared" si="40"/>
        <v>0</v>
      </c>
      <c r="G290" s="1">
        <f t="shared" si="40"/>
        <v>0</v>
      </c>
      <c r="H290" s="1">
        <f t="shared" si="40"/>
        <v>0</v>
      </c>
      <c r="I290" s="1">
        <f t="shared" si="40"/>
        <v>0</v>
      </c>
      <c r="J290" s="1">
        <f t="shared" si="40"/>
        <v>0</v>
      </c>
      <c r="K290" s="1">
        <f t="shared" si="40"/>
        <v>0</v>
      </c>
      <c r="L290" s="1">
        <f t="shared" si="40"/>
        <v>0</v>
      </c>
      <c r="M290" s="1">
        <f t="shared" si="40"/>
        <v>0</v>
      </c>
      <c r="N290" s="1">
        <f t="shared" si="40"/>
        <v>0</v>
      </c>
      <c r="O290" s="1">
        <f t="shared" si="40"/>
        <v>0</v>
      </c>
      <c r="P290" s="1">
        <f t="shared" si="40"/>
        <v>0</v>
      </c>
      <c r="Q290" s="1">
        <f t="shared" si="40"/>
        <v>22</v>
      </c>
      <c r="R290" s="1">
        <f t="shared" si="40"/>
        <v>51</v>
      </c>
      <c r="S290" s="1">
        <f t="shared" si="40"/>
        <v>81</v>
      </c>
      <c r="T290" s="1">
        <f t="shared" si="40"/>
        <v>136</v>
      </c>
      <c r="U290" s="1">
        <f t="shared" si="40"/>
        <v>211</v>
      </c>
      <c r="V290" s="1">
        <f t="shared" si="40"/>
        <v>392</v>
      </c>
      <c r="W290" s="1">
        <f t="shared" si="40"/>
        <v>389</v>
      </c>
      <c r="X290" s="1">
        <f t="shared" si="40"/>
        <v>341</v>
      </c>
      <c r="Y290" s="1">
        <f t="shared" si="40"/>
        <v>503</v>
      </c>
      <c r="Z290" s="1">
        <f t="shared" si="40"/>
        <v>486</v>
      </c>
      <c r="AA290" s="1">
        <f t="shared" si="40"/>
        <v>721</v>
      </c>
      <c r="AB290" s="1">
        <f t="shared" si="40"/>
        <v>720</v>
      </c>
      <c r="AC290" s="1">
        <f t="shared" si="40"/>
        <v>644</v>
      </c>
      <c r="AD290" s="1">
        <f t="shared" si="40"/>
        <v>664</v>
      </c>
      <c r="AE290" s="1">
        <f t="shared" si="40"/>
        <v>1045</v>
      </c>
      <c r="AF290" s="1">
        <f t="shared" si="40"/>
        <v>1176</v>
      </c>
      <c r="AG290" s="1">
        <f t="shared" si="40"/>
        <v>1120</v>
      </c>
      <c r="AH290" s="1">
        <f t="shared" si="40"/>
        <v>1074</v>
      </c>
      <c r="AI290" s="1">
        <f t="shared" si="40"/>
        <v>991</v>
      </c>
      <c r="AJ290" s="1">
        <f t="shared" si="40"/>
        <v>767</v>
      </c>
      <c r="AK290" s="1">
        <f t="shared" si="40"/>
        <v>759</v>
      </c>
      <c r="AL290" s="1">
        <f t="shared" si="40"/>
        <v>638</v>
      </c>
      <c r="AM290" s="1">
        <f t="shared" si="40"/>
        <v>571</v>
      </c>
      <c r="AN290" s="1">
        <f t="shared" si="40"/>
        <v>499</v>
      </c>
      <c r="AO290" s="1">
        <f t="shared" si="40"/>
        <v>406</v>
      </c>
      <c r="AP290" s="1">
        <f t="shared" si="40"/>
        <v>300</v>
      </c>
      <c r="AQ290" s="1">
        <f t="shared" si="40"/>
        <v>207</v>
      </c>
      <c r="AR290" s="1">
        <f t="shared" si="40"/>
        <v>124</v>
      </c>
      <c r="AS290" s="1">
        <f t="shared" si="40"/>
        <v>87</v>
      </c>
      <c r="AT290" s="1">
        <f t="shared" si="40"/>
        <v>68</v>
      </c>
      <c r="AU290" s="1">
        <f t="shared" si="40"/>
        <v>33</v>
      </c>
      <c r="AV290" s="1">
        <f t="shared" si="40"/>
        <v>22</v>
      </c>
      <c r="AW290" s="1">
        <f t="shared" si="40"/>
        <v>2</v>
      </c>
    </row>
    <row r="291" spans="1:49" x14ac:dyDescent="0.3">
      <c r="A291" s="22"/>
      <c r="B291" s="2">
        <f>B290/(13*$B$2)</f>
        <v>0</v>
      </c>
      <c r="C291" s="2">
        <f t="shared" ref="C291:AW291" si="41">C290/(13*$B$2)</f>
        <v>0</v>
      </c>
      <c r="D291" s="2">
        <f t="shared" si="41"/>
        <v>0</v>
      </c>
      <c r="E291" s="2">
        <f t="shared" si="41"/>
        <v>0</v>
      </c>
      <c r="F291" s="2">
        <f t="shared" si="41"/>
        <v>0</v>
      </c>
      <c r="G291" s="2">
        <f t="shared" si="41"/>
        <v>0</v>
      </c>
      <c r="H291" s="2">
        <f t="shared" si="41"/>
        <v>0</v>
      </c>
      <c r="I291" s="2">
        <f t="shared" si="41"/>
        <v>0</v>
      </c>
      <c r="J291" s="2">
        <f t="shared" si="41"/>
        <v>0</v>
      </c>
      <c r="K291" s="2">
        <f t="shared" si="41"/>
        <v>0</v>
      </c>
      <c r="L291" s="2">
        <f t="shared" si="41"/>
        <v>0</v>
      </c>
      <c r="M291" s="2">
        <f t="shared" si="41"/>
        <v>0</v>
      </c>
      <c r="N291" s="2">
        <f t="shared" si="41"/>
        <v>0</v>
      </c>
      <c r="O291" s="2">
        <f t="shared" si="41"/>
        <v>0</v>
      </c>
      <c r="P291" s="2">
        <f t="shared" si="41"/>
        <v>0</v>
      </c>
      <c r="Q291" s="2">
        <f t="shared" si="41"/>
        <v>3.7606837606837607E-3</v>
      </c>
      <c r="R291" s="2">
        <f t="shared" si="41"/>
        <v>8.7179487179487175E-3</v>
      </c>
      <c r="S291" s="2">
        <f t="shared" si="41"/>
        <v>1.3846153846153847E-2</v>
      </c>
      <c r="T291" s="2">
        <f t="shared" si="41"/>
        <v>2.3247863247863248E-2</v>
      </c>
      <c r="U291" s="2">
        <f t="shared" si="41"/>
        <v>3.6068376068376068E-2</v>
      </c>
      <c r="V291" s="2">
        <f t="shared" si="41"/>
        <v>6.7008547008547012E-2</v>
      </c>
      <c r="W291" s="2">
        <f t="shared" si="41"/>
        <v>6.6495726495726493E-2</v>
      </c>
      <c r="X291" s="2">
        <f t="shared" si="41"/>
        <v>5.8290598290598288E-2</v>
      </c>
      <c r="Y291" s="2">
        <f t="shared" si="41"/>
        <v>8.5982905982905977E-2</v>
      </c>
      <c r="Z291" s="2">
        <f t="shared" si="41"/>
        <v>8.3076923076923076E-2</v>
      </c>
      <c r="AA291" s="2">
        <f t="shared" si="41"/>
        <v>0.12324786324786324</v>
      </c>
      <c r="AB291" s="2">
        <f t="shared" si="41"/>
        <v>0.12307692307692308</v>
      </c>
      <c r="AC291" s="2">
        <f t="shared" si="41"/>
        <v>0.11008547008547008</v>
      </c>
      <c r="AD291" s="2">
        <f t="shared" si="41"/>
        <v>0.1135042735042735</v>
      </c>
      <c r="AE291" s="2">
        <f t="shared" si="41"/>
        <v>0.17863247863247864</v>
      </c>
      <c r="AF291" s="2">
        <f t="shared" si="41"/>
        <v>0.20102564102564102</v>
      </c>
      <c r="AG291" s="2">
        <f t="shared" si="41"/>
        <v>0.19145299145299147</v>
      </c>
      <c r="AH291" s="2">
        <f t="shared" si="41"/>
        <v>0.18358974358974359</v>
      </c>
      <c r="AI291" s="2">
        <f t="shared" si="41"/>
        <v>0.1694017094017094</v>
      </c>
      <c r="AJ291" s="2">
        <f t="shared" si="41"/>
        <v>0.13111111111111112</v>
      </c>
      <c r="AK291" s="2">
        <f t="shared" si="41"/>
        <v>0.12974358974358974</v>
      </c>
      <c r="AL291" s="2">
        <f t="shared" si="41"/>
        <v>0.10905982905982906</v>
      </c>
      <c r="AM291" s="2">
        <f t="shared" si="41"/>
        <v>9.760683760683761E-2</v>
      </c>
      <c r="AN291" s="2">
        <f t="shared" si="41"/>
        <v>8.5299145299145299E-2</v>
      </c>
      <c r="AO291" s="2">
        <f t="shared" si="41"/>
        <v>6.9401709401709408E-2</v>
      </c>
      <c r="AP291" s="2">
        <f t="shared" si="41"/>
        <v>5.128205128205128E-2</v>
      </c>
      <c r="AQ291" s="2">
        <f t="shared" si="41"/>
        <v>3.5384615384615382E-2</v>
      </c>
      <c r="AR291" s="2">
        <f t="shared" si="41"/>
        <v>2.1196581196581198E-2</v>
      </c>
      <c r="AS291" s="2">
        <f t="shared" si="41"/>
        <v>1.4871794871794871E-2</v>
      </c>
      <c r="AT291" s="2">
        <f t="shared" si="41"/>
        <v>1.1623931623931624E-2</v>
      </c>
      <c r="AU291" s="2">
        <f t="shared" si="41"/>
        <v>5.6410256410256415E-3</v>
      </c>
      <c r="AV291" s="2">
        <f t="shared" si="41"/>
        <v>3.7606837606837607E-3</v>
      </c>
      <c r="AW291" s="2">
        <f t="shared" si="41"/>
        <v>3.4188034188034188E-4</v>
      </c>
    </row>
    <row r="292" spans="1:49" x14ac:dyDescent="0.3">
      <c r="A292" s="22" t="s">
        <v>128</v>
      </c>
    </row>
    <row r="293" spans="1:49" x14ac:dyDescent="0.3">
      <c r="A293" s="22" t="s">
        <v>1</v>
      </c>
      <c r="B293" t="s">
        <v>2</v>
      </c>
      <c r="C293" t="s">
        <v>3</v>
      </c>
      <c r="D293" t="s">
        <v>4</v>
      </c>
      <c r="E293" t="s">
        <v>5</v>
      </c>
      <c r="F293" t="s">
        <v>6</v>
      </c>
      <c r="G293" t="s">
        <v>7</v>
      </c>
      <c r="H293" t="s">
        <v>8</v>
      </c>
      <c r="I293" t="s">
        <v>9</v>
      </c>
      <c r="J293" t="s">
        <v>10</v>
      </c>
      <c r="K293" t="s">
        <v>11</v>
      </c>
      <c r="L293" t="s">
        <v>12</v>
      </c>
      <c r="M293" t="s">
        <v>13</v>
      </c>
      <c r="N293" t="s">
        <v>14</v>
      </c>
      <c r="O293" t="s">
        <v>15</v>
      </c>
      <c r="P293" t="s">
        <v>16</v>
      </c>
      <c r="Q293" t="s">
        <v>17</v>
      </c>
      <c r="R293" t="s">
        <v>18</v>
      </c>
      <c r="S293" t="s">
        <v>19</v>
      </c>
      <c r="T293" t="s">
        <v>20</v>
      </c>
      <c r="U293" t="s">
        <v>21</v>
      </c>
      <c r="V293" t="s">
        <v>22</v>
      </c>
      <c r="W293" t="s">
        <v>23</v>
      </c>
      <c r="X293" t="s">
        <v>24</v>
      </c>
      <c r="Y293" t="s">
        <v>25</v>
      </c>
      <c r="Z293" t="s">
        <v>26</v>
      </c>
      <c r="AA293" t="s">
        <v>27</v>
      </c>
      <c r="AB293" t="s">
        <v>28</v>
      </c>
      <c r="AC293" t="s">
        <v>29</v>
      </c>
      <c r="AD293" t="s">
        <v>30</v>
      </c>
      <c r="AE293" t="s">
        <v>31</v>
      </c>
      <c r="AF293" t="s">
        <v>32</v>
      </c>
      <c r="AG293" t="s">
        <v>33</v>
      </c>
      <c r="AH293" t="s">
        <v>34</v>
      </c>
      <c r="AI293" t="s">
        <v>35</v>
      </c>
      <c r="AJ293" t="s">
        <v>36</v>
      </c>
      <c r="AK293" t="s">
        <v>37</v>
      </c>
      <c r="AL293" t="s">
        <v>38</v>
      </c>
      <c r="AM293" t="s">
        <v>39</v>
      </c>
      <c r="AN293" t="s">
        <v>40</v>
      </c>
      <c r="AO293" t="s">
        <v>41</v>
      </c>
      <c r="AP293" t="s">
        <v>42</v>
      </c>
      <c r="AQ293" t="s">
        <v>43</v>
      </c>
      <c r="AR293" t="s">
        <v>44</v>
      </c>
      <c r="AS293" t="s">
        <v>45</v>
      </c>
      <c r="AT293" t="s">
        <v>46</v>
      </c>
      <c r="AU293" t="s">
        <v>47</v>
      </c>
      <c r="AV293" t="s">
        <v>48</v>
      </c>
      <c r="AW293" t="s">
        <v>49</v>
      </c>
    </row>
    <row r="294" spans="1:49" x14ac:dyDescent="0.3">
      <c r="A294" s="22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12</v>
      </c>
      <c r="Y294">
        <v>58</v>
      </c>
      <c r="Z294">
        <v>58</v>
      </c>
      <c r="AA294">
        <v>58</v>
      </c>
      <c r="AB294">
        <v>58</v>
      </c>
      <c r="AC294">
        <v>0</v>
      </c>
      <c r="AD294">
        <v>35</v>
      </c>
      <c r="AE294">
        <v>229</v>
      </c>
      <c r="AF294">
        <v>232</v>
      </c>
      <c r="AG294">
        <v>176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3">
      <c r="A295" s="22">
        <v>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16</v>
      </c>
      <c r="Q295">
        <v>29</v>
      </c>
      <c r="R295">
        <v>11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8</v>
      </c>
      <c r="Y295">
        <v>0</v>
      </c>
      <c r="Z295">
        <v>0</v>
      </c>
      <c r="AA295">
        <v>18</v>
      </c>
      <c r="AB295">
        <v>29</v>
      </c>
      <c r="AC295">
        <v>29</v>
      </c>
      <c r="AD295">
        <v>9</v>
      </c>
      <c r="AE295">
        <v>116</v>
      </c>
      <c r="AF295">
        <v>113</v>
      </c>
      <c r="AG295">
        <v>87</v>
      </c>
      <c r="AH295">
        <v>73</v>
      </c>
      <c r="AI295">
        <v>29</v>
      </c>
      <c r="AJ295">
        <v>3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3">
      <c r="A296" s="22">
        <v>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7</v>
      </c>
      <c r="Y296">
        <v>29</v>
      </c>
      <c r="Z296">
        <v>29</v>
      </c>
      <c r="AA296">
        <v>29</v>
      </c>
      <c r="AB296">
        <v>57</v>
      </c>
      <c r="AC296">
        <v>58</v>
      </c>
      <c r="AD296">
        <v>65</v>
      </c>
      <c r="AE296">
        <v>173</v>
      </c>
      <c r="AF296">
        <v>203</v>
      </c>
      <c r="AG296">
        <v>203</v>
      </c>
      <c r="AH296">
        <v>105</v>
      </c>
      <c r="AI296">
        <v>58</v>
      </c>
      <c r="AJ296">
        <v>29</v>
      </c>
      <c r="AK296">
        <v>29</v>
      </c>
      <c r="AL296">
        <v>5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 x14ac:dyDescent="0.3">
      <c r="A297" s="22">
        <v>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23</v>
      </c>
      <c r="R297">
        <v>41</v>
      </c>
      <c r="S297">
        <v>29</v>
      </c>
      <c r="T297">
        <v>29</v>
      </c>
      <c r="U297">
        <v>4</v>
      </c>
      <c r="V297">
        <v>0</v>
      </c>
      <c r="W297">
        <v>0</v>
      </c>
      <c r="X297">
        <v>0</v>
      </c>
      <c r="Y297">
        <v>45</v>
      </c>
      <c r="Z297">
        <v>115</v>
      </c>
      <c r="AA297">
        <v>148</v>
      </c>
      <c r="AB297">
        <v>152</v>
      </c>
      <c r="AC297">
        <v>148</v>
      </c>
      <c r="AD297">
        <v>157</v>
      </c>
      <c r="AE297">
        <v>232</v>
      </c>
      <c r="AF297">
        <v>351</v>
      </c>
      <c r="AG297">
        <v>417</v>
      </c>
      <c r="AH297">
        <v>286</v>
      </c>
      <c r="AI297">
        <v>4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 x14ac:dyDescent="0.3">
      <c r="A298" s="22">
        <v>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29</v>
      </c>
      <c r="W298">
        <v>29</v>
      </c>
      <c r="X298">
        <v>14</v>
      </c>
      <c r="Y298">
        <v>60</v>
      </c>
      <c r="Z298">
        <v>87</v>
      </c>
      <c r="AA298">
        <v>95</v>
      </c>
      <c r="AB298">
        <v>84</v>
      </c>
      <c r="AC298">
        <v>75</v>
      </c>
      <c r="AD298">
        <v>49</v>
      </c>
      <c r="AE298">
        <v>112</v>
      </c>
      <c r="AF298">
        <v>138</v>
      </c>
      <c r="AG298">
        <v>145</v>
      </c>
      <c r="AH298">
        <v>115</v>
      </c>
      <c r="AI298">
        <v>58</v>
      </c>
      <c r="AJ298">
        <v>35</v>
      </c>
      <c r="AK298">
        <v>29</v>
      </c>
      <c r="AL298">
        <v>23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 x14ac:dyDescent="0.3">
      <c r="A299" s="22">
        <v>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4</v>
      </c>
      <c r="S299">
        <v>12</v>
      </c>
      <c r="T299">
        <v>0</v>
      </c>
      <c r="U299">
        <v>0</v>
      </c>
      <c r="V299">
        <v>0</v>
      </c>
      <c r="W299">
        <v>0</v>
      </c>
      <c r="X299">
        <v>24</v>
      </c>
      <c r="Y299">
        <v>180</v>
      </c>
      <c r="Z299">
        <v>159</v>
      </c>
      <c r="AA299">
        <v>57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 x14ac:dyDescent="0.3">
      <c r="A300" s="22">
        <v>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</v>
      </c>
      <c r="Y300">
        <v>157</v>
      </c>
      <c r="Z300">
        <v>174</v>
      </c>
      <c r="AA300">
        <v>199</v>
      </c>
      <c r="AB300">
        <v>150</v>
      </c>
      <c r="AC300">
        <v>29</v>
      </c>
      <c r="AD300">
        <v>30</v>
      </c>
      <c r="AE300">
        <v>106</v>
      </c>
      <c r="AF300">
        <v>124</v>
      </c>
      <c r="AG300">
        <v>19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 x14ac:dyDescent="0.3">
      <c r="A301" s="22">
        <v>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21</v>
      </c>
      <c r="Z301">
        <v>35</v>
      </c>
      <c r="AA301">
        <v>85</v>
      </c>
      <c r="AB301">
        <v>189</v>
      </c>
      <c r="AC301">
        <v>247</v>
      </c>
      <c r="AD301">
        <v>232</v>
      </c>
      <c r="AE301">
        <v>235</v>
      </c>
      <c r="AF301">
        <v>261</v>
      </c>
      <c r="AG301">
        <v>261</v>
      </c>
      <c r="AH301">
        <v>181</v>
      </c>
      <c r="AI301">
        <v>116</v>
      </c>
      <c r="AJ301">
        <v>104</v>
      </c>
      <c r="AK301">
        <v>17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3">
      <c r="A302" s="22">
        <v>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27</v>
      </c>
      <c r="S302">
        <v>29</v>
      </c>
      <c r="T302">
        <v>29</v>
      </c>
      <c r="U302">
        <v>9</v>
      </c>
      <c r="V302">
        <v>29</v>
      </c>
      <c r="W302">
        <v>29</v>
      </c>
      <c r="X302">
        <v>17</v>
      </c>
      <c r="Y302">
        <v>48</v>
      </c>
      <c r="Z302">
        <v>58</v>
      </c>
      <c r="AA302">
        <v>49</v>
      </c>
      <c r="AB302">
        <v>29</v>
      </c>
      <c r="AC302">
        <v>29</v>
      </c>
      <c r="AD302">
        <v>34</v>
      </c>
      <c r="AE302">
        <v>84</v>
      </c>
      <c r="AF302">
        <v>85</v>
      </c>
      <c r="AG302">
        <v>58</v>
      </c>
      <c r="AH302">
        <v>32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 x14ac:dyDescent="0.3">
      <c r="A303" s="22">
        <v>10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15</v>
      </c>
      <c r="Q303">
        <v>0</v>
      </c>
      <c r="R303">
        <v>0</v>
      </c>
      <c r="S303">
        <v>0</v>
      </c>
      <c r="T303">
        <v>0</v>
      </c>
      <c r="U303">
        <v>11</v>
      </c>
      <c r="V303">
        <v>58</v>
      </c>
      <c r="W303">
        <v>58</v>
      </c>
      <c r="X303">
        <v>44</v>
      </c>
      <c r="Y303">
        <v>77</v>
      </c>
      <c r="Z303">
        <v>108</v>
      </c>
      <c r="AA303">
        <v>126</v>
      </c>
      <c r="AB303">
        <v>177</v>
      </c>
      <c r="AC303">
        <v>164</v>
      </c>
      <c r="AD303">
        <v>117</v>
      </c>
      <c r="AE303">
        <v>184</v>
      </c>
      <c r="AF303">
        <v>199</v>
      </c>
      <c r="AG303">
        <v>174</v>
      </c>
      <c r="AH303">
        <v>129</v>
      </c>
      <c r="AI303">
        <v>12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 x14ac:dyDescent="0.3">
      <c r="A304" s="22">
        <v>11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9</v>
      </c>
      <c r="T304">
        <v>29</v>
      </c>
      <c r="U304">
        <v>29</v>
      </c>
      <c r="V304">
        <v>17</v>
      </c>
      <c r="W304">
        <v>0</v>
      </c>
      <c r="X304">
        <v>19</v>
      </c>
      <c r="Y304">
        <v>91</v>
      </c>
      <c r="Z304">
        <v>178</v>
      </c>
      <c r="AA304">
        <v>180</v>
      </c>
      <c r="AB304">
        <v>71</v>
      </c>
      <c r="AC304">
        <v>71</v>
      </c>
      <c r="AD304">
        <v>60</v>
      </c>
      <c r="AE304">
        <v>158</v>
      </c>
      <c r="AF304">
        <v>174</v>
      </c>
      <c r="AG304">
        <v>200</v>
      </c>
      <c r="AH304">
        <v>167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3">
      <c r="A305" s="22">
        <v>12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19</v>
      </c>
      <c r="Z305">
        <v>145</v>
      </c>
      <c r="AA305">
        <v>140</v>
      </c>
      <c r="AB305">
        <v>136</v>
      </c>
      <c r="AC305">
        <v>154</v>
      </c>
      <c r="AD305">
        <v>136</v>
      </c>
      <c r="AE305">
        <v>339</v>
      </c>
      <c r="AF305">
        <v>377</v>
      </c>
      <c r="AG305">
        <v>368</v>
      </c>
      <c r="AH305">
        <v>169</v>
      </c>
      <c r="AI305">
        <v>91</v>
      </c>
      <c r="AJ305">
        <v>87</v>
      </c>
      <c r="AK305">
        <v>87</v>
      </c>
      <c r="AL305">
        <v>87</v>
      </c>
      <c r="AM305">
        <v>87</v>
      </c>
      <c r="AN305">
        <v>87</v>
      </c>
      <c r="AO305">
        <v>41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 x14ac:dyDescent="0.3">
      <c r="A306" s="22">
        <v>13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26</v>
      </c>
      <c r="U306">
        <v>11</v>
      </c>
      <c r="V306">
        <v>136</v>
      </c>
      <c r="W306">
        <v>145</v>
      </c>
      <c r="X306">
        <v>79</v>
      </c>
      <c r="Y306">
        <v>87</v>
      </c>
      <c r="Z306">
        <v>87</v>
      </c>
      <c r="AA306">
        <v>87</v>
      </c>
      <c r="AB306">
        <v>91</v>
      </c>
      <c r="AC306">
        <v>87</v>
      </c>
      <c r="AD306">
        <v>119</v>
      </c>
      <c r="AE306">
        <v>289</v>
      </c>
      <c r="AF306">
        <v>286</v>
      </c>
      <c r="AG306">
        <v>268</v>
      </c>
      <c r="AH306">
        <v>171</v>
      </c>
      <c r="AI306">
        <v>133</v>
      </c>
      <c r="AJ306">
        <v>115</v>
      </c>
      <c r="AK306">
        <v>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3">
      <c r="A307" s="22"/>
      <c r="B307" s="1">
        <f>SUM(B294:B306)</f>
        <v>0</v>
      </c>
      <c r="C307" s="1">
        <f t="shared" ref="C307:AW307" si="42">SUM(C294:C306)</f>
        <v>0</v>
      </c>
      <c r="D307" s="1">
        <f t="shared" si="42"/>
        <v>0</v>
      </c>
      <c r="E307" s="1">
        <f t="shared" si="42"/>
        <v>0</v>
      </c>
      <c r="F307" s="1">
        <f t="shared" si="42"/>
        <v>0</v>
      </c>
      <c r="G307" s="1">
        <f t="shared" si="42"/>
        <v>0</v>
      </c>
      <c r="H307" s="1">
        <f t="shared" si="42"/>
        <v>0</v>
      </c>
      <c r="I307" s="1">
        <f t="shared" si="42"/>
        <v>0</v>
      </c>
      <c r="J307" s="1">
        <f t="shared" si="42"/>
        <v>0</v>
      </c>
      <c r="K307" s="1">
        <f t="shared" si="42"/>
        <v>0</v>
      </c>
      <c r="L307" s="1">
        <f t="shared" si="42"/>
        <v>0</v>
      </c>
      <c r="M307" s="1">
        <f t="shared" si="42"/>
        <v>0</v>
      </c>
      <c r="N307" s="1">
        <f t="shared" si="42"/>
        <v>0</v>
      </c>
      <c r="O307" s="1">
        <f t="shared" si="42"/>
        <v>0</v>
      </c>
      <c r="P307" s="1">
        <f t="shared" si="42"/>
        <v>31</v>
      </c>
      <c r="Q307" s="1">
        <f t="shared" si="42"/>
        <v>52</v>
      </c>
      <c r="R307" s="1">
        <f t="shared" si="42"/>
        <v>83</v>
      </c>
      <c r="S307" s="1">
        <f t="shared" si="42"/>
        <v>79</v>
      </c>
      <c r="T307" s="1">
        <f t="shared" si="42"/>
        <v>113</v>
      </c>
      <c r="U307" s="1">
        <f t="shared" si="42"/>
        <v>64</v>
      </c>
      <c r="V307" s="1">
        <f t="shared" si="42"/>
        <v>269</v>
      </c>
      <c r="W307" s="1">
        <f t="shared" si="42"/>
        <v>261</v>
      </c>
      <c r="X307" s="1">
        <f t="shared" si="42"/>
        <v>229</v>
      </c>
      <c r="Y307" s="1">
        <f t="shared" si="42"/>
        <v>872</v>
      </c>
      <c r="Z307" s="1">
        <f t="shared" si="42"/>
        <v>1233</v>
      </c>
      <c r="AA307" s="1">
        <f t="shared" si="42"/>
        <v>1271</v>
      </c>
      <c r="AB307" s="1">
        <f t="shared" si="42"/>
        <v>1223</v>
      </c>
      <c r="AC307" s="1">
        <f t="shared" si="42"/>
        <v>1091</v>
      </c>
      <c r="AD307" s="1">
        <f t="shared" si="42"/>
        <v>1043</v>
      </c>
      <c r="AE307" s="1">
        <f t="shared" si="42"/>
        <v>2257</v>
      </c>
      <c r="AF307" s="1">
        <f t="shared" si="42"/>
        <v>2543</v>
      </c>
      <c r="AG307" s="1">
        <f t="shared" si="42"/>
        <v>2376</v>
      </c>
      <c r="AH307" s="1">
        <f t="shared" si="42"/>
        <v>1429</v>
      </c>
      <c r="AI307" s="1">
        <f t="shared" si="42"/>
        <v>501</v>
      </c>
      <c r="AJ307" s="1">
        <f t="shared" si="42"/>
        <v>373</v>
      </c>
      <c r="AK307" s="1">
        <f t="shared" si="42"/>
        <v>164</v>
      </c>
      <c r="AL307" s="1">
        <f t="shared" si="42"/>
        <v>115</v>
      </c>
      <c r="AM307" s="1">
        <f t="shared" si="42"/>
        <v>87</v>
      </c>
      <c r="AN307" s="1">
        <f t="shared" si="42"/>
        <v>87</v>
      </c>
      <c r="AO307" s="1">
        <f t="shared" si="42"/>
        <v>41</v>
      </c>
      <c r="AP307" s="1">
        <f t="shared" si="42"/>
        <v>0</v>
      </c>
      <c r="AQ307" s="1">
        <f t="shared" si="42"/>
        <v>0</v>
      </c>
      <c r="AR307" s="1">
        <f t="shared" si="42"/>
        <v>0</v>
      </c>
      <c r="AS307" s="1">
        <f t="shared" si="42"/>
        <v>0</v>
      </c>
      <c r="AT307" s="1">
        <f t="shared" si="42"/>
        <v>0</v>
      </c>
      <c r="AU307" s="1">
        <f t="shared" si="42"/>
        <v>0</v>
      </c>
      <c r="AV307" s="1">
        <f t="shared" si="42"/>
        <v>0</v>
      </c>
      <c r="AW307" s="1">
        <f t="shared" si="42"/>
        <v>0</v>
      </c>
    </row>
    <row r="308" spans="1:49" x14ac:dyDescent="0.3">
      <c r="A308" s="22"/>
      <c r="B308" s="2">
        <f>B307/(13*$B$2)</f>
        <v>0</v>
      </c>
      <c r="C308" s="2">
        <f t="shared" ref="C308:AW308" si="43">C307/(13*$B$2)</f>
        <v>0</v>
      </c>
      <c r="D308" s="2">
        <f t="shared" si="43"/>
        <v>0</v>
      </c>
      <c r="E308" s="2">
        <f t="shared" si="43"/>
        <v>0</v>
      </c>
      <c r="F308" s="2">
        <f t="shared" si="43"/>
        <v>0</v>
      </c>
      <c r="G308" s="2">
        <f t="shared" si="43"/>
        <v>0</v>
      </c>
      <c r="H308" s="2">
        <f t="shared" si="43"/>
        <v>0</v>
      </c>
      <c r="I308" s="2">
        <f t="shared" si="43"/>
        <v>0</v>
      </c>
      <c r="J308" s="2">
        <f t="shared" si="43"/>
        <v>0</v>
      </c>
      <c r="K308" s="2">
        <f t="shared" si="43"/>
        <v>0</v>
      </c>
      <c r="L308" s="2">
        <f t="shared" si="43"/>
        <v>0</v>
      </c>
      <c r="M308" s="2">
        <f t="shared" si="43"/>
        <v>0</v>
      </c>
      <c r="N308" s="2">
        <f t="shared" si="43"/>
        <v>0</v>
      </c>
      <c r="O308" s="2">
        <f t="shared" si="43"/>
        <v>0</v>
      </c>
      <c r="P308" s="2">
        <f t="shared" si="43"/>
        <v>5.2991452991452996E-3</v>
      </c>
      <c r="Q308" s="2">
        <f t="shared" si="43"/>
        <v>8.8888888888888889E-3</v>
      </c>
      <c r="R308" s="2">
        <f t="shared" si="43"/>
        <v>1.4188034188034188E-2</v>
      </c>
      <c r="S308" s="2">
        <f t="shared" si="43"/>
        <v>1.3504273504273504E-2</v>
      </c>
      <c r="T308" s="2">
        <f t="shared" si="43"/>
        <v>1.9316239316239315E-2</v>
      </c>
      <c r="U308" s="2">
        <f t="shared" si="43"/>
        <v>1.094017094017094E-2</v>
      </c>
      <c r="V308" s="2">
        <f t="shared" si="43"/>
        <v>4.5982905982905983E-2</v>
      </c>
      <c r="W308" s="2">
        <f t="shared" si="43"/>
        <v>4.4615384615384612E-2</v>
      </c>
      <c r="X308" s="2">
        <f t="shared" si="43"/>
        <v>3.9145299145299142E-2</v>
      </c>
      <c r="Y308" s="2">
        <f t="shared" si="43"/>
        <v>0.14905982905982906</v>
      </c>
      <c r="Z308" s="2">
        <f t="shared" si="43"/>
        <v>0.21076923076923076</v>
      </c>
      <c r="AA308" s="2">
        <f t="shared" si="43"/>
        <v>0.21726495726495726</v>
      </c>
      <c r="AB308" s="2">
        <f t="shared" si="43"/>
        <v>0.20905982905982906</v>
      </c>
      <c r="AC308" s="2">
        <f t="shared" si="43"/>
        <v>0.18649572649572649</v>
      </c>
      <c r="AD308" s="2">
        <f t="shared" si="43"/>
        <v>0.17829059829059829</v>
      </c>
      <c r="AE308" s="2">
        <f t="shared" si="43"/>
        <v>0.38581196581196581</v>
      </c>
      <c r="AF308" s="2">
        <f t="shared" si="43"/>
        <v>0.43470085470085468</v>
      </c>
      <c r="AG308" s="2">
        <f t="shared" si="43"/>
        <v>0.40615384615384614</v>
      </c>
      <c r="AH308" s="2">
        <f t="shared" si="43"/>
        <v>0.24427350427350428</v>
      </c>
      <c r="AI308" s="2">
        <f t="shared" si="43"/>
        <v>8.5641025641025645E-2</v>
      </c>
      <c r="AJ308" s="2">
        <f t="shared" si="43"/>
        <v>6.3760683760683765E-2</v>
      </c>
      <c r="AK308" s="2">
        <f t="shared" si="43"/>
        <v>2.8034188034188036E-2</v>
      </c>
      <c r="AL308" s="2">
        <f t="shared" si="43"/>
        <v>1.9658119658119658E-2</v>
      </c>
      <c r="AM308" s="2">
        <f t="shared" si="43"/>
        <v>1.4871794871794871E-2</v>
      </c>
      <c r="AN308" s="2">
        <f t="shared" si="43"/>
        <v>1.4871794871794871E-2</v>
      </c>
      <c r="AO308" s="2">
        <f t="shared" si="43"/>
        <v>7.008547008547009E-3</v>
      </c>
      <c r="AP308" s="2">
        <f t="shared" si="43"/>
        <v>0</v>
      </c>
      <c r="AQ308" s="2">
        <f t="shared" si="43"/>
        <v>0</v>
      </c>
      <c r="AR308" s="2">
        <f t="shared" si="43"/>
        <v>0</v>
      </c>
      <c r="AS308" s="2">
        <f t="shared" si="43"/>
        <v>0</v>
      </c>
      <c r="AT308" s="2">
        <f t="shared" si="43"/>
        <v>0</v>
      </c>
      <c r="AU308" s="2">
        <f t="shared" si="43"/>
        <v>0</v>
      </c>
      <c r="AV308" s="2">
        <f t="shared" si="43"/>
        <v>0</v>
      </c>
      <c r="AW308" s="2">
        <f t="shared" si="43"/>
        <v>0</v>
      </c>
    </row>
    <row r="309" spans="1:49" x14ac:dyDescent="0.3">
      <c r="A309" s="22" t="s">
        <v>129</v>
      </c>
    </row>
    <row r="310" spans="1:49" x14ac:dyDescent="0.3">
      <c r="A310" s="22" t="s">
        <v>1</v>
      </c>
      <c r="B310" t="s">
        <v>2</v>
      </c>
      <c r="C310" t="s">
        <v>3</v>
      </c>
      <c r="D310" t="s">
        <v>4</v>
      </c>
      <c r="E310" t="s">
        <v>5</v>
      </c>
      <c r="F310" t="s">
        <v>6</v>
      </c>
      <c r="G310" t="s">
        <v>7</v>
      </c>
      <c r="H310" t="s">
        <v>8</v>
      </c>
      <c r="I310" t="s">
        <v>9</v>
      </c>
      <c r="J310" t="s">
        <v>10</v>
      </c>
      <c r="K310" t="s">
        <v>11</v>
      </c>
      <c r="L310" t="s">
        <v>12</v>
      </c>
      <c r="M310" t="s">
        <v>13</v>
      </c>
      <c r="N310" t="s">
        <v>14</v>
      </c>
      <c r="O310" t="s">
        <v>15</v>
      </c>
      <c r="P310" t="s">
        <v>16</v>
      </c>
      <c r="Q310" t="s">
        <v>17</v>
      </c>
      <c r="R310" t="s">
        <v>18</v>
      </c>
      <c r="S310" t="s">
        <v>19</v>
      </c>
      <c r="T310" t="s">
        <v>20</v>
      </c>
      <c r="U310" t="s">
        <v>21</v>
      </c>
      <c r="V310" t="s">
        <v>22</v>
      </c>
      <c r="W310" t="s">
        <v>23</v>
      </c>
      <c r="X310" t="s">
        <v>24</v>
      </c>
      <c r="Y310" t="s">
        <v>25</v>
      </c>
      <c r="Z310" t="s">
        <v>26</v>
      </c>
      <c r="AA310" t="s">
        <v>27</v>
      </c>
      <c r="AB310" t="s">
        <v>28</v>
      </c>
      <c r="AC310" t="s">
        <v>29</v>
      </c>
      <c r="AD310" t="s">
        <v>30</v>
      </c>
      <c r="AE310" t="s">
        <v>31</v>
      </c>
      <c r="AF310" t="s">
        <v>32</v>
      </c>
      <c r="AG310" t="s">
        <v>33</v>
      </c>
      <c r="AH310" t="s">
        <v>34</v>
      </c>
      <c r="AI310" t="s">
        <v>35</v>
      </c>
      <c r="AJ310" t="s">
        <v>36</v>
      </c>
      <c r="AK310" t="s">
        <v>37</v>
      </c>
      <c r="AL310" t="s">
        <v>38</v>
      </c>
      <c r="AM310" t="s">
        <v>39</v>
      </c>
      <c r="AN310" t="s">
        <v>40</v>
      </c>
      <c r="AO310" t="s">
        <v>41</v>
      </c>
      <c r="AP310" t="s">
        <v>42</v>
      </c>
      <c r="AQ310" t="s">
        <v>43</v>
      </c>
      <c r="AR310" t="s">
        <v>44</v>
      </c>
      <c r="AS310" t="s">
        <v>45</v>
      </c>
      <c r="AT310" t="s">
        <v>46</v>
      </c>
      <c r="AU310" t="s">
        <v>47</v>
      </c>
      <c r="AV310" t="s">
        <v>48</v>
      </c>
      <c r="AW310" t="s">
        <v>49</v>
      </c>
    </row>
    <row r="311" spans="1:49" x14ac:dyDescent="0.3">
      <c r="A311" s="22"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47</v>
      </c>
      <c r="Z311">
        <v>47</v>
      </c>
      <c r="AA311">
        <v>93</v>
      </c>
      <c r="AB311">
        <v>69</v>
      </c>
      <c r="AC311">
        <v>58</v>
      </c>
      <c r="AD311">
        <v>58</v>
      </c>
      <c r="AE311">
        <v>83</v>
      </c>
      <c r="AF311">
        <v>27</v>
      </c>
      <c r="AG311">
        <v>0</v>
      </c>
      <c r="AH311">
        <v>18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3">
      <c r="A312" s="22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6</v>
      </c>
      <c r="Z312">
        <v>39</v>
      </c>
      <c r="AA312">
        <v>58</v>
      </c>
      <c r="AB312">
        <v>41</v>
      </c>
      <c r="AC312">
        <v>10</v>
      </c>
      <c r="AD312">
        <v>0</v>
      </c>
      <c r="AE312">
        <v>0</v>
      </c>
      <c r="AF312">
        <v>0</v>
      </c>
      <c r="AG312">
        <v>20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3">
      <c r="A313" s="22">
        <v>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17</v>
      </c>
      <c r="U313">
        <v>29</v>
      </c>
      <c r="V313">
        <v>29</v>
      </c>
      <c r="W313">
        <v>29</v>
      </c>
      <c r="X313">
        <v>16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 x14ac:dyDescent="0.3">
      <c r="A314" s="22">
        <v>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10</v>
      </c>
      <c r="AA314">
        <v>29</v>
      </c>
      <c r="AB314">
        <v>29</v>
      </c>
      <c r="AC314">
        <v>48</v>
      </c>
      <c r="AD314">
        <v>30</v>
      </c>
      <c r="AE314">
        <v>1</v>
      </c>
      <c r="AF314">
        <v>0</v>
      </c>
      <c r="AG314">
        <v>0</v>
      </c>
      <c r="AH314">
        <v>28</v>
      </c>
      <c r="AI314">
        <v>19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</row>
    <row r="315" spans="1:49" x14ac:dyDescent="0.3">
      <c r="A315" s="22">
        <v>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15</v>
      </c>
      <c r="AC315">
        <v>29</v>
      </c>
      <c r="AD315">
        <v>29</v>
      </c>
      <c r="AE315">
        <v>29</v>
      </c>
      <c r="AF315">
        <v>29</v>
      </c>
      <c r="AG315">
        <v>29</v>
      </c>
      <c r="AH315">
        <v>29</v>
      </c>
      <c r="AI315">
        <v>17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 x14ac:dyDescent="0.3">
      <c r="A316" s="22">
        <v>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12</v>
      </c>
      <c r="AC316">
        <v>29</v>
      </c>
      <c r="AD316">
        <v>29</v>
      </c>
      <c r="AE316">
        <v>35</v>
      </c>
      <c r="AF316">
        <v>58</v>
      </c>
      <c r="AG316">
        <v>86</v>
      </c>
      <c r="AH316">
        <v>114</v>
      </c>
      <c r="AI316">
        <v>108</v>
      </c>
      <c r="AJ316">
        <v>106</v>
      </c>
      <c r="AK316">
        <v>63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</row>
    <row r="317" spans="1:49" x14ac:dyDescent="0.3">
      <c r="A317" s="22">
        <v>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2</v>
      </c>
      <c r="Z317">
        <v>21</v>
      </c>
      <c r="AA317">
        <v>39</v>
      </c>
      <c r="AB317">
        <v>62</v>
      </c>
      <c r="AC317">
        <v>84</v>
      </c>
      <c r="AD317">
        <v>115</v>
      </c>
      <c r="AE317">
        <v>96</v>
      </c>
      <c r="AF317">
        <v>87</v>
      </c>
      <c r="AG317">
        <v>74</v>
      </c>
      <c r="AH317">
        <v>29</v>
      </c>
      <c r="AI317">
        <v>29</v>
      </c>
      <c r="AJ317">
        <v>40</v>
      </c>
      <c r="AK317">
        <v>73</v>
      </c>
      <c r="AL317">
        <v>87</v>
      </c>
      <c r="AM317">
        <v>87</v>
      </c>
      <c r="AN317">
        <v>87</v>
      </c>
      <c r="AO317">
        <v>87</v>
      </c>
      <c r="AP317">
        <v>58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 x14ac:dyDescent="0.3">
      <c r="A318" s="22">
        <v>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3">
      <c r="A319" s="22">
        <v>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53</v>
      </c>
      <c r="Z319">
        <v>87</v>
      </c>
      <c r="AA319">
        <v>66</v>
      </c>
      <c r="AB319">
        <v>62</v>
      </c>
      <c r="AC319">
        <v>66</v>
      </c>
      <c r="AD319">
        <v>114</v>
      </c>
      <c r="AE319">
        <v>90</v>
      </c>
      <c r="AF319">
        <v>112</v>
      </c>
      <c r="AG319">
        <v>87</v>
      </c>
      <c r="AH319">
        <v>146</v>
      </c>
      <c r="AI319">
        <v>172</v>
      </c>
      <c r="AJ319">
        <v>145</v>
      </c>
      <c r="AK319">
        <v>106</v>
      </c>
      <c r="AL319">
        <v>80</v>
      </c>
      <c r="AM319">
        <v>48</v>
      </c>
      <c r="AN319">
        <v>32</v>
      </c>
      <c r="AO319">
        <v>58</v>
      </c>
      <c r="AP319">
        <v>45</v>
      </c>
      <c r="AQ319">
        <v>29</v>
      </c>
      <c r="AR319">
        <v>24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 x14ac:dyDescent="0.3">
      <c r="A320" s="22">
        <v>10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21</v>
      </c>
      <c r="AA320">
        <v>139</v>
      </c>
      <c r="AB320">
        <v>189</v>
      </c>
      <c r="AC320">
        <v>215</v>
      </c>
      <c r="AD320">
        <v>223</v>
      </c>
      <c r="AE320">
        <v>232</v>
      </c>
      <c r="AF320">
        <v>232</v>
      </c>
      <c r="AG320">
        <v>227</v>
      </c>
      <c r="AH320">
        <v>148</v>
      </c>
      <c r="AI320">
        <v>3</v>
      </c>
      <c r="AJ320">
        <v>35</v>
      </c>
      <c r="AK320">
        <v>56</v>
      </c>
      <c r="AL320">
        <v>14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 x14ac:dyDescent="0.3">
      <c r="A321" s="22">
        <v>11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51</v>
      </c>
      <c r="W321">
        <v>58</v>
      </c>
      <c r="X321">
        <v>58</v>
      </c>
      <c r="Y321">
        <v>75</v>
      </c>
      <c r="Z321">
        <v>57</v>
      </c>
      <c r="AA321">
        <v>57</v>
      </c>
      <c r="AB321">
        <v>58</v>
      </c>
      <c r="AC321">
        <v>58</v>
      </c>
      <c r="AD321">
        <v>58</v>
      </c>
      <c r="AE321">
        <v>113</v>
      </c>
      <c r="AF321">
        <v>106</v>
      </c>
      <c r="AG321">
        <v>67</v>
      </c>
      <c r="AH321">
        <v>87</v>
      </c>
      <c r="AI321">
        <v>29</v>
      </c>
      <c r="AJ321">
        <v>22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3">
      <c r="A322" s="22">
        <v>12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11</v>
      </c>
      <c r="V322">
        <v>58</v>
      </c>
      <c r="W322">
        <v>58</v>
      </c>
      <c r="X322">
        <v>93</v>
      </c>
      <c r="Y322">
        <v>111</v>
      </c>
      <c r="Z322">
        <v>95</v>
      </c>
      <c r="AA322">
        <v>102</v>
      </c>
      <c r="AB322">
        <v>29</v>
      </c>
      <c r="AC322">
        <v>28</v>
      </c>
      <c r="AD322">
        <v>26</v>
      </c>
      <c r="AE322">
        <v>0</v>
      </c>
      <c r="AF322">
        <v>0</v>
      </c>
      <c r="AG322">
        <v>0</v>
      </c>
      <c r="AH322">
        <v>74</v>
      </c>
      <c r="AI322">
        <v>116</v>
      </c>
      <c r="AJ322">
        <v>116</v>
      </c>
      <c r="AK322">
        <v>76</v>
      </c>
      <c r="AL322">
        <v>58</v>
      </c>
      <c r="AM322">
        <v>76</v>
      </c>
      <c r="AN322">
        <v>87</v>
      </c>
      <c r="AO322">
        <v>87</v>
      </c>
      <c r="AP322">
        <v>79</v>
      </c>
      <c r="AQ322">
        <v>58</v>
      </c>
      <c r="AR322">
        <v>48</v>
      </c>
      <c r="AS322">
        <v>13</v>
      </c>
      <c r="AT322">
        <v>0</v>
      </c>
      <c r="AU322">
        <v>0</v>
      </c>
      <c r="AV322">
        <v>0</v>
      </c>
      <c r="AW322">
        <v>0</v>
      </c>
    </row>
    <row r="323" spans="1:49" x14ac:dyDescent="0.3">
      <c r="A323" s="22">
        <v>13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24</v>
      </c>
      <c r="V323">
        <v>29</v>
      </c>
      <c r="W323">
        <v>28</v>
      </c>
      <c r="X323">
        <v>18</v>
      </c>
      <c r="Y323">
        <v>0</v>
      </c>
      <c r="Z323">
        <v>0</v>
      </c>
      <c r="AA323">
        <v>0</v>
      </c>
      <c r="AB323">
        <v>20</v>
      </c>
      <c r="AC323">
        <v>1</v>
      </c>
      <c r="AD323">
        <v>42</v>
      </c>
      <c r="AE323">
        <v>94</v>
      </c>
      <c r="AF323">
        <v>58</v>
      </c>
      <c r="AG323">
        <v>83</v>
      </c>
      <c r="AH323">
        <v>58</v>
      </c>
      <c r="AI323">
        <v>58</v>
      </c>
      <c r="AJ323">
        <v>58</v>
      </c>
      <c r="AK323">
        <v>32</v>
      </c>
      <c r="AL323">
        <v>29</v>
      </c>
      <c r="AM323">
        <v>2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 x14ac:dyDescent="0.3">
      <c r="A324" s="22"/>
      <c r="B324" s="1">
        <f>SUM(B311:B323)</f>
        <v>0</v>
      </c>
      <c r="C324" s="1">
        <f t="shared" ref="C324:AW324" si="44">SUM(C311:C323)</f>
        <v>0</v>
      </c>
      <c r="D324" s="1">
        <f t="shared" si="44"/>
        <v>0</v>
      </c>
      <c r="E324" s="1">
        <f t="shared" si="44"/>
        <v>0</v>
      </c>
      <c r="F324" s="1">
        <f t="shared" si="44"/>
        <v>0</v>
      </c>
      <c r="G324" s="1">
        <f t="shared" si="44"/>
        <v>0</v>
      </c>
      <c r="H324" s="1">
        <f t="shared" si="44"/>
        <v>0</v>
      </c>
      <c r="I324" s="1">
        <f t="shared" si="44"/>
        <v>0</v>
      </c>
      <c r="J324" s="1">
        <f t="shared" si="44"/>
        <v>0</v>
      </c>
      <c r="K324" s="1">
        <f t="shared" si="44"/>
        <v>0</v>
      </c>
      <c r="L324" s="1">
        <f t="shared" si="44"/>
        <v>0</v>
      </c>
      <c r="M324" s="1">
        <f t="shared" si="44"/>
        <v>0</v>
      </c>
      <c r="N324" s="1">
        <f t="shared" si="44"/>
        <v>0</v>
      </c>
      <c r="O324" s="1">
        <f t="shared" si="44"/>
        <v>0</v>
      </c>
      <c r="P324" s="1">
        <f t="shared" si="44"/>
        <v>0</v>
      </c>
      <c r="Q324" s="1">
        <f t="shared" si="44"/>
        <v>0</v>
      </c>
      <c r="R324" s="1">
        <f t="shared" si="44"/>
        <v>0</v>
      </c>
      <c r="S324" s="1">
        <f t="shared" si="44"/>
        <v>0</v>
      </c>
      <c r="T324" s="1">
        <f t="shared" si="44"/>
        <v>27</v>
      </c>
      <c r="U324" s="1">
        <f t="shared" si="44"/>
        <v>64</v>
      </c>
      <c r="V324" s="1">
        <f t="shared" si="44"/>
        <v>167</v>
      </c>
      <c r="W324" s="1">
        <f t="shared" si="44"/>
        <v>173</v>
      </c>
      <c r="X324" s="1">
        <f t="shared" si="44"/>
        <v>185</v>
      </c>
      <c r="Y324" s="1">
        <f t="shared" si="44"/>
        <v>294</v>
      </c>
      <c r="Z324" s="1">
        <f t="shared" si="44"/>
        <v>377</v>
      </c>
      <c r="AA324" s="1">
        <f t="shared" si="44"/>
        <v>583</v>
      </c>
      <c r="AB324" s="1">
        <f t="shared" si="44"/>
        <v>586</v>
      </c>
      <c r="AC324" s="1">
        <f t="shared" si="44"/>
        <v>626</v>
      </c>
      <c r="AD324" s="1">
        <f t="shared" si="44"/>
        <v>724</v>
      </c>
      <c r="AE324" s="1">
        <f t="shared" si="44"/>
        <v>773</v>
      </c>
      <c r="AF324" s="1">
        <f t="shared" si="44"/>
        <v>709</v>
      </c>
      <c r="AG324" s="1">
        <f t="shared" si="44"/>
        <v>673</v>
      </c>
      <c r="AH324" s="1">
        <f t="shared" si="44"/>
        <v>731</v>
      </c>
      <c r="AI324" s="1">
        <f t="shared" si="44"/>
        <v>551</v>
      </c>
      <c r="AJ324" s="1">
        <f t="shared" si="44"/>
        <v>522</v>
      </c>
      <c r="AK324" s="1">
        <f t="shared" si="44"/>
        <v>406</v>
      </c>
      <c r="AL324" s="1">
        <f t="shared" si="44"/>
        <v>269</v>
      </c>
      <c r="AM324" s="1">
        <f t="shared" si="44"/>
        <v>213</v>
      </c>
      <c r="AN324" s="1">
        <f t="shared" si="44"/>
        <v>206</v>
      </c>
      <c r="AO324" s="1">
        <f t="shared" si="44"/>
        <v>232</v>
      </c>
      <c r="AP324" s="1">
        <f t="shared" si="44"/>
        <v>182</v>
      </c>
      <c r="AQ324" s="1">
        <f t="shared" si="44"/>
        <v>87</v>
      </c>
      <c r="AR324" s="1">
        <f t="shared" si="44"/>
        <v>72</v>
      </c>
      <c r="AS324" s="1">
        <f t="shared" si="44"/>
        <v>13</v>
      </c>
      <c r="AT324" s="1">
        <f t="shared" si="44"/>
        <v>0</v>
      </c>
      <c r="AU324" s="1">
        <f t="shared" si="44"/>
        <v>0</v>
      </c>
      <c r="AV324" s="1">
        <f t="shared" si="44"/>
        <v>0</v>
      </c>
      <c r="AW324" s="1">
        <f t="shared" si="44"/>
        <v>0</v>
      </c>
    </row>
    <row r="325" spans="1:49" x14ac:dyDescent="0.3">
      <c r="A325" s="22"/>
      <c r="B325" s="2">
        <f>B324/(13*$B$2)</f>
        <v>0</v>
      </c>
      <c r="C325" s="2">
        <f t="shared" ref="C325:AW325" si="45">C324/(13*$B$2)</f>
        <v>0</v>
      </c>
      <c r="D325" s="2">
        <f t="shared" si="45"/>
        <v>0</v>
      </c>
      <c r="E325" s="2">
        <f t="shared" si="45"/>
        <v>0</v>
      </c>
      <c r="F325" s="2">
        <f t="shared" si="45"/>
        <v>0</v>
      </c>
      <c r="G325" s="2">
        <f t="shared" si="45"/>
        <v>0</v>
      </c>
      <c r="H325" s="2">
        <f t="shared" si="45"/>
        <v>0</v>
      </c>
      <c r="I325" s="2">
        <f t="shared" si="45"/>
        <v>0</v>
      </c>
      <c r="J325" s="2">
        <f t="shared" si="45"/>
        <v>0</v>
      </c>
      <c r="K325" s="2">
        <f t="shared" si="45"/>
        <v>0</v>
      </c>
      <c r="L325" s="2">
        <f t="shared" si="45"/>
        <v>0</v>
      </c>
      <c r="M325" s="2">
        <f t="shared" si="45"/>
        <v>0</v>
      </c>
      <c r="N325" s="2">
        <f t="shared" si="45"/>
        <v>0</v>
      </c>
      <c r="O325" s="2">
        <f t="shared" si="45"/>
        <v>0</v>
      </c>
      <c r="P325" s="2">
        <f t="shared" si="45"/>
        <v>0</v>
      </c>
      <c r="Q325" s="2">
        <f t="shared" si="45"/>
        <v>0</v>
      </c>
      <c r="R325" s="2">
        <f t="shared" si="45"/>
        <v>0</v>
      </c>
      <c r="S325" s="2">
        <f t="shared" si="45"/>
        <v>0</v>
      </c>
      <c r="T325" s="2">
        <f t="shared" si="45"/>
        <v>4.6153846153846158E-3</v>
      </c>
      <c r="U325" s="2">
        <f t="shared" si="45"/>
        <v>1.094017094017094E-2</v>
      </c>
      <c r="V325" s="2">
        <f t="shared" si="45"/>
        <v>2.8547008547008548E-2</v>
      </c>
      <c r="W325" s="2">
        <f t="shared" si="45"/>
        <v>2.9572649572649573E-2</v>
      </c>
      <c r="X325" s="2">
        <f t="shared" si="45"/>
        <v>3.1623931623931623E-2</v>
      </c>
      <c r="Y325" s="2">
        <f t="shared" si="45"/>
        <v>5.0256410256410255E-2</v>
      </c>
      <c r="Z325" s="2">
        <f t="shared" si="45"/>
        <v>6.4444444444444443E-2</v>
      </c>
      <c r="AA325" s="2">
        <f t="shared" si="45"/>
        <v>9.9658119658119659E-2</v>
      </c>
      <c r="AB325" s="2">
        <f t="shared" si="45"/>
        <v>0.10017094017094016</v>
      </c>
      <c r="AC325" s="2">
        <f t="shared" si="45"/>
        <v>0.10700854700854701</v>
      </c>
      <c r="AD325" s="2">
        <f t="shared" si="45"/>
        <v>0.12376068376068376</v>
      </c>
      <c r="AE325" s="2">
        <f t="shared" si="45"/>
        <v>0.13213675213675213</v>
      </c>
      <c r="AF325" s="2">
        <f t="shared" si="45"/>
        <v>0.12119658119658119</v>
      </c>
      <c r="AG325" s="2">
        <f t="shared" si="45"/>
        <v>0.11504273504273504</v>
      </c>
      <c r="AH325" s="2">
        <f t="shared" si="45"/>
        <v>0.12495726495726496</v>
      </c>
      <c r="AI325" s="2">
        <f t="shared" si="45"/>
        <v>9.4188034188034189E-2</v>
      </c>
      <c r="AJ325" s="2">
        <f t="shared" si="45"/>
        <v>8.9230769230769225E-2</v>
      </c>
      <c r="AK325" s="2">
        <f t="shared" si="45"/>
        <v>6.9401709401709408E-2</v>
      </c>
      <c r="AL325" s="2">
        <f t="shared" si="45"/>
        <v>4.5982905982905983E-2</v>
      </c>
      <c r="AM325" s="2">
        <f t="shared" si="45"/>
        <v>3.6410256410256407E-2</v>
      </c>
      <c r="AN325" s="2">
        <f t="shared" si="45"/>
        <v>3.5213675213675216E-2</v>
      </c>
      <c r="AO325" s="2">
        <f t="shared" si="45"/>
        <v>3.9658119658119662E-2</v>
      </c>
      <c r="AP325" s="2">
        <f t="shared" si="45"/>
        <v>3.111111111111111E-2</v>
      </c>
      <c r="AQ325" s="2">
        <f t="shared" si="45"/>
        <v>1.4871794871794871E-2</v>
      </c>
      <c r="AR325" s="2">
        <f t="shared" si="45"/>
        <v>1.2307692307692308E-2</v>
      </c>
      <c r="AS325" s="2">
        <f t="shared" si="45"/>
        <v>2.2222222222222222E-3</v>
      </c>
      <c r="AT325" s="2">
        <f t="shared" si="45"/>
        <v>0</v>
      </c>
      <c r="AU325" s="2">
        <f t="shared" si="45"/>
        <v>0</v>
      </c>
      <c r="AV325" s="2">
        <f t="shared" si="45"/>
        <v>0</v>
      </c>
      <c r="AW325" s="2">
        <f t="shared" si="45"/>
        <v>0</v>
      </c>
    </row>
    <row r="326" spans="1:49" x14ac:dyDescent="0.3">
      <c r="A326" s="22" t="s">
        <v>130</v>
      </c>
    </row>
    <row r="327" spans="1:49" x14ac:dyDescent="0.3">
      <c r="A327" s="22" t="s">
        <v>1</v>
      </c>
      <c r="B327" t="s">
        <v>2</v>
      </c>
      <c r="C327" t="s">
        <v>3</v>
      </c>
      <c r="D327" t="s">
        <v>4</v>
      </c>
      <c r="E327" t="s">
        <v>5</v>
      </c>
      <c r="F327" t="s">
        <v>6</v>
      </c>
      <c r="G327" t="s">
        <v>7</v>
      </c>
      <c r="H327" t="s">
        <v>8</v>
      </c>
      <c r="I327" t="s">
        <v>9</v>
      </c>
      <c r="J327" t="s">
        <v>10</v>
      </c>
      <c r="K327" t="s">
        <v>11</v>
      </c>
      <c r="L327" t="s">
        <v>12</v>
      </c>
      <c r="M327" t="s">
        <v>13</v>
      </c>
      <c r="N327" t="s">
        <v>14</v>
      </c>
      <c r="O327" t="s">
        <v>15</v>
      </c>
      <c r="P327" t="s">
        <v>16</v>
      </c>
      <c r="Q327" t="s">
        <v>17</v>
      </c>
      <c r="R327" t="s">
        <v>18</v>
      </c>
      <c r="S327" t="s">
        <v>19</v>
      </c>
      <c r="T327" t="s">
        <v>20</v>
      </c>
      <c r="U327" t="s">
        <v>21</v>
      </c>
      <c r="V327" t="s">
        <v>22</v>
      </c>
      <c r="W327" t="s">
        <v>23</v>
      </c>
      <c r="X327" t="s">
        <v>24</v>
      </c>
      <c r="Y327" t="s">
        <v>25</v>
      </c>
      <c r="Z327" t="s">
        <v>26</v>
      </c>
      <c r="AA327" t="s">
        <v>27</v>
      </c>
      <c r="AB327" t="s">
        <v>28</v>
      </c>
      <c r="AC327" t="s">
        <v>29</v>
      </c>
      <c r="AD327" t="s">
        <v>30</v>
      </c>
      <c r="AE327" t="s">
        <v>31</v>
      </c>
      <c r="AF327" t="s">
        <v>32</v>
      </c>
      <c r="AG327" t="s">
        <v>33</v>
      </c>
      <c r="AH327" t="s">
        <v>34</v>
      </c>
      <c r="AI327" t="s">
        <v>35</v>
      </c>
      <c r="AJ327" t="s">
        <v>36</v>
      </c>
      <c r="AK327" t="s">
        <v>37</v>
      </c>
      <c r="AL327" t="s">
        <v>38</v>
      </c>
      <c r="AM327" t="s">
        <v>39</v>
      </c>
      <c r="AN327" t="s">
        <v>40</v>
      </c>
      <c r="AO327" t="s">
        <v>41</v>
      </c>
      <c r="AP327" t="s">
        <v>42</v>
      </c>
      <c r="AQ327" t="s">
        <v>43</v>
      </c>
      <c r="AR327" t="s">
        <v>44</v>
      </c>
      <c r="AS327" t="s">
        <v>45</v>
      </c>
      <c r="AT327" t="s">
        <v>46</v>
      </c>
      <c r="AU327" t="s">
        <v>47</v>
      </c>
      <c r="AV327" t="s">
        <v>48</v>
      </c>
      <c r="AW327" t="s">
        <v>49</v>
      </c>
    </row>
    <row r="328" spans="1:49" x14ac:dyDescent="0.3">
      <c r="A328" s="22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21</v>
      </c>
      <c r="V328">
        <v>0</v>
      </c>
      <c r="W328">
        <v>0</v>
      </c>
      <c r="X328">
        <v>0</v>
      </c>
      <c r="Y328">
        <v>55</v>
      </c>
      <c r="Z328">
        <v>70</v>
      </c>
      <c r="AA328">
        <v>0</v>
      </c>
      <c r="AB328">
        <v>0</v>
      </c>
      <c r="AC328">
        <v>0</v>
      </c>
      <c r="AD328">
        <v>8</v>
      </c>
      <c r="AE328">
        <v>273</v>
      </c>
      <c r="AF328">
        <v>406</v>
      </c>
      <c r="AG328">
        <v>406</v>
      </c>
      <c r="AH328">
        <v>337</v>
      </c>
      <c r="AI328">
        <v>131</v>
      </c>
      <c r="AJ328">
        <v>44</v>
      </c>
      <c r="AK328">
        <v>5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3">
      <c r="A329" s="22">
        <v>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24</v>
      </c>
      <c r="X329">
        <v>62</v>
      </c>
      <c r="Y329">
        <v>116</v>
      </c>
      <c r="Z329">
        <v>106</v>
      </c>
      <c r="AA329">
        <v>58</v>
      </c>
      <c r="AB329">
        <v>42</v>
      </c>
      <c r="AC329">
        <v>29</v>
      </c>
      <c r="AD329">
        <v>68</v>
      </c>
      <c r="AE329">
        <v>85</v>
      </c>
      <c r="AF329">
        <v>307</v>
      </c>
      <c r="AG329">
        <v>406</v>
      </c>
      <c r="AH329">
        <v>157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3">
      <c r="A330" s="22">
        <v>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35</v>
      </c>
      <c r="Z330">
        <v>48</v>
      </c>
      <c r="AA330">
        <v>135</v>
      </c>
      <c r="AB330">
        <v>122</v>
      </c>
      <c r="AC330">
        <v>4</v>
      </c>
      <c r="AD330">
        <v>47</v>
      </c>
      <c r="AE330">
        <v>236</v>
      </c>
      <c r="AF330">
        <v>261</v>
      </c>
      <c r="AG330">
        <v>261</v>
      </c>
      <c r="AH330">
        <v>224</v>
      </c>
      <c r="AI330">
        <v>29</v>
      </c>
      <c r="AJ330">
        <v>46</v>
      </c>
      <c r="AK330">
        <v>36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3">
      <c r="A331" s="22">
        <v>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8</v>
      </c>
      <c r="AA331">
        <v>236</v>
      </c>
      <c r="AB331">
        <v>213</v>
      </c>
      <c r="AC331">
        <v>2</v>
      </c>
      <c r="AD331">
        <v>61</v>
      </c>
      <c r="AE331">
        <v>146</v>
      </c>
      <c r="AF331">
        <v>198</v>
      </c>
      <c r="AG331">
        <v>203</v>
      </c>
      <c r="AH331">
        <v>157</v>
      </c>
      <c r="AI331">
        <v>67</v>
      </c>
      <c r="AJ331">
        <v>51</v>
      </c>
      <c r="AK331">
        <v>29</v>
      </c>
      <c r="AL331">
        <v>29</v>
      </c>
      <c r="AM331">
        <v>29</v>
      </c>
      <c r="AN331">
        <v>51</v>
      </c>
      <c r="AO331">
        <v>58</v>
      </c>
      <c r="AP331">
        <v>47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</row>
    <row r="332" spans="1:49" x14ac:dyDescent="0.3">
      <c r="A332" s="22">
        <v>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11</v>
      </c>
      <c r="AA332">
        <v>29</v>
      </c>
      <c r="AB332">
        <v>29</v>
      </c>
      <c r="AC332">
        <v>29</v>
      </c>
      <c r="AD332">
        <v>16</v>
      </c>
      <c r="AE332">
        <v>66</v>
      </c>
      <c r="AF332">
        <v>116</v>
      </c>
      <c r="AG332">
        <v>68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 x14ac:dyDescent="0.3">
      <c r="A333" s="22">
        <v>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17</v>
      </c>
      <c r="AB333">
        <v>29</v>
      </c>
      <c r="AC333">
        <v>29</v>
      </c>
      <c r="AD333">
        <v>29</v>
      </c>
      <c r="AE333">
        <v>3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</row>
    <row r="334" spans="1:49" x14ac:dyDescent="0.3">
      <c r="A334" s="22">
        <v>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</v>
      </c>
      <c r="V334">
        <v>29</v>
      </c>
      <c r="W334">
        <v>29</v>
      </c>
      <c r="X334">
        <v>29</v>
      </c>
      <c r="Y334">
        <v>29</v>
      </c>
      <c r="Z334">
        <v>29</v>
      </c>
      <c r="AA334">
        <v>144</v>
      </c>
      <c r="AB334">
        <v>135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3">
      <c r="A335" s="22">
        <v>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3</v>
      </c>
      <c r="U335">
        <v>7</v>
      </c>
      <c r="V335">
        <v>0</v>
      </c>
      <c r="W335">
        <v>0</v>
      </c>
      <c r="X335">
        <v>38</v>
      </c>
      <c r="Y335">
        <v>84</v>
      </c>
      <c r="Z335">
        <v>90</v>
      </c>
      <c r="AA335">
        <v>234</v>
      </c>
      <c r="AB335">
        <v>165</v>
      </c>
      <c r="AC335">
        <v>0</v>
      </c>
      <c r="AD335">
        <v>0</v>
      </c>
      <c r="AE335">
        <v>49</v>
      </c>
      <c r="AF335">
        <v>134</v>
      </c>
      <c r="AG335">
        <v>148</v>
      </c>
      <c r="AH335">
        <v>122</v>
      </c>
      <c r="AI335">
        <v>27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3">
      <c r="A336" s="22">
        <v>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7</v>
      </c>
      <c r="W336">
        <v>45</v>
      </c>
      <c r="X336">
        <v>39</v>
      </c>
      <c r="Y336">
        <v>0</v>
      </c>
      <c r="Z336">
        <v>17</v>
      </c>
      <c r="AA336">
        <v>245</v>
      </c>
      <c r="AB336">
        <v>97</v>
      </c>
      <c r="AC336">
        <v>24</v>
      </c>
      <c r="AD336">
        <v>50</v>
      </c>
      <c r="AE336">
        <v>116</v>
      </c>
      <c r="AF336">
        <v>144</v>
      </c>
      <c r="AG336">
        <v>211</v>
      </c>
      <c r="AH336">
        <v>278</v>
      </c>
      <c r="AI336">
        <v>174</v>
      </c>
      <c r="AJ336">
        <v>174</v>
      </c>
      <c r="AK336">
        <v>171</v>
      </c>
      <c r="AL336">
        <v>12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3">
      <c r="A337" s="22">
        <v>10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18</v>
      </c>
      <c r="AA337">
        <v>287</v>
      </c>
      <c r="AB337">
        <v>204</v>
      </c>
      <c r="AC337">
        <v>77</v>
      </c>
      <c r="AD337">
        <v>117</v>
      </c>
      <c r="AE337">
        <v>144</v>
      </c>
      <c r="AF337">
        <v>155</v>
      </c>
      <c r="AG337">
        <v>267</v>
      </c>
      <c r="AH337">
        <v>347</v>
      </c>
      <c r="AI337">
        <v>144</v>
      </c>
      <c r="AJ337">
        <v>174</v>
      </c>
      <c r="AK337">
        <v>174</v>
      </c>
      <c r="AL337">
        <v>174</v>
      </c>
      <c r="AM337">
        <v>174</v>
      </c>
      <c r="AN337">
        <v>117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3">
      <c r="A338" s="22">
        <v>11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26</v>
      </c>
      <c r="AC338">
        <v>99</v>
      </c>
      <c r="AD338">
        <v>261</v>
      </c>
      <c r="AE338">
        <v>226</v>
      </c>
      <c r="AF338">
        <v>232</v>
      </c>
      <c r="AG338">
        <v>282</v>
      </c>
      <c r="AH338">
        <v>327</v>
      </c>
      <c r="AI338">
        <v>176</v>
      </c>
      <c r="AJ338">
        <v>119</v>
      </c>
      <c r="AK338">
        <v>57</v>
      </c>
      <c r="AL338">
        <v>29</v>
      </c>
      <c r="AM338">
        <v>25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</row>
    <row r="339" spans="1:49" x14ac:dyDescent="0.3">
      <c r="A339" s="22">
        <v>12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51</v>
      </c>
      <c r="T339">
        <v>87</v>
      </c>
      <c r="U339">
        <v>76</v>
      </c>
      <c r="V339">
        <v>29</v>
      </c>
      <c r="W339">
        <v>29</v>
      </c>
      <c r="X339">
        <v>38</v>
      </c>
      <c r="Y339">
        <v>29</v>
      </c>
      <c r="Z339">
        <v>51</v>
      </c>
      <c r="AA339">
        <v>338</v>
      </c>
      <c r="AB339">
        <v>280</v>
      </c>
      <c r="AC339">
        <v>51</v>
      </c>
      <c r="AD339">
        <v>68</v>
      </c>
      <c r="AE339">
        <v>168</v>
      </c>
      <c r="AF339">
        <v>188</v>
      </c>
      <c r="AG339">
        <v>274</v>
      </c>
      <c r="AH339">
        <v>338</v>
      </c>
      <c r="AI339">
        <v>191</v>
      </c>
      <c r="AJ339">
        <v>208</v>
      </c>
      <c r="AK339">
        <v>159</v>
      </c>
      <c r="AL339">
        <v>123</v>
      </c>
      <c r="AM339">
        <v>47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</row>
    <row r="340" spans="1:49" x14ac:dyDescent="0.3">
      <c r="A340" s="22">
        <v>13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28</v>
      </c>
      <c r="U340">
        <v>71</v>
      </c>
      <c r="V340">
        <v>143</v>
      </c>
      <c r="W340">
        <v>147</v>
      </c>
      <c r="X340">
        <v>166</v>
      </c>
      <c r="Y340">
        <v>133</v>
      </c>
      <c r="Z340">
        <v>104</v>
      </c>
      <c r="AA340">
        <v>132</v>
      </c>
      <c r="AB340">
        <v>116</v>
      </c>
      <c r="AC340">
        <v>133</v>
      </c>
      <c r="AD340">
        <v>178</v>
      </c>
      <c r="AE340">
        <v>213</v>
      </c>
      <c r="AF340">
        <v>230</v>
      </c>
      <c r="AG340">
        <v>232</v>
      </c>
      <c r="AH340">
        <v>181</v>
      </c>
      <c r="AI340">
        <v>14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</row>
    <row r="341" spans="1:49" x14ac:dyDescent="0.3">
      <c r="A341" s="22"/>
      <c r="B341" s="1">
        <f>SUM(B328:B340)</f>
        <v>0</v>
      </c>
      <c r="C341" s="1">
        <f t="shared" ref="C341:AW341" si="46">SUM(C328:C340)</f>
        <v>0</v>
      </c>
      <c r="D341" s="1">
        <f t="shared" si="46"/>
        <v>0</v>
      </c>
      <c r="E341" s="1">
        <f t="shared" si="46"/>
        <v>0</v>
      </c>
      <c r="F341" s="1">
        <f t="shared" si="46"/>
        <v>0</v>
      </c>
      <c r="G341" s="1">
        <f t="shared" si="46"/>
        <v>0</v>
      </c>
      <c r="H341" s="1">
        <f t="shared" si="46"/>
        <v>0</v>
      </c>
      <c r="I341" s="1">
        <f t="shared" si="46"/>
        <v>0</v>
      </c>
      <c r="J341" s="1">
        <f t="shared" si="46"/>
        <v>0</v>
      </c>
      <c r="K341" s="1">
        <f t="shared" si="46"/>
        <v>0</v>
      </c>
      <c r="L341" s="1">
        <f t="shared" si="46"/>
        <v>0</v>
      </c>
      <c r="M341" s="1">
        <f t="shared" si="46"/>
        <v>0</v>
      </c>
      <c r="N341" s="1">
        <f t="shared" si="46"/>
        <v>0</v>
      </c>
      <c r="O341" s="1">
        <f t="shared" si="46"/>
        <v>0</v>
      </c>
      <c r="P341" s="1">
        <f t="shared" si="46"/>
        <v>0</v>
      </c>
      <c r="Q341" s="1">
        <f t="shared" si="46"/>
        <v>0</v>
      </c>
      <c r="R341" s="1">
        <f t="shared" si="46"/>
        <v>1</v>
      </c>
      <c r="S341" s="1">
        <f t="shared" si="46"/>
        <v>51</v>
      </c>
      <c r="T341" s="1">
        <f t="shared" si="46"/>
        <v>118</v>
      </c>
      <c r="U341" s="1">
        <f t="shared" si="46"/>
        <v>177</v>
      </c>
      <c r="V341" s="1">
        <f t="shared" si="46"/>
        <v>208</v>
      </c>
      <c r="W341" s="1">
        <f t="shared" si="46"/>
        <v>274</v>
      </c>
      <c r="X341" s="1">
        <f t="shared" si="46"/>
        <v>373</v>
      </c>
      <c r="Y341" s="1">
        <f t="shared" si="46"/>
        <v>481</v>
      </c>
      <c r="Z341" s="1">
        <f t="shared" si="46"/>
        <v>552</v>
      </c>
      <c r="AA341" s="1">
        <f t="shared" si="46"/>
        <v>1855</v>
      </c>
      <c r="AB341" s="1">
        <f t="shared" si="46"/>
        <v>1458</v>
      </c>
      <c r="AC341" s="1">
        <f t="shared" si="46"/>
        <v>477</v>
      </c>
      <c r="AD341" s="1">
        <f t="shared" si="46"/>
        <v>903</v>
      </c>
      <c r="AE341" s="1">
        <f t="shared" si="46"/>
        <v>1725</v>
      </c>
      <c r="AF341" s="1">
        <f t="shared" si="46"/>
        <v>2371</v>
      </c>
      <c r="AG341" s="1">
        <f t="shared" si="46"/>
        <v>2758</v>
      </c>
      <c r="AH341" s="1">
        <f t="shared" si="46"/>
        <v>2468</v>
      </c>
      <c r="AI341" s="1">
        <f t="shared" si="46"/>
        <v>953</v>
      </c>
      <c r="AJ341" s="1">
        <f t="shared" si="46"/>
        <v>816</v>
      </c>
      <c r="AK341" s="1">
        <f t="shared" si="46"/>
        <v>631</v>
      </c>
      <c r="AL341" s="1">
        <f t="shared" si="46"/>
        <v>367</v>
      </c>
      <c r="AM341" s="1">
        <f t="shared" si="46"/>
        <v>275</v>
      </c>
      <c r="AN341" s="1">
        <f t="shared" si="46"/>
        <v>168</v>
      </c>
      <c r="AO341" s="1">
        <f t="shared" si="46"/>
        <v>58</v>
      </c>
      <c r="AP341" s="1">
        <f t="shared" si="46"/>
        <v>47</v>
      </c>
      <c r="AQ341" s="1">
        <f t="shared" si="46"/>
        <v>0</v>
      </c>
      <c r="AR341" s="1">
        <f t="shared" si="46"/>
        <v>0</v>
      </c>
      <c r="AS341" s="1">
        <f t="shared" si="46"/>
        <v>0</v>
      </c>
      <c r="AT341" s="1">
        <f t="shared" si="46"/>
        <v>0</v>
      </c>
      <c r="AU341" s="1">
        <f t="shared" si="46"/>
        <v>0</v>
      </c>
      <c r="AV341" s="1">
        <f t="shared" si="46"/>
        <v>0</v>
      </c>
      <c r="AW341" s="1">
        <f t="shared" si="46"/>
        <v>0</v>
      </c>
    </row>
    <row r="342" spans="1:49" x14ac:dyDescent="0.3">
      <c r="A342" s="22"/>
      <c r="B342" s="2">
        <f>B341/(13*$B$2)</f>
        <v>0</v>
      </c>
      <c r="C342" s="2">
        <f t="shared" ref="C342:AW342" si="47">C341/(13*$B$2)</f>
        <v>0</v>
      </c>
      <c r="D342" s="2">
        <f t="shared" si="47"/>
        <v>0</v>
      </c>
      <c r="E342" s="2">
        <f t="shared" si="47"/>
        <v>0</v>
      </c>
      <c r="F342" s="2">
        <f t="shared" si="47"/>
        <v>0</v>
      </c>
      <c r="G342" s="2">
        <f t="shared" si="47"/>
        <v>0</v>
      </c>
      <c r="H342" s="2">
        <f t="shared" si="47"/>
        <v>0</v>
      </c>
      <c r="I342" s="2">
        <f t="shared" si="47"/>
        <v>0</v>
      </c>
      <c r="J342" s="2">
        <f t="shared" si="47"/>
        <v>0</v>
      </c>
      <c r="K342" s="2">
        <f t="shared" si="47"/>
        <v>0</v>
      </c>
      <c r="L342" s="2">
        <f t="shared" si="47"/>
        <v>0</v>
      </c>
      <c r="M342" s="2">
        <f t="shared" si="47"/>
        <v>0</v>
      </c>
      <c r="N342" s="2">
        <f t="shared" si="47"/>
        <v>0</v>
      </c>
      <c r="O342" s="2">
        <f t="shared" si="47"/>
        <v>0</v>
      </c>
      <c r="P342" s="2">
        <f t="shared" si="47"/>
        <v>0</v>
      </c>
      <c r="Q342" s="2">
        <f t="shared" si="47"/>
        <v>0</v>
      </c>
      <c r="R342" s="2">
        <f t="shared" si="47"/>
        <v>1.7094017094017094E-4</v>
      </c>
      <c r="S342" s="2">
        <f t="shared" si="47"/>
        <v>8.7179487179487175E-3</v>
      </c>
      <c r="T342" s="2">
        <f t="shared" si="47"/>
        <v>2.017094017094017E-2</v>
      </c>
      <c r="U342" s="2">
        <f t="shared" si="47"/>
        <v>3.0256410256410255E-2</v>
      </c>
      <c r="V342" s="2">
        <f t="shared" si="47"/>
        <v>3.5555555555555556E-2</v>
      </c>
      <c r="W342" s="2">
        <f t="shared" si="47"/>
        <v>4.6837606837606835E-2</v>
      </c>
      <c r="X342" s="2">
        <f t="shared" si="47"/>
        <v>6.3760683760683765E-2</v>
      </c>
      <c r="Y342" s="2">
        <f t="shared" si="47"/>
        <v>8.2222222222222224E-2</v>
      </c>
      <c r="Z342" s="2">
        <f t="shared" si="47"/>
        <v>9.4358974358974362E-2</v>
      </c>
      <c r="AA342" s="2">
        <f t="shared" si="47"/>
        <v>0.31709401709401708</v>
      </c>
      <c r="AB342" s="2">
        <f t="shared" si="47"/>
        <v>0.24923076923076923</v>
      </c>
      <c r="AC342" s="2">
        <f t="shared" si="47"/>
        <v>8.1538461538461532E-2</v>
      </c>
      <c r="AD342" s="2">
        <f t="shared" si="47"/>
        <v>0.15435897435897436</v>
      </c>
      <c r="AE342" s="2">
        <f t="shared" si="47"/>
        <v>0.29487179487179488</v>
      </c>
      <c r="AF342" s="2">
        <f t="shared" si="47"/>
        <v>0.40529914529914529</v>
      </c>
      <c r="AG342" s="2">
        <f t="shared" si="47"/>
        <v>0.47145299145299147</v>
      </c>
      <c r="AH342" s="2">
        <f t="shared" si="47"/>
        <v>0.4218803418803419</v>
      </c>
      <c r="AI342" s="2">
        <f t="shared" si="47"/>
        <v>0.1629059829059829</v>
      </c>
      <c r="AJ342" s="2">
        <f t="shared" si="47"/>
        <v>0.13948717948717948</v>
      </c>
      <c r="AK342" s="2">
        <f t="shared" si="47"/>
        <v>0.10786324786324786</v>
      </c>
      <c r="AL342" s="2">
        <f t="shared" si="47"/>
        <v>6.273504273504274E-2</v>
      </c>
      <c r="AM342" s="2">
        <f t="shared" si="47"/>
        <v>4.7008547008547008E-2</v>
      </c>
      <c r="AN342" s="2">
        <f t="shared" si="47"/>
        <v>2.8717948717948718E-2</v>
      </c>
      <c r="AO342" s="2">
        <f t="shared" si="47"/>
        <v>9.9145299145299154E-3</v>
      </c>
      <c r="AP342" s="2">
        <f t="shared" si="47"/>
        <v>8.0341880341880337E-3</v>
      </c>
      <c r="AQ342" s="2">
        <f t="shared" si="47"/>
        <v>0</v>
      </c>
      <c r="AR342" s="2">
        <f t="shared" si="47"/>
        <v>0</v>
      </c>
      <c r="AS342" s="2">
        <f t="shared" si="47"/>
        <v>0</v>
      </c>
      <c r="AT342" s="2">
        <f t="shared" si="47"/>
        <v>0</v>
      </c>
      <c r="AU342" s="2">
        <f t="shared" si="47"/>
        <v>0</v>
      </c>
      <c r="AV342" s="2">
        <f t="shared" si="47"/>
        <v>0</v>
      </c>
      <c r="AW342" s="2">
        <f t="shared" si="47"/>
        <v>0</v>
      </c>
    </row>
    <row r="343" spans="1:49" x14ac:dyDescent="0.3">
      <c r="A343" s="22" t="s">
        <v>131</v>
      </c>
    </row>
    <row r="344" spans="1:49" x14ac:dyDescent="0.3">
      <c r="A344" s="22" t="s">
        <v>1</v>
      </c>
      <c r="B344" t="s">
        <v>2</v>
      </c>
      <c r="C344" t="s">
        <v>3</v>
      </c>
      <c r="D344" t="s">
        <v>4</v>
      </c>
      <c r="E344" t="s">
        <v>5</v>
      </c>
      <c r="F344" t="s">
        <v>6</v>
      </c>
      <c r="G344" t="s">
        <v>7</v>
      </c>
      <c r="H344" t="s">
        <v>8</v>
      </c>
      <c r="I344" t="s">
        <v>9</v>
      </c>
      <c r="J344" t="s">
        <v>10</v>
      </c>
      <c r="K344" t="s">
        <v>11</v>
      </c>
      <c r="L344" t="s">
        <v>12</v>
      </c>
      <c r="M344" t="s">
        <v>13</v>
      </c>
      <c r="N344" t="s">
        <v>14</v>
      </c>
      <c r="O344" t="s">
        <v>15</v>
      </c>
      <c r="P344" t="s">
        <v>16</v>
      </c>
      <c r="Q344" t="s">
        <v>17</v>
      </c>
      <c r="R344" t="s">
        <v>18</v>
      </c>
      <c r="S344" t="s">
        <v>19</v>
      </c>
      <c r="T344" t="s">
        <v>20</v>
      </c>
      <c r="U344" t="s">
        <v>21</v>
      </c>
      <c r="V344" t="s">
        <v>22</v>
      </c>
      <c r="W344" t="s">
        <v>23</v>
      </c>
      <c r="X344" t="s">
        <v>24</v>
      </c>
      <c r="Y344" t="s">
        <v>25</v>
      </c>
      <c r="Z344" t="s">
        <v>26</v>
      </c>
      <c r="AA344" t="s">
        <v>27</v>
      </c>
      <c r="AB344" t="s">
        <v>28</v>
      </c>
      <c r="AC344" t="s">
        <v>29</v>
      </c>
      <c r="AD344" t="s">
        <v>30</v>
      </c>
      <c r="AE344" t="s">
        <v>31</v>
      </c>
      <c r="AF344" t="s">
        <v>32</v>
      </c>
      <c r="AG344" t="s">
        <v>33</v>
      </c>
      <c r="AH344" t="s">
        <v>34</v>
      </c>
      <c r="AI344" t="s">
        <v>35</v>
      </c>
      <c r="AJ344" t="s">
        <v>36</v>
      </c>
      <c r="AK344" t="s">
        <v>37</v>
      </c>
      <c r="AL344" t="s">
        <v>38</v>
      </c>
      <c r="AM344" t="s">
        <v>39</v>
      </c>
      <c r="AN344" t="s">
        <v>40</v>
      </c>
      <c r="AO344" t="s">
        <v>41</v>
      </c>
      <c r="AP344" t="s">
        <v>42</v>
      </c>
      <c r="AQ344" t="s">
        <v>43</v>
      </c>
      <c r="AR344" t="s">
        <v>44</v>
      </c>
      <c r="AS344" t="s">
        <v>45</v>
      </c>
      <c r="AT344" t="s">
        <v>46</v>
      </c>
      <c r="AU344" t="s">
        <v>47</v>
      </c>
      <c r="AV344" t="s">
        <v>48</v>
      </c>
      <c r="AW344" t="s">
        <v>49</v>
      </c>
    </row>
    <row r="345" spans="1:49" x14ac:dyDescent="0.3">
      <c r="A345" s="22"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26</v>
      </c>
      <c r="AP345">
        <v>58</v>
      </c>
      <c r="AQ345">
        <v>23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3">
      <c r="A346" s="22">
        <v>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3">
      <c r="A347" s="22">
        <v>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 x14ac:dyDescent="0.3">
      <c r="A348" s="22">
        <v>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3">
      <c r="A349" s="22">
        <v>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</row>
    <row r="350" spans="1:49" x14ac:dyDescent="0.3">
      <c r="A350" s="22">
        <v>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</row>
    <row r="351" spans="1:49" x14ac:dyDescent="0.3">
      <c r="A351" s="22">
        <v>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3">
      <c r="A352" s="22">
        <v>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3">
      <c r="A353" s="22">
        <v>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3">
      <c r="A354" s="22">
        <v>10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3">
      <c r="A355" s="22">
        <v>11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3">
      <c r="A356" s="22">
        <v>12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</row>
    <row r="357" spans="1:49" x14ac:dyDescent="0.3">
      <c r="A357" s="22"/>
      <c r="B357" s="1">
        <f>SUM(B345:B356)</f>
        <v>0</v>
      </c>
      <c r="C357" s="1">
        <f t="shared" ref="C357:AV357" si="48">SUM(C345:C356)</f>
        <v>0</v>
      </c>
      <c r="D357" s="1">
        <f t="shared" si="48"/>
        <v>0</v>
      </c>
      <c r="E357" s="1">
        <f t="shared" si="48"/>
        <v>0</v>
      </c>
      <c r="F357" s="1">
        <f t="shared" si="48"/>
        <v>0</v>
      </c>
      <c r="G357" s="1">
        <f t="shared" si="48"/>
        <v>0</v>
      </c>
      <c r="H357" s="1">
        <f t="shared" si="48"/>
        <v>0</v>
      </c>
      <c r="I357" s="1">
        <f t="shared" si="48"/>
        <v>0</v>
      </c>
      <c r="J357" s="1">
        <f t="shared" si="48"/>
        <v>0</v>
      </c>
      <c r="K357" s="1">
        <f t="shared" si="48"/>
        <v>0</v>
      </c>
      <c r="L357" s="1">
        <f t="shared" si="48"/>
        <v>0</v>
      </c>
      <c r="M357" s="1">
        <f t="shared" si="48"/>
        <v>0</v>
      </c>
      <c r="N357" s="1">
        <f t="shared" si="48"/>
        <v>0</v>
      </c>
      <c r="O357" s="1">
        <f t="shared" si="48"/>
        <v>0</v>
      </c>
      <c r="P357" s="1">
        <f t="shared" si="48"/>
        <v>0</v>
      </c>
      <c r="Q357" s="1">
        <f t="shared" si="48"/>
        <v>0</v>
      </c>
      <c r="R357" s="1">
        <f t="shared" si="48"/>
        <v>0</v>
      </c>
      <c r="S357" s="1">
        <f t="shared" si="48"/>
        <v>0</v>
      </c>
      <c r="T357" s="1">
        <f t="shared" si="48"/>
        <v>0</v>
      </c>
      <c r="U357" s="1">
        <f t="shared" si="48"/>
        <v>0</v>
      </c>
      <c r="V357" s="1">
        <f t="shared" si="48"/>
        <v>0</v>
      </c>
      <c r="W357" s="1">
        <f t="shared" si="48"/>
        <v>0</v>
      </c>
      <c r="X357" s="1">
        <f t="shared" si="48"/>
        <v>0</v>
      </c>
      <c r="Y357" s="1">
        <f t="shared" si="48"/>
        <v>0</v>
      </c>
      <c r="Z357" s="1">
        <f t="shared" si="48"/>
        <v>0</v>
      </c>
      <c r="AA357" s="1">
        <f t="shared" si="48"/>
        <v>0</v>
      </c>
      <c r="AB357" s="1">
        <f t="shared" si="48"/>
        <v>0</v>
      </c>
      <c r="AC357" s="1">
        <f t="shared" si="48"/>
        <v>0</v>
      </c>
      <c r="AD357" s="1">
        <f t="shared" si="48"/>
        <v>0</v>
      </c>
      <c r="AE357" s="1">
        <f t="shared" si="48"/>
        <v>0</v>
      </c>
      <c r="AF357" s="1">
        <f t="shared" si="48"/>
        <v>0</v>
      </c>
      <c r="AG357" s="1">
        <f t="shared" si="48"/>
        <v>0</v>
      </c>
      <c r="AH357" s="1">
        <f t="shared" si="48"/>
        <v>0</v>
      </c>
      <c r="AI357" s="1">
        <f t="shared" si="48"/>
        <v>0</v>
      </c>
      <c r="AJ357" s="1">
        <f t="shared" si="48"/>
        <v>0</v>
      </c>
      <c r="AK357" s="1">
        <f t="shared" si="48"/>
        <v>0</v>
      </c>
      <c r="AL357" s="1">
        <f t="shared" si="48"/>
        <v>0</v>
      </c>
      <c r="AM357" s="1">
        <f t="shared" si="48"/>
        <v>0</v>
      </c>
      <c r="AN357" s="1">
        <f t="shared" si="48"/>
        <v>0</v>
      </c>
      <c r="AO357" s="1">
        <f t="shared" si="48"/>
        <v>26</v>
      </c>
      <c r="AP357" s="1">
        <f t="shared" si="48"/>
        <v>58</v>
      </c>
      <c r="AQ357" s="1">
        <f t="shared" si="48"/>
        <v>23</v>
      </c>
      <c r="AR357" s="1">
        <f t="shared" si="48"/>
        <v>0</v>
      </c>
      <c r="AS357" s="1">
        <f t="shared" si="48"/>
        <v>0</v>
      </c>
      <c r="AT357" s="1">
        <f t="shared" si="48"/>
        <v>0</v>
      </c>
      <c r="AU357" s="1">
        <f t="shared" si="48"/>
        <v>0</v>
      </c>
      <c r="AV357" s="1">
        <f t="shared" si="48"/>
        <v>0</v>
      </c>
      <c r="AW357" s="1">
        <f t="shared" ref="AW357" si="49">SUM(AW344:AW356)</f>
        <v>0</v>
      </c>
    </row>
    <row r="358" spans="1:49" x14ac:dyDescent="0.3">
      <c r="A358" s="22"/>
      <c r="B358" s="2">
        <f>B357/(12*$B$2)</f>
        <v>0</v>
      </c>
      <c r="C358" s="2">
        <f t="shared" ref="C358:AW358" si="50">C357/(12*$B$2)</f>
        <v>0</v>
      </c>
      <c r="D358" s="2">
        <f t="shared" si="50"/>
        <v>0</v>
      </c>
      <c r="E358" s="2">
        <f t="shared" si="50"/>
        <v>0</v>
      </c>
      <c r="F358" s="2">
        <f t="shared" si="50"/>
        <v>0</v>
      </c>
      <c r="G358" s="2">
        <f t="shared" si="50"/>
        <v>0</v>
      </c>
      <c r="H358" s="2">
        <f t="shared" si="50"/>
        <v>0</v>
      </c>
      <c r="I358" s="2">
        <f t="shared" si="50"/>
        <v>0</v>
      </c>
      <c r="J358" s="2">
        <f t="shared" si="50"/>
        <v>0</v>
      </c>
      <c r="K358" s="2">
        <f t="shared" si="50"/>
        <v>0</v>
      </c>
      <c r="L358" s="2">
        <f t="shared" si="50"/>
        <v>0</v>
      </c>
      <c r="M358" s="2">
        <f t="shared" si="50"/>
        <v>0</v>
      </c>
      <c r="N358" s="2">
        <f t="shared" si="50"/>
        <v>0</v>
      </c>
      <c r="O358" s="2">
        <f t="shared" si="50"/>
        <v>0</v>
      </c>
      <c r="P358" s="2">
        <f t="shared" si="50"/>
        <v>0</v>
      </c>
      <c r="Q358" s="2">
        <f t="shared" si="50"/>
        <v>0</v>
      </c>
      <c r="R358" s="2">
        <f t="shared" si="50"/>
        <v>0</v>
      </c>
      <c r="S358" s="2">
        <f t="shared" si="50"/>
        <v>0</v>
      </c>
      <c r="T358" s="2">
        <f t="shared" si="50"/>
        <v>0</v>
      </c>
      <c r="U358" s="2">
        <f t="shared" si="50"/>
        <v>0</v>
      </c>
      <c r="V358" s="2">
        <f t="shared" si="50"/>
        <v>0</v>
      </c>
      <c r="W358" s="2">
        <f t="shared" si="50"/>
        <v>0</v>
      </c>
      <c r="X358" s="2">
        <f t="shared" si="50"/>
        <v>0</v>
      </c>
      <c r="Y358" s="2">
        <f t="shared" si="50"/>
        <v>0</v>
      </c>
      <c r="Z358" s="2">
        <f t="shared" si="50"/>
        <v>0</v>
      </c>
      <c r="AA358" s="2">
        <f t="shared" si="50"/>
        <v>0</v>
      </c>
      <c r="AB358" s="2">
        <f t="shared" si="50"/>
        <v>0</v>
      </c>
      <c r="AC358" s="2">
        <f t="shared" si="50"/>
        <v>0</v>
      </c>
      <c r="AD358" s="2">
        <f t="shared" si="50"/>
        <v>0</v>
      </c>
      <c r="AE358" s="2">
        <f t="shared" si="50"/>
        <v>0</v>
      </c>
      <c r="AF358" s="2">
        <f t="shared" si="50"/>
        <v>0</v>
      </c>
      <c r="AG358" s="2">
        <f t="shared" si="50"/>
        <v>0</v>
      </c>
      <c r="AH358" s="2">
        <f t="shared" si="50"/>
        <v>0</v>
      </c>
      <c r="AI358" s="2">
        <f t="shared" si="50"/>
        <v>0</v>
      </c>
      <c r="AJ358" s="2">
        <f t="shared" si="50"/>
        <v>0</v>
      </c>
      <c r="AK358" s="2">
        <f t="shared" si="50"/>
        <v>0</v>
      </c>
      <c r="AL358" s="2">
        <f t="shared" si="50"/>
        <v>0</v>
      </c>
      <c r="AM358" s="2">
        <f t="shared" si="50"/>
        <v>0</v>
      </c>
      <c r="AN358" s="2">
        <f t="shared" si="50"/>
        <v>0</v>
      </c>
      <c r="AO358" s="2">
        <f t="shared" si="50"/>
        <v>4.8148148148148152E-3</v>
      </c>
      <c r="AP358" s="2">
        <f t="shared" si="50"/>
        <v>1.074074074074074E-2</v>
      </c>
      <c r="AQ358" s="2">
        <f t="shared" si="50"/>
        <v>4.2592592592592595E-3</v>
      </c>
      <c r="AR358" s="2">
        <f t="shared" si="50"/>
        <v>0</v>
      </c>
      <c r="AS358" s="2">
        <f t="shared" si="50"/>
        <v>0</v>
      </c>
      <c r="AT358" s="2">
        <f t="shared" si="50"/>
        <v>0</v>
      </c>
      <c r="AU358" s="2">
        <f t="shared" si="50"/>
        <v>0</v>
      </c>
      <c r="AV358" s="2">
        <f t="shared" si="50"/>
        <v>0</v>
      </c>
      <c r="AW358" s="2">
        <f t="shared" si="50"/>
        <v>0</v>
      </c>
    </row>
    <row r="359" spans="1:49" x14ac:dyDescent="0.3">
      <c r="A359" s="22" t="s">
        <v>132</v>
      </c>
    </row>
    <row r="360" spans="1:49" x14ac:dyDescent="0.3">
      <c r="A360" s="22" t="s">
        <v>1</v>
      </c>
      <c r="B360" t="s">
        <v>2</v>
      </c>
      <c r="C360" t="s">
        <v>3</v>
      </c>
      <c r="D360" t="s">
        <v>4</v>
      </c>
      <c r="E360" t="s">
        <v>5</v>
      </c>
      <c r="F360" t="s">
        <v>6</v>
      </c>
      <c r="G360" t="s">
        <v>7</v>
      </c>
      <c r="H360" t="s">
        <v>8</v>
      </c>
      <c r="I360" t="s">
        <v>9</v>
      </c>
      <c r="J360" t="s">
        <v>10</v>
      </c>
      <c r="K360" t="s">
        <v>11</v>
      </c>
      <c r="L360" t="s">
        <v>12</v>
      </c>
      <c r="M360" t="s">
        <v>13</v>
      </c>
      <c r="N360" t="s">
        <v>14</v>
      </c>
      <c r="O360" t="s">
        <v>15</v>
      </c>
      <c r="P360" t="s">
        <v>16</v>
      </c>
      <c r="Q360" t="s">
        <v>17</v>
      </c>
      <c r="R360" t="s">
        <v>18</v>
      </c>
      <c r="S360" t="s">
        <v>19</v>
      </c>
      <c r="T360" t="s">
        <v>20</v>
      </c>
      <c r="U360" t="s">
        <v>21</v>
      </c>
      <c r="V360" t="s">
        <v>22</v>
      </c>
      <c r="W360" t="s">
        <v>23</v>
      </c>
      <c r="X360" t="s">
        <v>24</v>
      </c>
      <c r="Y360" t="s">
        <v>25</v>
      </c>
      <c r="Z360" t="s">
        <v>26</v>
      </c>
      <c r="AA360" t="s">
        <v>27</v>
      </c>
      <c r="AB360" t="s">
        <v>28</v>
      </c>
      <c r="AC360" t="s">
        <v>29</v>
      </c>
      <c r="AD360" t="s">
        <v>30</v>
      </c>
      <c r="AE360" t="s">
        <v>31</v>
      </c>
      <c r="AF360" t="s">
        <v>32</v>
      </c>
      <c r="AG360" t="s">
        <v>33</v>
      </c>
      <c r="AH360" t="s">
        <v>34</v>
      </c>
      <c r="AI360" t="s">
        <v>35</v>
      </c>
      <c r="AJ360" t="s">
        <v>36</v>
      </c>
      <c r="AK360" t="s">
        <v>37</v>
      </c>
      <c r="AL360" t="s">
        <v>38</v>
      </c>
      <c r="AM360" t="s">
        <v>39</v>
      </c>
      <c r="AN360" t="s">
        <v>40</v>
      </c>
      <c r="AO360" t="s">
        <v>41</v>
      </c>
      <c r="AP360" t="s">
        <v>42</v>
      </c>
      <c r="AQ360" t="s">
        <v>43</v>
      </c>
      <c r="AR360" t="s">
        <v>44</v>
      </c>
      <c r="AS360" t="s">
        <v>45</v>
      </c>
      <c r="AT360" t="s">
        <v>46</v>
      </c>
      <c r="AU360" t="s">
        <v>47</v>
      </c>
      <c r="AV360" t="s">
        <v>48</v>
      </c>
      <c r="AW360" t="s">
        <v>49</v>
      </c>
    </row>
    <row r="361" spans="1:49" x14ac:dyDescent="0.3">
      <c r="A361" s="22"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</row>
    <row r="362" spans="1:49" x14ac:dyDescent="0.3">
      <c r="A362" s="22">
        <v>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</row>
    <row r="363" spans="1:49" x14ac:dyDescent="0.3">
      <c r="A363" s="22">
        <v>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</row>
    <row r="364" spans="1:49" x14ac:dyDescent="0.3">
      <c r="A364" s="22">
        <v>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</row>
    <row r="365" spans="1:49" x14ac:dyDescent="0.3">
      <c r="A365" s="22">
        <v>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</row>
    <row r="366" spans="1:49" x14ac:dyDescent="0.3">
      <c r="A366" s="22">
        <v>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</row>
    <row r="367" spans="1:49" x14ac:dyDescent="0.3">
      <c r="A367" s="22">
        <v>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</row>
    <row r="368" spans="1:49" x14ac:dyDescent="0.3">
      <c r="A368" s="22">
        <v>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</row>
    <row r="369" spans="1:49" x14ac:dyDescent="0.3">
      <c r="A369" s="22">
        <v>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3">
      <c r="A370" s="22">
        <v>10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7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</row>
    <row r="371" spans="1:49" x14ac:dyDescent="0.3">
      <c r="A371" s="22">
        <v>11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17</v>
      </c>
      <c r="AE371">
        <v>29</v>
      </c>
      <c r="AF371">
        <v>46</v>
      </c>
      <c r="AG371">
        <v>56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</row>
    <row r="372" spans="1:49" x14ac:dyDescent="0.3">
      <c r="A372" s="22">
        <v>12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</row>
    <row r="373" spans="1:49" x14ac:dyDescent="0.3">
      <c r="B373" s="1">
        <f>SUM(B361:B372)</f>
        <v>0</v>
      </c>
      <c r="C373" s="1">
        <f t="shared" ref="C373:AW373" si="51">SUM(C361:C372)</f>
        <v>0</v>
      </c>
      <c r="D373" s="1">
        <f t="shared" si="51"/>
        <v>0</v>
      </c>
      <c r="E373" s="1">
        <f t="shared" si="51"/>
        <v>0</v>
      </c>
      <c r="F373" s="1">
        <f t="shared" si="51"/>
        <v>0</v>
      </c>
      <c r="G373" s="1">
        <f t="shared" si="51"/>
        <v>0</v>
      </c>
      <c r="H373" s="1">
        <f t="shared" si="51"/>
        <v>0</v>
      </c>
      <c r="I373" s="1">
        <f t="shared" si="51"/>
        <v>0</v>
      </c>
      <c r="J373" s="1">
        <f t="shared" si="51"/>
        <v>0</v>
      </c>
      <c r="K373" s="1">
        <f t="shared" si="51"/>
        <v>0</v>
      </c>
      <c r="L373" s="1">
        <f t="shared" si="51"/>
        <v>0</v>
      </c>
      <c r="M373" s="1">
        <f t="shared" si="51"/>
        <v>0</v>
      </c>
      <c r="N373" s="1">
        <f t="shared" si="51"/>
        <v>0</v>
      </c>
      <c r="O373" s="1">
        <f t="shared" si="51"/>
        <v>0</v>
      </c>
      <c r="P373" s="1">
        <f t="shared" si="51"/>
        <v>0</v>
      </c>
      <c r="Q373" s="1">
        <f t="shared" si="51"/>
        <v>0</v>
      </c>
      <c r="R373" s="1">
        <f t="shared" si="51"/>
        <v>0</v>
      </c>
      <c r="S373" s="1">
        <f t="shared" si="51"/>
        <v>0</v>
      </c>
      <c r="T373" s="1">
        <f t="shared" si="51"/>
        <v>0</v>
      </c>
      <c r="U373" s="1">
        <f t="shared" si="51"/>
        <v>0</v>
      </c>
      <c r="V373" s="1">
        <f t="shared" si="51"/>
        <v>0</v>
      </c>
      <c r="W373" s="1">
        <f t="shared" si="51"/>
        <v>0</v>
      </c>
      <c r="X373" s="1">
        <f t="shared" si="51"/>
        <v>0</v>
      </c>
      <c r="Y373" s="1">
        <f t="shared" si="51"/>
        <v>0</v>
      </c>
      <c r="Z373" s="1">
        <f t="shared" si="51"/>
        <v>0</v>
      </c>
      <c r="AA373" s="1">
        <f t="shared" si="51"/>
        <v>0</v>
      </c>
      <c r="AB373" s="1">
        <f t="shared" si="51"/>
        <v>0</v>
      </c>
      <c r="AC373" s="1">
        <f t="shared" si="51"/>
        <v>0</v>
      </c>
      <c r="AD373" s="1">
        <f t="shared" si="51"/>
        <v>17</v>
      </c>
      <c r="AE373" s="1">
        <f t="shared" si="51"/>
        <v>29</v>
      </c>
      <c r="AF373" s="1">
        <f t="shared" si="51"/>
        <v>46</v>
      </c>
      <c r="AG373" s="1">
        <f t="shared" si="51"/>
        <v>56</v>
      </c>
      <c r="AH373" s="1">
        <f t="shared" si="51"/>
        <v>0</v>
      </c>
      <c r="AI373" s="1">
        <f t="shared" si="51"/>
        <v>0</v>
      </c>
      <c r="AJ373" s="1">
        <f t="shared" si="51"/>
        <v>7</v>
      </c>
      <c r="AK373" s="1">
        <f t="shared" si="51"/>
        <v>0</v>
      </c>
      <c r="AL373" s="1">
        <f t="shared" si="51"/>
        <v>0</v>
      </c>
      <c r="AM373" s="1">
        <f t="shared" si="51"/>
        <v>0</v>
      </c>
      <c r="AN373" s="1">
        <f t="shared" si="51"/>
        <v>0</v>
      </c>
      <c r="AO373" s="1">
        <f t="shared" si="51"/>
        <v>0</v>
      </c>
      <c r="AP373" s="1">
        <f t="shared" si="51"/>
        <v>0</v>
      </c>
      <c r="AQ373" s="1">
        <f t="shared" si="51"/>
        <v>0</v>
      </c>
      <c r="AR373" s="1">
        <f t="shared" si="51"/>
        <v>0</v>
      </c>
      <c r="AS373" s="1">
        <f t="shared" si="51"/>
        <v>0</v>
      </c>
      <c r="AT373" s="1">
        <f t="shared" si="51"/>
        <v>0</v>
      </c>
      <c r="AU373" s="1">
        <f t="shared" si="51"/>
        <v>0</v>
      </c>
      <c r="AV373" s="1">
        <f t="shared" si="51"/>
        <v>0</v>
      </c>
      <c r="AW373" s="1">
        <f t="shared" si="51"/>
        <v>0</v>
      </c>
    </row>
    <row r="374" spans="1:49" x14ac:dyDescent="0.3">
      <c r="B374" s="2">
        <f>B373/(12*$B$2)</f>
        <v>0</v>
      </c>
      <c r="C374" s="2">
        <f t="shared" ref="C374:AW374" si="52">C373/(12*$B$2)</f>
        <v>0</v>
      </c>
      <c r="D374" s="2">
        <f t="shared" si="52"/>
        <v>0</v>
      </c>
      <c r="E374" s="2">
        <f t="shared" si="52"/>
        <v>0</v>
      </c>
      <c r="F374" s="2">
        <f t="shared" si="52"/>
        <v>0</v>
      </c>
      <c r="G374" s="2">
        <f t="shared" si="52"/>
        <v>0</v>
      </c>
      <c r="H374" s="2">
        <f t="shared" si="52"/>
        <v>0</v>
      </c>
      <c r="I374" s="2">
        <f t="shared" si="52"/>
        <v>0</v>
      </c>
      <c r="J374" s="2">
        <f t="shared" si="52"/>
        <v>0</v>
      </c>
      <c r="K374" s="2">
        <f t="shared" si="52"/>
        <v>0</v>
      </c>
      <c r="L374" s="2">
        <f t="shared" si="52"/>
        <v>0</v>
      </c>
      <c r="M374" s="2">
        <f t="shared" si="52"/>
        <v>0</v>
      </c>
      <c r="N374" s="2">
        <f t="shared" si="52"/>
        <v>0</v>
      </c>
      <c r="O374" s="2">
        <f t="shared" si="52"/>
        <v>0</v>
      </c>
      <c r="P374" s="2">
        <f t="shared" si="52"/>
        <v>0</v>
      </c>
      <c r="Q374" s="2">
        <f t="shared" si="52"/>
        <v>0</v>
      </c>
      <c r="R374" s="2">
        <f t="shared" si="52"/>
        <v>0</v>
      </c>
      <c r="S374" s="2">
        <f t="shared" si="52"/>
        <v>0</v>
      </c>
      <c r="T374" s="2">
        <f t="shared" si="52"/>
        <v>0</v>
      </c>
      <c r="U374" s="2">
        <f t="shared" si="52"/>
        <v>0</v>
      </c>
      <c r="V374" s="2">
        <f t="shared" si="52"/>
        <v>0</v>
      </c>
      <c r="W374" s="2">
        <f t="shared" si="52"/>
        <v>0</v>
      </c>
      <c r="X374" s="2">
        <f t="shared" si="52"/>
        <v>0</v>
      </c>
      <c r="Y374" s="2">
        <f t="shared" si="52"/>
        <v>0</v>
      </c>
      <c r="Z374" s="2">
        <f t="shared" si="52"/>
        <v>0</v>
      </c>
      <c r="AA374" s="2">
        <f t="shared" si="52"/>
        <v>0</v>
      </c>
      <c r="AB374" s="2">
        <f t="shared" si="52"/>
        <v>0</v>
      </c>
      <c r="AC374" s="2">
        <f t="shared" si="52"/>
        <v>0</v>
      </c>
      <c r="AD374" s="2">
        <f t="shared" si="52"/>
        <v>3.1481481481481482E-3</v>
      </c>
      <c r="AE374" s="2">
        <f t="shared" si="52"/>
        <v>5.37037037037037E-3</v>
      </c>
      <c r="AF374" s="2">
        <f t="shared" si="52"/>
        <v>8.518518518518519E-3</v>
      </c>
      <c r="AG374" s="2">
        <f t="shared" si="52"/>
        <v>1.037037037037037E-2</v>
      </c>
      <c r="AH374" s="2">
        <f t="shared" si="52"/>
        <v>0</v>
      </c>
      <c r="AI374" s="2">
        <f t="shared" si="52"/>
        <v>0</v>
      </c>
      <c r="AJ374" s="2">
        <f t="shared" si="52"/>
        <v>1.2962962962962963E-3</v>
      </c>
      <c r="AK374" s="2">
        <f t="shared" si="52"/>
        <v>0</v>
      </c>
      <c r="AL374" s="2">
        <f t="shared" si="52"/>
        <v>0</v>
      </c>
      <c r="AM374" s="2">
        <f t="shared" si="52"/>
        <v>0</v>
      </c>
      <c r="AN374" s="2">
        <f t="shared" si="52"/>
        <v>0</v>
      </c>
      <c r="AO374" s="2">
        <f t="shared" si="52"/>
        <v>0</v>
      </c>
      <c r="AP374" s="2">
        <f t="shared" si="52"/>
        <v>0</v>
      </c>
      <c r="AQ374" s="2">
        <f t="shared" si="52"/>
        <v>0</v>
      </c>
      <c r="AR374" s="2">
        <f t="shared" si="52"/>
        <v>0</v>
      </c>
      <c r="AS374" s="2">
        <f t="shared" si="52"/>
        <v>0</v>
      </c>
      <c r="AT374" s="2">
        <f t="shared" si="52"/>
        <v>0</v>
      </c>
      <c r="AU374" s="2">
        <f t="shared" si="52"/>
        <v>0</v>
      </c>
      <c r="AV374" s="2">
        <f t="shared" si="52"/>
        <v>0</v>
      </c>
      <c r="AW374" s="2">
        <f t="shared" si="52"/>
        <v>0</v>
      </c>
    </row>
    <row r="378" spans="1:49" s="23" customFormat="1" x14ac:dyDescent="0.3">
      <c r="A378" s="23" t="s">
        <v>154</v>
      </c>
    </row>
    <row r="379" spans="1:49" x14ac:dyDescent="0.3">
      <c r="A379" s="23" t="s">
        <v>1</v>
      </c>
      <c r="B379" t="s">
        <v>2</v>
      </c>
      <c r="C379" t="s">
        <v>3</v>
      </c>
      <c r="D379" t="s">
        <v>4</v>
      </c>
      <c r="E379" t="s">
        <v>5</v>
      </c>
      <c r="F379" t="s">
        <v>6</v>
      </c>
      <c r="G379" t="s">
        <v>7</v>
      </c>
      <c r="H379" t="s">
        <v>8</v>
      </c>
      <c r="I379" t="s">
        <v>9</v>
      </c>
      <c r="J379" t="s">
        <v>10</v>
      </c>
      <c r="K379" t="s">
        <v>11</v>
      </c>
      <c r="L379" t="s">
        <v>12</v>
      </c>
      <c r="M379" t="s">
        <v>13</v>
      </c>
      <c r="N379" t="s">
        <v>14</v>
      </c>
      <c r="O379" t="s">
        <v>15</v>
      </c>
      <c r="P379" t="s">
        <v>16</v>
      </c>
      <c r="Q379" t="s">
        <v>17</v>
      </c>
      <c r="R379" t="s">
        <v>18</v>
      </c>
      <c r="S379" t="s">
        <v>19</v>
      </c>
      <c r="T379" t="s">
        <v>20</v>
      </c>
      <c r="U379" t="s">
        <v>21</v>
      </c>
      <c r="V379" t="s">
        <v>22</v>
      </c>
      <c r="W379" t="s">
        <v>23</v>
      </c>
      <c r="X379" t="s">
        <v>24</v>
      </c>
      <c r="Y379" t="s">
        <v>25</v>
      </c>
      <c r="Z379" t="s">
        <v>26</v>
      </c>
      <c r="AA379" t="s">
        <v>27</v>
      </c>
      <c r="AB379" t="s">
        <v>28</v>
      </c>
      <c r="AC379" t="s">
        <v>29</v>
      </c>
      <c r="AD379" t="s">
        <v>30</v>
      </c>
      <c r="AE379" t="s">
        <v>31</v>
      </c>
      <c r="AF379" t="s">
        <v>32</v>
      </c>
      <c r="AG379" t="s">
        <v>33</v>
      </c>
      <c r="AH379" t="s">
        <v>34</v>
      </c>
      <c r="AI379" t="s">
        <v>35</v>
      </c>
      <c r="AJ379" t="s">
        <v>36</v>
      </c>
      <c r="AK379" t="s">
        <v>37</v>
      </c>
      <c r="AL379" t="s">
        <v>38</v>
      </c>
      <c r="AM379" t="s">
        <v>39</v>
      </c>
      <c r="AN379" t="s">
        <v>40</v>
      </c>
      <c r="AO379" t="s">
        <v>41</v>
      </c>
      <c r="AP379" t="s">
        <v>42</v>
      </c>
      <c r="AQ379" t="s">
        <v>43</v>
      </c>
      <c r="AR379" t="s">
        <v>44</v>
      </c>
      <c r="AS379" t="s">
        <v>45</v>
      </c>
      <c r="AT379" t="s">
        <v>46</v>
      </c>
      <c r="AU379" t="s">
        <v>47</v>
      </c>
      <c r="AV379" t="s">
        <v>48</v>
      </c>
      <c r="AW379" t="s">
        <v>49</v>
      </c>
    </row>
    <row r="380" spans="1:49" x14ac:dyDescent="0.3">
      <c r="A380" s="23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6</v>
      </c>
      <c r="AE380">
        <v>20</v>
      </c>
      <c r="AF380">
        <v>6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</row>
    <row r="381" spans="1:49" x14ac:dyDescent="0.3">
      <c r="A381" s="23">
        <v>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9</v>
      </c>
      <c r="X381">
        <v>29</v>
      </c>
      <c r="Y381">
        <v>29</v>
      </c>
      <c r="Z381">
        <v>2</v>
      </c>
      <c r="AA381">
        <v>2</v>
      </c>
      <c r="AB381">
        <v>14</v>
      </c>
      <c r="AC381">
        <v>0</v>
      </c>
      <c r="AD381">
        <v>6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</row>
    <row r="382" spans="1:49" x14ac:dyDescent="0.3">
      <c r="A382" s="23">
        <v>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27</v>
      </c>
      <c r="W382">
        <v>62</v>
      </c>
      <c r="X382">
        <v>69</v>
      </c>
      <c r="Y382">
        <v>58</v>
      </c>
      <c r="Z382">
        <v>58</v>
      </c>
      <c r="AA382">
        <v>52</v>
      </c>
      <c r="AB382">
        <v>29</v>
      </c>
      <c r="AC382">
        <v>49</v>
      </c>
      <c r="AD382">
        <v>38</v>
      </c>
      <c r="AE382">
        <v>29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</row>
    <row r="383" spans="1:49" x14ac:dyDescent="0.3">
      <c r="A383" s="23">
        <v>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23</v>
      </c>
      <c r="AE383">
        <v>54</v>
      </c>
      <c r="AF383">
        <v>83</v>
      </c>
      <c r="AG383">
        <v>20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3">
      <c r="A384" s="23">
        <v>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13</v>
      </c>
      <c r="X384">
        <v>55</v>
      </c>
      <c r="Y384">
        <v>46</v>
      </c>
      <c r="Z384">
        <v>41</v>
      </c>
      <c r="AA384">
        <v>29</v>
      </c>
      <c r="AB384">
        <v>29</v>
      </c>
      <c r="AC384">
        <v>46</v>
      </c>
      <c r="AD384">
        <v>46</v>
      </c>
      <c r="AE384">
        <v>29</v>
      </c>
      <c r="AF384">
        <v>29</v>
      </c>
      <c r="AG384">
        <v>29</v>
      </c>
      <c r="AH384">
        <v>29</v>
      </c>
      <c r="AI384">
        <v>29</v>
      </c>
      <c r="AJ384">
        <v>2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23</v>
      </c>
      <c r="AQ384">
        <v>11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</row>
    <row r="385" spans="1:49" x14ac:dyDescent="0.3">
      <c r="A385" s="23">
        <v>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57</v>
      </c>
      <c r="W385">
        <v>58</v>
      </c>
      <c r="X385">
        <v>58</v>
      </c>
      <c r="Y385">
        <v>58</v>
      </c>
      <c r="Z385">
        <v>24</v>
      </c>
      <c r="AA385">
        <v>0</v>
      </c>
      <c r="AB385">
        <v>0</v>
      </c>
      <c r="AC385">
        <v>21</v>
      </c>
      <c r="AD385">
        <v>29</v>
      </c>
      <c r="AE385">
        <v>25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3">
      <c r="A386" s="23">
        <v>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</row>
    <row r="387" spans="1:49" x14ac:dyDescent="0.3">
      <c r="A387" s="23">
        <v>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39</v>
      </c>
      <c r="AC387">
        <v>87</v>
      </c>
      <c r="AD387">
        <v>91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</row>
    <row r="388" spans="1:49" x14ac:dyDescent="0.3">
      <c r="A388" s="23">
        <v>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3</v>
      </c>
      <c r="X388">
        <v>29</v>
      </c>
      <c r="Y388">
        <v>29</v>
      </c>
      <c r="Z388">
        <v>29</v>
      </c>
      <c r="AA388">
        <v>35</v>
      </c>
      <c r="AB388">
        <v>99</v>
      </c>
      <c r="AC388">
        <v>116</v>
      </c>
      <c r="AD388">
        <v>116</v>
      </c>
      <c r="AE388">
        <v>127</v>
      </c>
      <c r="AF388">
        <v>119</v>
      </c>
      <c r="AG388">
        <v>63</v>
      </c>
      <c r="AH388">
        <v>21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3">
      <c r="A389" s="23">
        <v>10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5</v>
      </c>
      <c r="Y389">
        <v>38</v>
      </c>
      <c r="Z389">
        <v>58</v>
      </c>
      <c r="AA389">
        <v>72</v>
      </c>
      <c r="AB389">
        <v>35</v>
      </c>
      <c r="AC389">
        <v>86</v>
      </c>
      <c r="AD389">
        <v>103</v>
      </c>
      <c r="AE389">
        <v>5</v>
      </c>
      <c r="AF389">
        <v>0</v>
      </c>
      <c r="AG389">
        <v>0</v>
      </c>
      <c r="AH389">
        <v>0</v>
      </c>
      <c r="AI389">
        <v>22</v>
      </c>
      <c r="AJ389">
        <v>29</v>
      </c>
      <c r="AK389">
        <v>29</v>
      </c>
      <c r="AL389">
        <v>29</v>
      </c>
      <c r="AM389">
        <v>29</v>
      </c>
      <c r="AN389">
        <v>29</v>
      </c>
      <c r="AO389">
        <v>29</v>
      </c>
      <c r="AP389">
        <v>29</v>
      </c>
      <c r="AQ389">
        <v>29</v>
      </c>
      <c r="AR389">
        <v>29</v>
      </c>
      <c r="AS389">
        <v>10</v>
      </c>
      <c r="AT389">
        <v>0</v>
      </c>
      <c r="AU389">
        <v>0</v>
      </c>
      <c r="AV389">
        <v>0</v>
      </c>
      <c r="AW389">
        <v>0</v>
      </c>
    </row>
    <row r="390" spans="1:49" x14ac:dyDescent="0.3">
      <c r="A390" s="23"/>
      <c r="B390" s="1">
        <f>SUM(B380:B389)</f>
        <v>0</v>
      </c>
      <c r="C390" s="1">
        <f t="shared" ref="C390:AW390" si="53">SUM(C380:C389)</f>
        <v>0</v>
      </c>
      <c r="D390" s="1">
        <f t="shared" si="53"/>
        <v>0</v>
      </c>
      <c r="E390" s="1">
        <f t="shared" si="53"/>
        <v>0</v>
      </c>
      <c r="F390" s="1">
        <f t="shared" si="53"/>
        <v>0</v>
      </c>
      <c r="G390" s="1">
        <f t="shared" si="53"/>
        <v>0</v>
      </c>
      <c r="H390" s="1">
        <f t="shared" si="53"/>
        <v>0</v>
      </c>
      <c r="I390" s="1">
        <f t="shared" si="53"/>
        <v>0</v>
      </c>
      <c r="J390" s="1">
        <f t="shared" si="53"/>
        <v>0</v>
      </c>
      <c r="K390" s="1">
        <f t="shared" si="53"/>
        <v>0</v>
      </c>
      <c r="L390" s="1">
        <f t="shared" si="53"/>
        <v>0</v>
      </c>
      <c r="M390" s="1">
        <f t="shared" si="53"/>
        <v>0</v>
      </c>
      <c r="N390" s="1">
        <f t="shared" si="53"/>
        <v>0</v>
      </c>
      <c r="O390" s="1">
        <f t="shared" si="53"/>
        <v>0</v>
      </c>
      <c r="P390" s="1">
        <f t="shared" si="53"/>
        <v>0</v>
      </c>
      <c r="Q390" s="1">
        <f t="shared" si="53"/>
        <v>0</v>
      </c>
      <c r="R390" s="1">
        <f t="shared" si="53"/>
        <v>0</v>
      </c>
      <c r="S390" s="1">
        <f t="shared" si="53"/>
        <v>0</v>
      </c>
      <c r="T390" s="1">
        <f t="shared" si="53"/>
        <v>0</v>
      </c>
      <c r="U390" s="1">
        <f t="shared" si="53"/>
        <v>0</v>
      </c>
      <c r="V390" s="1">
        <f t="shared" si="53"/>
        <v>84</v>
      </c>
      <c r="W390" s="1">
        <f t="shared" si="53"/>
        <v>145</v>
      </c>
      <c r="X390" s="1">
        <f t="shared" si="53"/>
        <v>245</v>
      </c>
      <c r="Y390" s="1">
        <f t="shared" si="53"/>
        <v>258</v>
      </c>
      <c r="Z390" s="1">
        <f t="shared" si="53"/>
        <v>212</v>
      </c>
      <c r="AA390" s="1">
        <f t="shared" si="53"/>
        <v>190</v>
      </c>
      <c r="AB390" s="1">
        <f t="shared" si="53"/>
        <v>245</v>
      </c>
      <c r="AC390" s="1">
        <f t="shared" si="53"/>
        <v>405</v>
      </c>
      <c r="AD390" s="1">
        <f t="shared" si="53"/>
        <v>458</v>
      </c>
      <c r="AE390" s="1">
        <f t="shared" si="53"/>
        <v>289</v>
      </c>
      <c r="AF390" s="1">
        <f t="shared" si="53"/>
        <v>237</v>
      </c>
      <c r="AG390" s="1">
        <f t="shared" si="53"/>
        <v>112</v>
      </c>
      <c r="AH390" s="1">
        <f t="shared" si="53"/>
        <v>50</v>
      </c>
      <c r="AI390" s="1">
        <f t="shared" si="53"/>
        <v>51</v>
      </c>
      <c r="AJ390" s="1">
        <f t="shared" si="53"/>
        <v>31</v>
      </c>
      <c r="AK390" s="1">
        <f t="shared" si="53"/>
        <v>29</v>
      </c>
      <c r="AL390" s="1">
        <f t="shared" si="53"/>
        <v>29</v>
      </c>
      <c r="AM390" s="1">
        <f t="shared" si="53"/>
        <v>29</v>
      </c>
      <c r="AN390" s="1">
        <f t="shared" si="53"/>
        <v>29</v>
      </c>
      <c r="AO390" s="1">
        <f t="shared" si="53"/>
        <v>29</v>
      </c>
      <c r="AP390" s="1">
        <f t="shared" si="53"/>
        <v>52</v>
      </c>
      <c r="AQ390" s="1">
        <f t="shared" si="53"/>
        <v>40</v>
      </c>
      <c r="AR390" s="1">
        <f t="shared" si="53"/>
        <v>29</v>
      </c>
      <c r="AS390" s="1">
        <f t="shared" si="53"/>
        <v>10</v>
      </c>
      <c r="AT390" s="1">
        <f t="shared" si="53"/>
        <v>0</v>
      </c>
      <c r="AU390" s="1">
        <f t="shared" si="53"/>
        <v>0</v>
      </c>
      <c r="AV390" s="1">
        <f t="shared" si="53"/>
        <v>0</v>
      </c>
      <c r="AW390" s="1">
        <f t="shared" si="53"/>
        <v>0</v>
      </c>
    </row>
    <row r="391" spans="1:49" x14ac:dyDescent="0.3">
      <c r="A391" s="23"/>
      <c r="B391" s="2">
        <f>B390/(10*$B$2)</f>
        <v>0</v>
      </c>
      <c r="C391" s="2">
        <f t="shared" ref="C391:AW391" si="54">C390/(10*$B$2)</f>
        <v>0</v>
      </c>
      <c r="D391" s="2">
        <f t="shared" si="54"/>
        <v>0</v>
      </c>
      <c r="E391" s="2">
        <f t="shared" si="54"/>
        <v>0</v>
      </c>
      <c r="F391" s="2">
        <f t="shared" si="54"/>
        <v>0</v>
      </c>
      <c r="G391" s="2">
        <f t="shared" si="54"/>
        <v>0</v>
      </c>
      <c r="H391" s="2">
        <f t="shared" si="54"/>
        <v>0</v>
      </c>
      <c r="I391" s="2">
        <f t="shared" si="54"/>
        <v>0</v>
      </c>
      <c r="J391" s="2">
        <f t="shared" si="54"/>
        <v>0</v>
      </c>
      <c r="K391" s="2">
        <f t="shared" si="54"/>
        <v>0</v>
      </c>
      <c r="L391" s="2">
        <f t="shared" si="54"/>
        <v>0</v>
      </c>
      <c r="M391" s="2">
        <f t="shared" si="54"/>
        <v>0</v>
      </c>
      <c r="N391" s="2">
        <f t="shared" si="54"/>
        <v>0</v>
      </c>
      <c r="O391" s="2">
        <f t="shared" si="54"/>
        <v>0</v>
      </c>
      <c r="P391" s="2">
        <f t="shared" si="54"/>
        <v>0</v>
      </c>
      <c r="Q391" s="2">
        <f t="shared" si="54"/>
        <v>0</v>
      </c>
      <c r="R391" s="2">
        <f t="shared" si="54"/>
        <v>0</v>
      </c>
      <c r="S391" s="2">
        <f t="shared" si="54"/>
        <v>0</v>
      </c>
      <c r="T391" s="2">
        <f t="shared" si="54"/>
        <v>0</v>
      </c>
      <c r="U391" s="2">
        <f t="shared" si="54"/>
        <v>0</v>
      </c>
      <c r="V391" s="2">
        <f t="shared" si="54"/>
        <v>1.8666666666666668E-2</v>
      </c>
      <c r="W391" s="2">
        <f t="shared" si="54"/>
        <v>3.2222222222222222E-2</v>
      </c>
      <c r="X391" s="2">
        <f t="shared" si="54"/>
        <v>5.4444444444444441E-2</v>
      </c>
      <c r="Y391" s="2">
        <f t="shared" si="54"/>
        <v>5.7333333333333333E-2</v>
      </c>
      <c r="Z391" s="2">
        <f t="shared" si="54"/>
        <v>4.7111111111111111E-2</v>
      </c>
      <c r="AA391" s="2">
        <f t="shared" si="54"/>
        <v>4.2222222222222223E-2</v>
      </c>
      <c r="AB391" s="2">
        <f t="shared" si="54"/>
        <v>5.4444444444444441E-2</v>
      </c>
      <c r="AC391" s="2">
        <f t="shared" si="54"/>
        <v>0.09</v>
      </c>
      <c r="AD391" s="2">
        <f t="shared" si="54"/>
        <v>0.10177777777777777</v>
      </c>
      <c r="AE391" s="2">
        <f t="shared" si="54"/>
        <v>6.4222222222222222E-2</v>
      </c>
      <c r="AF391" s="2">
        <f t="shared" si="54"/>
        <v>5.2666666666666667E-2</v>
      </c>
      <c r="AG391" s="2">
        <f t="shared" si="54"/>
        <v>2.4888888888888887E-2</v>
      </c>
      <c r="AH391" s="2">
        <f t="shared" si="54"/>
        <v>1.1111111111111112E-2</v>
      </c>
      <c r="AI391" s="2">
        <f t="shared" si="54"/>
        <v>1.1333333333333334E-2</v>
      </c>
      <c r="AJ391" s="2">
        <f t="shared" si="54"/>
        <v>6.8888888888888888E-3</v>
      </c>
      <c r="AK391" s="2">
        <f t="shared" si="54"/>
        <v>6.4444444444444445E-3</v>
      </c>
      <c r="AL391" s="2">
        <f t="shared" si="54"/>
        <v>6.4444444444444445E-3</v>
      </c>
      <c r="AM391" s="2">
        <f t="shared" si="54"/>
        <v>6.4444444444444445E-3</v>
      </c>
      <c r="AN391" s="2">
        <f t="shared" si="54"/>
        <v>6.4444444444444445E-3</v>
      </c>
      <c r="AO391" s="2">
        <f t="shared" si="54"/>
        <v>6.4444444444444445E-3</v>
      </c>
      <c r="AP391" s="2">
        <f t="shared" si="54"/>
        <v>1.1555555555555555E-2</v>
      </c>
      <c r="AQ391" s="2">
        <f t="shared" si="54"/>
        <v>8.8888888888888889E-3</v>
      </c>
      <c r="AR391" s="2">
        <f t="shared" si="54"/>
        <v>6.4444444444444445E-3</v>
      </c>
      <c r="AS391" s="2">
        <f t="shared" si="54"/>
        <v>2.2222222222222222E-3</v>
      </c>
      <c r="AT391" s="2">
        <f t="shared" si="54"/>
        <v>0</v>
      </c>
      <c r="AU391" s="2">
        <f t="shared" si="54"/>
        <v>0</v>
      </c>
      <c r="AV391" s="2">
        <f t="shared" si="54"/>
        <v>0</v>
      </c>
      <c r="AW391" s="2">
        <f t="shared" si="54"/>
        <v>0</v>
      </c>
    </row>
    <row r="392" spans="1:49" x14ac:dyDescent="0.3">
      <c r="A392" s="23" t="s">
        <v>155</v>
      </c>
    </row>
    <row r="393" spans="1:49" x14ac:dyDescent="0.3">
      <c r="A393" s="23" t="s">
        <v>1</v>
      </c>
      <c r="B393" t="s">
        <v>2</v>
      </c>
      <c r="C393" t="s">
        <v>3</v>
      </c>
      <c r="D393" t="s">
        <v>4</v>
      </c>
      <c r="E393" t="s">
        <v>5</v>
      </c>
      <c r="F393" t="s">
        <v>6</v>
      </c>
      <c r="G393" t="s">
        <v>7</v>
      </c>
      <c r="H393" t="s">
        <v>8</v>
      </c>
      <c r="I393" t="s">
        <v>9</v>
      </c>
      <c r="J393" t="s">
        <v>10</v>
      </c>
      <c r="K393" t="s">
        <v>11</v>
      </c>
      <c r="L393" t="s">
        <v>12</v>
      </c>
      <c r="M393" t="s">
        <v>13</v>
      </c>
      <c r="N393" t="s">
        <v>14</v>
      </c>
      <c r="O393" t="s">
        <v>15</v>
      </c>
      <c r="P393" t="s">
        <v>16</v>
      </c>
      <c r="Q393" t="s">
        <v>17</v>
      </c>
      <c r="R393" t="s">
        <v>18</v>
      </c>
      <c r="S393" t="s">
        <v>19</v>
      </c>
      <c r="T393" t="s">
        <v>20</v>
      </c>
      <c r="U393" t="s">
        <v>21</v>
      </c>
      <c r="V393" t="s">
        <v>22</v>
      </c>
      <c r="W393" t="s">
        <v>23</v>
      </c>
      <c r="X393" t="s">
        <v>24</v>
      </c>
      <c r="Y393" t="s">
        <v>25</v>
      </c>
      <c r="Z393" t="s">
        <v>26</v>
      </c>
      <c r="AA393" t="s">
        <v>27</v>
      </c>
      <c r="AB393" t="s">
        <v>28</v>
      </c>
      <c r="AC393" t="s">
        <v>29</v>
      </c>
      <c r="AD393" t="s">
        <v>30</v>
      </c>
      <c r="AE393" t="s">
        <v>31</v>
      </c>
      <c r="AF393" t="s">
        <v>32</v>
      </c>
      <c r="AG393" t="s">
        <v>33</v>
      </c>
      <c r="AH393" t="s">
        <v>34</v>
      </c>
      <c r="AI393" t="s">
        <v>35</v>
      </c>
      <c r="AJ393" t="s">
        <v>36</v>
      </c>
      <c r="AK393" t="s">
        <v>37</v>
      </c>
      <c r="AL393" t="s">
        <v>38</v>
      </c>
      <c r="AM393" t="s">
        <v>39</v>
      </c>
      <c r="AN393" t="s">
        <v>40</v>
      </c>
      <c r="AO393" t="s">
        <v>41</v>
      </c>
      <c r="AP393" t="s">
        <v>42</v>
      </c>
      <c r="AQ393" t="s">
        <v>43</v>
      </c>
      <c r="AR393" t="s">
        <v>44</v>
      </c>
      <c r="AS393" t="s">
        <v>45</v>
      </c>
      <c r="AT393" t="s">
        <v>46</v>
      </c>
      <c r="AU393" t="s">
        <v>47</v>
      </c>
      <c r="AV393" t="s">
        <v>48</v>
      </c>
      <c r="AW393" t="s">
        <v>49</v>
      </c>
    </row>
    <row r="394" spans="1:49" x14ac:dyDescent="0.3">
      <c r="A394" s="23">
        <v>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3">
      <c r="A395" s="23">
        <v>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17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6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</row>
    <row r="396" spans="1:49" x14ac:dyDescent="0.3">
      <c r="A396" s="23">
        <v>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23</v>
      </c>
      <c r="W396">
        <v>58</v>
      </c>
      <c r="X396">
        <v>6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</row>
    <row r="397" spans="1:49" x14ac:dyDescent="0.3">
      <c r="A397" s="23">
        <v>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17</v>
      </c>
      <c r="V397">
        <v>56</v>
      </c>
      <c r="W397">
        <v>61</v>
      </c>
      <c r="X397">
        <v>106</v>
      </c>
      <c r="Y397">
        <v>72</v>
      </c>
      <c r="Z397">
        <v>29</v>
      </c>
      <c r="AA397">
        <v>18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</row>
    <row r="398" spans="1:49" x14ac:dyDescent="0.3">
      <c r="A398" s="23">
        <v>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29</v>
      </c>
      <c r="AC398">
        <v>29</v>
      </c>
      <c r="AD398">
        <v>29</v>
      </c>
      <c r="AE398">
        <v>28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</row>
    <row r="399" spans="1:49" x14ac:dyDescent="0.3">
      <c r="A399" s="23">
        <v>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52</v>
      </c>
      <c r="W399">
        <v>44</v>
      </c>
      <c r="X399">
        <v>26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</row>
    <row r="400" spans="1:49" x14ac:dyDescent="0.3">
      <c r="A400" s="23">
        <v>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</row>
    <row r="401" spans="1:49" x14ac:dyDescent="0.3">
      <c r="A401" s="23">
        <v>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2</v>
      </c>
      <c r="AB401">
        <v>29</v>
      </c>
      <c r="AC401">
        <v>29</v>
      </c>
      <c r="AD401">
        <v>25</v>
      </c>
      <c r="AE401">
        <v>23</v>
      </c>
      <c r="AF401">
        <v>29</v>
      </c>
      <c r="AG401">
        <v>48</v>
      </c>
      <c r="AH401">
        <v>34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</row>
    <row r="402" spans="1:49" x14ac:dyDescent="0.3">
      <c r="A402" s="23">
        <v>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23</v>
      </c>
      <c r="Y402">
        <v>29</v>
      </c>
      <c r="Z402">
        <v>7</v>
      </c>
      <c r="AA402">
        <v>20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4</v>
      </c>
      <c r="AH402">
        <v>44</v>
      </c>
      <c r="AI402">
        <v>58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</row>
    <row r="403" spans="1:49" x14ac:dyDescent="0.3">
      <c r="A403" s="23">
        <v>10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15</v>
      </c>
      <c r="Y403">
        <v>59</v>
      </c>
      <c r="Z403">
        <v>36</v>
      </c>
      <c r="AA403">
        <v>47</v>
      </c>
      <c r="AB403">
        <v>63</v>
      </c>
      <c r="AC403">
        <v>92</v>
      </c>
      <c r="AD403">
        <v>48</v>
      </c>
      <c r="AE403">
        <v>55</v>
      </c>
      <c r="AF403">
        <v>58</v>
      </c>
      <c r="AG403">
        <v>48</v>
      </c>
      <c r="AH403">
        <v>29</v>
      </c>
      <c r="AI403">
        <v>10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</row>
    <row r="404" spans="1:49" x14ac:dyDescent="0.3">
      <c r="A404" s="23"/>
      <c r="B404" s="1">
        <f>SUM(B394:B403)</f>
        <v>0</v>
      </c>
      <c r="C404" s="1">
        <f t="shared" ref="C404:AW404" si="55">SUM(C394:C403)</f>
        <v>0</v>
      </c>
      <c r="D404" s="1">
        <f t="shared" si="55"/>
        <v>0</v>
      </c>
      <c r="E404" s="1">
        <f t="shared" si="55"/>
        <v>0</v>
      </c>
      <c r="F404" s="1">
        <f t="shared" si="55"/>
        <v>0</v>
      </c>
      <c r="G404" s="1">
        <f t="shared" si="55"/>
        <v>0</v>
      </c>
      <c r="H404" s="1">
        <f t="shared" si="55"/>
        <v>0</v>
      </c>
      <c r="I404" s="1">
        <f t="shared" si="55"/>
        <v>0</v>
      </c>
      <c r="J404" s="1">
        <f t="shared" si="55"/>
        <v>0</v>
      </c>
      <c r="K404" s="1">
        <f t="shared" si="55"/>
        <v>0</v>
      </c>
      <c r="L404" s="1">
        <f t="shared" si="55"/>
        <v>0</v>
      </c>
      <c r="M404" s="1">
        <f t="shared" si="55"/>
        <v>0</v>
      </c>
      <c r="N404" s="1">
        <f t="shared" si="55"/>
        <v>0</v>
      </c>
      <c r="O404" s="1">
        <f t="shared" si="55"/>
        <v>0</v>
      </c>
      <c r="P404" s="1">
        <f t="shared" si="55"/>
        <v>0</v>
      </c>
      <c r="Q404" s="1">
        <f t="shared" si="55"/>
        <v>0</v>
      </c>
      <c r="R404" s="1">
        <f t="shared" si="55"/>
        <v>0</v>
      </c>
      <c r="S404" s="1">
        <f t="shared" si="55"/>
        <v>0</v>
      </c>
      <c r="T404" s="1">
        <f t="shared" si="55"/>
        <v>0</v>
      </c>
      <c r="U404" s="1">
        <f t="shared" si="55"/>
        <v>18</v>
      </c>
      <c r="V404" s="1">
        <f t="shared" si="55"/>
        <v>131</v>
      </c>
      <c r="W404" s="1">
        <f t="shared" si="55"/>
        <v>164</v>
      </c>
      <c r="X404" s="1">
        <f t="shared" si="55"/>
        <v>193</v>
      </c>
      <c r="Y404" s="1">
        <f t="shared" si="55"/>
        <v>160</v>
      </c>
      <c r="Z404" s="1">
        <f t="shared" si="55"/>
        <v>72</v>
      </c>
      <c r="AA404" s="1">
        <f t="shared" si="55"/>
        <v>88</v>
      </c>
      <c r="AB404" s="1">
        <f t="shared" si="55"/>
        <v>121</v>
      </c>
      <c r="AC404" s="1">
        <f t="shared" si="55"/>
        <v>150</v>
      </c>
      <c r="AD404" s="1">
        <f t="shared" si="55"/>
        <v>102</v>
      </c>
      <c r="AE404" s="1">
        <f t="shared" si="55"/>
        <v>106</v>
      </c>
      <c r="AF404" s="1">
        <f t="shared" si="55"/>
        <v>87</v>
      </c>
      <c r="AG404" s="1">
        <f t="shared" si="55"/>
        <v>100</v>
      </c>
      <c r="AH404" s="1">
        <f t="shared" si="55"/>
        <v>107</v>
      </c>
      <c r="AI404" s="1">
        <f t="shared" si="55"/>
        <v>74</v>
      </c>
      <c r="AJ404" s="1">
        <f t="shared" si="55"/>
        <v>1</v>
      </c>
      <c r="AK404" s="1">
        <f t="shared" si="55"/>
        <v>0</v>
      </c>
      <c r="AL404" s="1">
        <f t="shared" si="55"/>
        <v>0</v>
      </c>
      <c r="AM404" s="1">
        <f t="shared" si="55"/>
        <v>0</v>
      </c>
      <c r="AN404" s="1">
        <f t="shared" si="55"/>
        <v>0</v>
      </c>
      <c r="AO404" s="1">
        <f t="shared" si="55"/>
        <v>0</v>
      </c>
      <c r="AP404" s="1">
        <f t="shared" si="55"/>
        <v>0</v>
      </c>
      <c r="AQ404" s="1">
        <f t="shared" si="55"/>
        <v>0</v>
      </c>
      <c r="AR404" s="1">
        <f t="shared" si="55"/>
        <v>0</v>
      </c>
      <c r="AS404" s="1">
        <f t="shared" si="55"/>
        <v>0</v>
      </c>
      <c r="AT404" s="1">
        <f t="shared" si="55"/>
        <v>0</v>
      </c>
      <c r="AU404" s="1">
        <f t="shared" si="55"/>
        <v>0</v>
      </c>
      <c r="AV404" s="1">
        <f t="shared" si="55"/>
        <v>0</v>
      </c>
      <c r="AW404" s="1">
        <f t="shared" si="55"/>
        <v>0</v>
      </c>
    </row>
    <row r="405" spans="1:49" x14ac:dyDescent="0.3">
      <c r="A405" s="23"/>
      <c r="B405" s="2">
        <f>B404/(10*$B$2)</f>
        <v>0</v>
      </c>
      <c r="C405" s="2">
        <f t="shared" ref="C405:AW405" si="56">C404/(10*$B$2)</f>
        <v>0</v>
      </c>
      <c r="D405" s="2">
        <f t="shared" si="56"/>
        <v>0</v>
      </c>
      <c r="E405" s="2">
        <f t="shared" si="56"/>
        <v>0</v>
      </c>
      <c r="F405" s="2">
        <f t="shared" si="56"/>
        <v>0</v>
      </c>
      <c r="G405" s="2">
        <f t="shared" si="56"/>
        <v>0</v>
      </c>
      <c r="H405" s="2">
        <f t="shared" si="56"/>
        <v>0</v>
      </c>
      <c r="I405" s="2">
        <f t="shared" si="56"/>
        <v>0</v>
      </c>
      <c r="J405" s="2">
        <f t="shared" si="56"/>
        <v>0</v>
      </c>
      <c r="K405" s="2">
        <f t="shared" si="56"/>
        <v>0</v>
      </c>
      <c r="L405" s="2">
        <f t="shared" si="56"/>
        <v>0</v>
      </c>
      <c r="M405" s="2">
        <f t="shared" si="56"/>
        <v>0</v>
      </c>
      <c r="N405" s="2">
        <f t="shared" si="56"/>
        <v>0</v>
      </c>
      <c r="O405" s="2">
        <f t="shared" si="56"/>
        <v>0</v>
      </c>
      <c r="P405" s="2">
        <f t="shared" si="56"/>
        <v>0</v>
      </c>
      <c r="Q405" s="2">
        <f t="shared" si="56"/>
        <v>0</v>
      </c>
      <c r="R405" s="2">
        <f t="shared" si="56"/>
        <v>0</v>
      </c>
      <c r="S405" s="2">
        <f t="shared" si="56"/>
        <v>0</v>
      </c>
      <c r="T405" s="2">
        <f t="shared" si="56"/>
        <v>0</v>
      </c>
      <c r="U405" s="2">
        <f t="shared" si="56"/>
        <v>4.0000000000000001E-3</v>
      </c>
      <c r="V405" s="2">
        <f t="shared" si="56"/>
        <v>2.9111111111111112E-2</v>
      </c>
      <c r="W405" s="2">
        <f t="shared" si="56"/>
        <v>3.6444444444444446E-2</v>
      </c>
      <c r="X405" s="2">
        <f t="shared" si="56"/>
        <v>4.2888888888888886E-2</v>
      </c>
      <c r="Y405" s="2">
        <f t="shared" si="56"/>
        <v>3.5555555555555556E-2</v>
      </c>
      <c r="Z405" s="2">
        <f t="shared" si="56"/>
        <v>1.6E-2</v>
      </c>
      <c r="AA405" s="2">
        <f t="shared" si="56"/>
        <v>1.9555555555555555E-2</v>
      </c>
      <c r="AB405" s="2">
        <f t="shared" si="56"/>
        <v>2.6888888888888889E-2</v>
      </c>
      <c r="AC405" s="2">
        <f t="shared" si="56"/>
        <v>3.3333333333333333E-2</v>
      </c>
      <c r="AD405" s="2">
        <f t="shared" si="56"/>
        <v>2.2666666666666668E-2</v>
      </c>
      <c r="AE405" s="2">
        <f t="shared" si="56"/>
        <v>2.3555555555555555E-2</v>
      </c>
      <c r="AF405" s="2">
        <f t="shared" si="56"/>
        <v>1.9333333333333334E-2</v>
      </c>
      <c r="AG405" s="2">
        <f t="shared" si="56"/>
        <v>2.2222222222222223E-2</v>
      </c>
      <c r="AH405" s="2">
        <f t="shared" si="56"/>
        <v>2.3777777777777776E-2</v>
      </c>
      <c r="AI405" s="2">
        <f t="shared" si="56"/>
        <v>1.6444444444444446E-2</v>
      </c>
      <c r="AJ405" s="2">
        <f t="shared" si="56"/>
        <v>2.2222222222222223E-4</v>
      </c>
      <c r="AK405" s="2">
        <f t="shared" si="56"/>
        <v>0</v>
      </c>
      <c r="AL405" s="2">
        <f t="shared" si="56"/>
        <v>0</v>
      </c>
      <c r="AM405" s="2">
        <f t="shared" si="56"/>
        <v>0</v>
      </c>
      <c r="AN405" s="2">
        <f t="shared" si="56"/>
        <v>0</v>
      </c>
      <c r="AO405" s="2">
        <f t="shared" si="56"/>
        <v>0</v>
      </c>
      <c r="AP405" s="2">
        <f t="shared" si="56"/>
        <v>0</v>
      </c>
      <c r="AQ405" s="2">
        <f t="shared" si="56"/>
        <v>0</v>
      </c>
      <c r="AR405" s="2">
        <f t="shared" si="56"/>
        <v>0</v>
      </c>
      <c r="AS405" s="2">
        <f t="shared" si="56"/>
        <v>0</v>
      </c>
      <c r="AT405" s="2">
        <f t="shared" si="56"/>
        <v>0</v>
      </c>
      <c r="AU405" s="2">
        <f t="shared" si="56"/>
        <v>0</v>
      </c>
      <c r="AV405" s="2">
        <f t="shared" si="56"/>
        <v>0</v>
      </c>
      <c r="AW405" s="2">
        <f t="shared" si="56"/>
        <v>0</v>
      </c>
    </row>
    <row r="406" spans="1:49" x14ac:dyDescent="0.3">
      <c r="A406" s="23" t="s">
        <v>156</v>
      </c>
    </row>
    <row r="407" spans="1:49" x14ac:dyDescent="0.3">
      <c r="A407" s="23" t="s">
        <v>1</v>
      </c>
      <c r="B407" t="s">
        <v>2</v>
      </c>
      <c r="C407" t="s">
        <v>3</v>
      </c>
      <c r="D407" t="s">
        <v>4</v>
      </c>
      <c r="E407" t="s">
        <v>5</v>
      </c>
      <c r="F407" t="s">
        <v>6</v>
      </c>
      <c r="G407" t="s">
        <v>7</v>
      </c>
      <c r="H407" t="s">
        <v>8</v>
      </c>
      <c r="I407" t="s">
        <v>9</v>
      </c>
      <c r="J407" t="s">
        <v>10</v>
      </c>
      <c r="K407" t="s">
        <v>11</v>
      </c>
      <c r="L407" t="s">
        <v>12</v>
      </c>
      <c r="M407" t="s">
        <v>13</v>
      </c>
      <c r="N407" t="s">
        <v>14</v>
      </c>
      <c r="O407" t="s">
        <v>15</v>
      </c>
      <c r="P407" t="s">
        <v>16</v>
      </c>
      <c r="Q407" t="s">
        <v>17</v>
      </c>
      <c r="R407" t="s">
        <v>18</v>
      </c>
      <c r="S407" t="s">
        <v>19</v>
      </c>
      <c r="T407" t="s">
        <v>20</v>
      </c>
      <c r="U407" t="s">
        <v>21</v>
      </c>
      <c r="V407" t="s">
        <v>22</v>
      </c>
      <c r="W407" t="s">
        <v>23</v>
      </c>
      <c r="X407" t="s">
        <v>24</v>
      </c>
      <c r="Y407" t="s">
        <v>25</v>
      </c>
      <c r="Z407" t="s">
        <v>26</v>
      </c>
      <c r="AA407" t="s">
        <v>27</v>
      </c>
      <c r="AB407" t="s">
        <v>28</v>
      </c>
      <c r="AC407" t="s">
        <v>29</v>
      </c>
      <c r="AD407" t="s">
        <v>30</v>
      </c>
      <c r="AE407" t="s">
        <v>31</v>
      </c>
      <c r="AF407" t="s">
        <v>32</v>
      </c>
      <c r="AG407" t="s">
        <v>33</v>
      </c>
      <c r="AH407" t="s">
        <v>34</v>
      </c>
      <c r="AI407" t="s">
        <v>35</v>
      </c>
      <c r="AJ407" t="s">
        <v>36</v>
      </c>
      <c r="AK407" t="s">
        <v>37</v>
      </c>
      <c r="AL407" t="s">
        <v>38</v>
      </c>
      <c r="AM407" t="s">
        <v>39</v>
      </c>
      <c r="AN407" t="s">
        <v>40</v>
      </c>
      <c r="AO407" t="s">
        <v>41</v>
      </c>
      <c r="AP407" t="s">
        <v>42</v>
      </c>
      <c r="AQ407" t="s">
        <v>43</v>
      </c>
      <c r="AR407" t="s">
        <v>44</v>
      </c>
      <c r="AS407" t="s">
        <v>45</v>
      </c>
      <c r="AT407" t="s">
        <v>46</v>
      </c>
      <c r="AU407" t="s">
        <v>47</v>
      </c>
      <c r="AV407" t="s">
        <v>48</v>
      </c>
      <c r="AW407" t="s">
        <v>49</v>
      </c>
    </row>
    <row r="408" spans="1:49" x14ac:dyDescent="0.3">
      <c r="A408" s="23">
        <v>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</row>
    <row r="409" spans="1:49" x14ac:dyDescent="0.3">
      <c r="A409" s="23">
        <v>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22</v>
      </c>
      <c r="Y409">
        <v>29</v>
      </c>
      <c r="Z409">
        <v>29</v>
      </c>
      <c r="AA409">
        <v>21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</row>
    <row r="410" spans="1:49" x14ac:dyDescent="0.3">
      <c r="A410" s="23">
        <v>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</row>
    <row r="411" spans="1:49" x14ac:dyDescent="0.3">
      <c r="A411" s="23">
        <v>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5</v>
      </c>
      <c r="AA411">
        <v>29</v>
      </c>
      <c r="AB411">
        <v>29</v>
      </c>
      <c r="AC411">
        <v>117</v>
      </c>
      <c r="AD411">
        <v>128</v>
      </c>
      <c r="AE411">
        <v>87</v>
      </c>
      <c r="AF411">
        <v>87</v>
      </c>
      <c r="AG411">
        <v>65</v>
      </c>
      <c r="AH411">
        <v>14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</row>
    <row r="412" spans="1:49" x14ac:dyDescent="0.3">
      <c r="A412" s="23">
        <v>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28</v>
      </c>
      <c r="Z412">
        <v>40</v>
      </c>
      <c r="AA412">
        <v>57</v>
      </c>
      <c r="AB412">
        <v>56</v>
      </c>
      <c r="AC412">
        <v>58</v>
      </c>
      <c r="AD412">
        <v>61</v>
      </c>
      <c r="AE412">
        <v>87</v>
      </c>
      <c r="AF412">
        <v>85</v>
      </c>
      <c r="AG412">
        <v>42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</row>
    <row r="413" spans="1:49" x14ac:dyDescent="0.3">
      <c r="A413" s="23">
        <v>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</v>
      </c>
      <c r="Y413">
        <v>29</v>
      </c>
      <c r="Z413">
        <v>29</v>
      </c>
      <c r="AA413">
        <v>29</v>
      </c>
      <c r="AB413">
        <v>58</v>
      </c>
      <c r="AC413">
        <v>58</v>
      </c>
      <c r="AD413">
        <v>60</v>
      </c>
      <c r="AE413">
        <v>47</v>
      </c>
      <c r="AF413">
        <v>20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</row>
    <row r="414" spans="1:49" x14ac:dyDescent="0.3">
      <c r="A414" s="23">
        <v>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11</v>
      </c>
      <c r="V414">
        <v>29</v>
      </c>
      <c r="W414">
        <v>80</v>
      </c>
      <c r="X414">
        <v>58</v>
      </c>
      <c r="Y414">
        <v>58</v>
      </c>
      <c r="Z414">
        <v>34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</row>
    <row r="415" spans="1:49" x14ac:dyDescent="0.3">
      <c r="A415" s="23">
        <v>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14</v>
      </c>
      <c r="X415">
        <v>64</v>
      </c>
      <c r="Y415">
        <v>58</v>
      </c>
      <c r="Z415">
        <v>58</v>
      </c>
      <c r="AA415">
        <v>67</v>
      </c>
      <c r="AB415">
        <v>89</v>
      </c>
      <c r="AC415">
        <v>87</v>
      </c>
      <c r="AD415">
        <v>90</v>
      </c>
      <c r="AE415">
        <v>102</v>
      </c>
      <c r="AF415">
        <v>82</v>
      </c>
      <c r="AG415">
        <v>38</v>
      </c>
      <c r="AH415">
        <v>13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</row>
    <row r="416" spans="1:49" x14ac:dyDescent="0.3">
      <c r="A416" s="23">
        <v>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29</v>
      </c>
      <c r="AD416">
        <v>16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</row>
    <row r="417" spans="1:49" x14ac:dyDescent="0.3">
      <c r="A417" s="23">
        <v>10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29</v>
      </c>
      <c r="W417">
        <v>55</v>
      </c>
      <c r="X417">
        <v>54</v>
      </c>
      <c r="Y417">
        <v>29</v>
      </c>
      <c r="Z417">
        <v>29</v>
      </c>
      <c r="AA417">
        <v>56</v>
      </c>
      <c r="AB417">
        <v>45</v>
      </c>
      <c r="AC417">
        <v>58</v>
      </c>
      <c r="AD417">
        <v>59</v>
      </c>
      <c r="AE417">
        <v>29</v>
      </c>
      <c r="AF417">
        <v>28</v>
      </c>
      <c r="AG417">
        <v>42</v>
      </c>
      <c r="AH417">
        <v>29</v>
      </c>
      <c r="AI417">
        <v>29</v>
      </c>
      <c r="AJ417">
        <v>29</v>
      </c>
      <c r="AK417">
        <v>29</v>
      </c>
      <c r="AL417">
        <v>19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 x14ac:dyDescent="0.3">
      <c r="A418" s="23"/>
      <c r="B418" s="1">
        <f>SUM(B408:B417)</f>
        <v>0</v>
      </c>
      <c r="C418" s="1">
        <f t="shared" ref="C418:AW418" si="57">SUM(C408:C417)</f>
        <v>0</v>
      </c>
      <c r="D418" s="1">
        <f t="shared" si="57"/>
        <v>0</v>
      </c>
      <c r="E418" s="1">
        <f t="shared" si="57"/>
        <v>0</v>
      </c>
      <c r="F418" s="1">
        <f t="shared" si="57"/>
        <v>0</v>
      </c>
      <c r="G418" s="1">
        <f t="shared" si="57"/>
        <v>0</v>
      </c>
      <c r="H418" s="1">
        <f t="shared" si="57"/>
        <v>0</v>
      </c>
      <c r="I418" s="1">
        <f t="shared" si="57"/>
        <v>0</v>
      </c>
      <c r="J418" s="1">
        <f t="shared" si="57"/>
        <v>0</v>
      </c>
      <c r="K418" s="1">
        <f t="shared" si="57"/>
        <v>0</v>
      </c>
      <c r="L418" s="1">
        <f t="shared" si="57"/>
        <v>0</v>
      </c>
      <c r="M418" s="1">
        <f t="shared" si="57"/>
        <v>0</v>
      </c>
      <c r="N418" s="1">
        <f t="shared" si="57"/>
        <v>0</v>
      </c>
      <c r="O418" s="1">
        <f t="shared" si="57"/>
        <v>0</v>
      </c>
      <c r="P418" s="1">
        <f t="shared" si="57"/>
        <v>0</v>
      </c>
      <c r="Q418" s="1">
        <f t="shared" si="57"/>
        <v>0</v>
      </c>
      <c r="R418" s="1">
        <f t="shared" si="57"/>
        <v>0</v>
      </c>
      <c r="S418" s="1">
        <f t="shared" si="57"/>
        <v>0</v>
      </c>
      <c r="T418" s="1">
        <f t="shared" si="57"/>
        <v>0</v>
      </c>
      <c r="U418" s="1">
        <f t="shared" si="57"/>
        <v>12</v>
      </c>
      <c r="V418" s="1">
        <f t="shared" si="57"/>
        <v>58</v>
      </c>
      <c r="W418" s="1">
        <f t="shared" si="57"/>
        <v>159</v>
      </c>
      <c r="X418" s="1">
        <f t="shared" si="57"/>
        <v>202</v>
      </c>
      <c r="Y418" s="1">
        <f t="shared" si="57"/>
        <v>231</v>
      </c>
      <c r="Z418" s="1">
        <f t="shared" si="57"/>
        <v>224</v>
      </c>
      <c r="AA418" s="1">
        <f t="shared" si="57"/>
        <v>259</v>
      </c>
      <c r="AB418" s="1">
        <f t="shared" si="57"/>
        <v>278</v>
      </c>
      <c r="AC418" s="1">
        <f t="shared" si="57"/>
        <v>407</v>
      </c>
      <c r="AD418" s="1">
        <f t="shared" si="57"/>
        <v>414</v>
      </c>
      <c r="AE418" s="1">
        <f t="shared" si="57"/>
        <v>352</v>
      </c>
      <c r="AF418" s="1">
        <f t="shared" si="57"/>
        <v>302</v>
      </c>
      <c r="AG418" s="1">
        <f t="shared" si="57"/>
        <v>187</v>
      </c>
      <c r="AH418" s="1">
        <f t="shared" si="57"/>
        <v>56</v>
      </c>
      <c r="AI418" s="1">
        <f t="shared" si="57"/>
        <v>29</v>
      </c>
      <c r="AJ418" s="1">
        <f t="shared" si="57"/>
        <v>29</v>
      </c>
      <c r="AK418" s="1">
        <f t="shared" si="57"/>
        <v>29</v>
      </c>
      <c r="AL418" s="1">
        <f t="shared" si="57"/>
        <v>19</v>
      </c>
      <c r="AM418" s="1">
        <f t="shared" si="57"/>
        <v>0</v>
      </c>
      <c r="AN418" s="1">
        <f t="shared" si="57"/>
        <v>0</v>
      </c>
      <c r="AO418" s="1">
        <f t="shared" si="57"/>
        <v>0</v>
      </c>
      <c r="AP418" s="1">
        <f t="shared" si="57"/>
        <v>0</v>
      </c>
      <c r="AQ418" s="1">
        <f t="shared" si="57"/>
        <v>0</v>
      </c>
      <c r="AR418" s="1">
        <f t="shared" si="57"/>
        <v>0</v>
      </c>
      <c r="AS418" s="1">
        <f t="shared" si="57"/>
        <v>0</v>
      </c>
      <c r="AT418" s="1">
        <f t="shared" si="57"/>
        <v>0</v>
      </c>
      <c r="AU418" s="1">
        <f t="shared" si="57"/>
        <v>0</v>
      </c>
      <c r="AV418" s="1">
        <f t="shared" si="57"/>
        <v>0</v>
      </c>
      <c r="AW418" s="1">
        <f t="shared" si="57"/>
        <v>0</v>
      </c>
    </row>
    <row r="419" spans="1:49" x14ac:dyDescent="0.3">
      <c r="A419" s="23"/>
      <c r="B419" s="2">
        <f>B418/(10*$B$2)</f>
        <v>0</v>
      </c>
      <c r="C419" s="2">
        <f t="shared" ref="C419:AW419" si="58">C418/(10*$B$2)</f>
        <v>0</v>
      </c>
      <c r="D419" s="2">
        <f t="shared" si="58"/>
        <v>0</v>
      </c>
      <c r="E419" s="2">
        <f t="shared" si="58"/>
        <v>0</v>
      </c>
      <c r="F419" s="2">
        <f t="shared" si="58"/>
        <v>0</v>
      </c>
      <c r="G419" s="2">
        <f t="shared" si="58"/>
        <v>0</v>
      </c>
      <c r="H419" s="2">
        <f t="shared" si="58"/>
        <v>0</v>
      </c>
      <c r="I419" s="2">
        <f t="shared" si="58"/>
        <v>0</v>
      </c>
      <c r="J419" s="2">
        <f t="shared" si="58"/>
        <v>0</v>
      </c>
      <c r="K419" s="2">
        <f t="shared" si="58"/>
        <v>0</v>
      </c>
      <c r="L419" s="2">
        <f t="shared" si="58"/>
        <v>0</v>
      </c>
      <c r="M419" s="2">
        <f t="shared" si="58"/>
        <v>0</v>
      </c>
      <c r="N419" s="2">
        <f t="shared" si="58"/>
        <v>0</v>
      </c>
      <c r="O419" s="2">
        <f t="shared" si="58"/>
        <v>0</v>
      </c>
      <c r="P419" s="2">
        <f t="shared" si="58"/>
        <v>0</v>
      </c>
      <c r="Q419" s="2">
        <f t="shared" si="58"/>
        <v>0</v>
      </c>
      <c r="R419" s="2">
        <f t="shared" si="58"/>
        <v>0</v>
      </c>
      <c r="S419" s="2">
        <f t="shared" si="58"/>
        <v>0</v>
      </c>
      <c r="T419" s="2">
        <f t="shared" si="58"/>
        <v>0</v>
      </c>
      <c r="U419" s="2">
        <f t="shared" si="58"/>
        <v>2.6666666666666666E-3</v>
      </c>
      <c r="V419" s="2">
        <f t="shared" si="58"/>
        <v>1.2888888888888889E-2</v>
      </c>
      <c r="W419" s="2">
        <f t="shared" si="58"/>
        <v>3.5333333333333335E-2</v>
      </c>
      <c r="X419" s="2">
        <f t="shared" si="58"/>
        <v>4.4888888888888888E-2</v>
      </c>
      <c r="Y419" s="2">
        <f t="shared" si="58"/>
        <v>5.1333333333333335E-2</v>
      </c>
      <c r="Z419" s="2">
        <f t="shared" si="58"/>
        <v>4.9777777777777775E-2</v>
      </c>
      <c r="AA419" s="2">
        <f t="shared" si="58"/>
        <v>5.7555555555555554E-2</v>
      </c>
      <c r="AB419" s="2">
        <f t="shared" si="58"/>
        <v>6.1777777777777779E-2</v>
      </c>
      <c r="AC419" s="2">
        <f t="shared" si="58"/>
        <v>9.0444444444444438E-2</v>
      </c>
      <c r="AD419" s="2">
        <f t="shared" si="58"/>
        <v>9.1999999999999998E-2</v>
      </c>
      <c r="AE419" s="2">
        <f t="shared" si="58"/>
        <v>7.8222222222222221E-2</v>
      </c>
      <c r="AF419" s="2">
        <f t="shared" si="58"/>
        <v>6.7111111111111107E-2</v>
      </c>
      <c r="AG419" s="2">
        <f t="shared" si="58"/>
        <v>4.1555555555555554E-2</v>
      </c>
      <c r="AH419" s="2">
        <f t="shared" si="58"/>
        <v>1.2444444444444444E-2</v>
      </c>
      <c r="AI419" s="2">
        <f t="shared" si="58"/>
        <v>6.4444444444444445E-3</v>
      </c>
      <c r="AJ419" s="2">
        <f t="shared" si="58"/>
        <v>6.4444444444444445E-3</v>
      </c>
      <c r="AK419" s="2">
        <f t="shared" si="58"/>
        <v>6.4444444444444445E-3</v>
      </c>
      <c r="AL419" s="2">
        <f t="shared" si="58"/>
        <v>4.2222222222222218E-3</v>
      </c>
      <c r="AM419" s="2">
        <f t="shared" si="58"/>
        <v>0</v>
      </c>
      <c r="AN419" s="2">
        <f t="shared" si="58"/>
        <v>0</v>
      </c>
      <c r="AO419" s="2">
        <f t="shared" si="58"/>
        <v>0</v>
      </c>
      <c r="AP419" s="2">
        <f t="shared" si="58"/>
        <v>0</v>
      </c>
      <c r="AQ419" s="2">
        <f t="shared" si="58"/>
        <v>0</v>
      </c>
      <c r="AR419" s="2">
        <f t="shared" si="58"/>
        <v>0</v>
      </c>
      <c r="AS419" s="2">
        <f t="shared" si="58"/>
        <v>0</v>
      </c>
      <c r="AT419" s="2">
        <f t="shared" si="58"/>
        <v>0</v>
      </c>
      <c r="AU419" s="2">
        <f t="shared" si="58"/>
        <v>0</v>
      </c>
      <c r="AV419" s="2">
        <f t="shared" si="58"/>
        <v>0</v>
      </c>
      <c r="AW419" s="2">
        <f t="shared" si="58"/>
        <v>0</v>
      </c>
    </row>
    <row r="420" spans="1:49" x14ac:dyDescent="0.3">
      <c r="A420" s="23" t="s">
        <v>157</v>
      </c>
    </row>
    <row r="421" spans="1:49" x14ac:dyDescent="0.3">
      <c r="A421" s="23" t="s">
        <v>1</v>
      </c>
      <c r="B421" t="s">
        <v>2</v>
      </c>
      <c r="C421" t="s">
        <v>3</v>
      </c>
      <c r="D421" t="s">
        <v>4</v>
      </c>
      <c r="E421" t="s">
        <v>5</v>
      </c>
      <c r="F421" t="s">
        <v>6</v>
      </c>
      <c r="G421" t="s">
        <v>7</v>
      </c>
      <c r="H421" t="s">
        <v>8</v>
      </c>
      <c r="I421" t="s">
        <v>9</v>
      </c>
      <c r="J421" t="s">
        <v>10</v>
      </c>
      <c r="K421" t="s">
        <v>11</v>
      </c>
      <c r="L421" t="s">
        <v>12</v>
      </c>
      <c r="M421" t="s">
        <v>13</v>
      </c>
      <c r="N421" t="s">
        <v>14</v>
      </c>
      <c r="O421" t="s">
        <v>15</v>
      </c>
      <c r="P421" t="s">
        <v>16</v>
      </c>
      <c r="Q421" t="s">
        <v>17</v>
      </c>
      <c r="R421" t="s">
        <v>18</v>
      </c>
      <c r="S421" t="s">
        <v>19</v>
      </c>
      <c r="T421" t="s">
        <v>20</v>
      </c>
      <c r="U421" t="s">
        <v>21</v>
      </c>
      <c r="V421" t="s">
        <v>22</v>
      </c>
      <c r="W421" t="s">
        <v>23</v>
      </c>
      <c r="X421" t="s">
        <v>24</v>
      </c>
      <c r="Y421" t="s">
        <v>25</v>
      </c>
      <c r="Z421" t="s">
        <v>26</v>
      </c>
      <c r="AA421" t="s">
        <v>27</v>
      </c>
      <c r="AB421" t="s">
        <v>28</v>
      </c>
      <c r="AC421" t="s">
        <v>29</v>
      </c>
      <c r="AD421" t="s">
        <v>30</v>
      </c>
      <c r="AE421" t="s">
        <v>31</v>
      </c>
      <c r="AF421" t="s">
        <v>32</v>
      </c>
      <c r="AG421" t="s">
        <v>33</v>
      </c>
      <c r="AH421" t="s">
        <v>34</v>
      </c>
      <c r="AI421" t="s">
        <v>35</v>
      </c>
      <c r="AJ421" t="s">
        <v>36</v>
      </c>
      <c r="AK421" t="s">
        <v>37</v>
      </c>
      <c r="AL421" t="s">
        <v>38</v>
      </c>
      <c r="AM421" t="s">
        <v>39</v>
      </c>
      <c r="AN421" t="s">
        <v>40</v>
      </c>
      <c r="AO421" t="s">
        <v>41</v>
      </c>
      <c r="AP421" t="s">
        <v>42</v>
      </c>
      <c r="AQ421" t="s">
        <v>43</v>
      </c>
      <c r="AR421" t="s">
        <v>44</v>
      </c>
      <c r="AS421" t="s">
        <v>45</v>
      </c>
      <c r="AT421" t="s">
        <v>46</v>
      </c>
      <c r="AU421" t="s">
        <v>47</v>
      </c>
      <c r="AV421" t="s">
        <v>48</v>
      </c>
      <c r="AW421" t="s">
        <v>49</v>
      </c>
    </row>
    <row r="422" spans="1:49" x14ac:dyDescent="0.3">
      <c r="A422" s="23">
        <v>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6</v>
      </c>
      <c r="Y422">
        <v>48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</row>
    <row r="423" spans="1:49" x14ac:dyDescent="0.3">
      <c r="A423" s="23">
        <v>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10</v>
      </c>
      <c r="X423">
        <v>58</v>
      </c>
      <c r="Y423">
        <v>31</v>
      </c>
      <c r="Z423">
        <v>57</v>
      </c>
      <c r="AA423">
        <v>29</v>
      </c>
      <c r="AB423">
        <v>29</v>
      </c>
      <c r="AC423">
        <v>8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</row>
    <row r="424" spans="1:49" x14ac:dyDescent="0.3">
      <c r="A424" s="23">
        <v>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4</v>
      </c>
      <c r="V424">
        <v>58</v>
      </c>
      <c r="W424">
        <v>58</v>
      </c>
      <c r="X424">
        <v>1</v>
      </c>
      <c r="Y424">
        <v>38</v>
      </c>
      <c r="Z424">
        <v>29</v>
      </c>
      <c r="AA424">
        <v>3</v>
      </c>
      <c r="AB424">
        <v>67</v>
      </c>
      <c r="AC424">
        <v>80</v>
      </c>
      <c r="AD424">
        <v>20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</row>
    <row r="425" spans="1:49" x14ac:dyDescent="0.3">
      <c r="A425" s="23">
        <v>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5</v>
      </c>
      <c r="V425">
        <v>51</v>
      </c>
      <c r="W425">
        <v>62</v>
      </c>
      <c r="X425">
        <v>124</v>
      </c>
      <c r="Y425">
        <v>107</v>
      </c>
      <c r="Z425">
        <v>83</v>
      </c>
      <c r="AA425">
        <v>46</v>
      </c>
      <c r="AB425">
        <v>0</v>
      </c>
      <c r="AC425">
        <v>0</v>
      </c>
      <c r="AD425">
        <v>23</v>
      </c>
      <c r="AE425">
        <v>57</v>
      </c>
      <c r="AF425">
        <v>58</v>
      </c>
      <c r="AG425">
        <v>58</v>
      </c>
      <c r="AH425">
        <v>58</v>
      </c>
      <c r="AI425">
        <v>52</v>
      </c>
      <c r="AJ425">
        <v>5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</row>
    <row r="426" spans="1:49" x14ac:dyDescent="0.3">
      <c r="A426" s="23">
        <v>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25</v>
      </c>
      <c r="V426">
        <v>122</v>
      </c>
      <c r="W426">
        <v>116</v>
      </c>
      <c r="X426">
        <v>103</v>
      </c>
      <c r="Y426">
        <v>81</v>
      </c>
      <c r="Z426">
        <v>0</v>
      </c>
      <c r="AA426">
        <v>7</v>
      </c>
      <c r="AB426">
        <v>15</v>
      </c>
      <c r="AC426">
        <v>79</v>
      </c>
      <c r="AD426">
        <v>87</v>
      </c>
      <c r="AE426">
        <v>87</v>
      </c>
      <c r="AF426">
        <v>87</v>
      </c>
      <c r="AG426">
        <v>35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</row>
    <row r="427" spans="1:49" x14ac:dyDescent="0.3">
      <c r="A427" s="23">
        <v>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9</v>
      </c>
      <c r="W427">
        <v>0</v>
      </c>
      <c r="X427">
        <v>0</v>
      </c>
      <c r="Y427">
        <v>1</v>
      </c>
      <c r="Z427">
        <v>0</v>
      </c>
      <c r="AA427">
        <v>16</v>
      </c>
      <c r="AB427">
        <v>116</v>
      </c>
      <c r="AC427">
        <v>116</v>
      </c>
      <c r="AD427">
        <v>143</v>
      </c>
      <c r="AE427">
        <v>116</v>
      </c>
      <c r="AF427">
        <v>113</v>
      </c>
      <c r="AG427">
        <v>29</v>
      </c>
      <c r="AH427">
        <v>47</v>
      </c>
      <c r="AI427">
        <v>58</v>
      </c>
      <c r="AJ427">
        <v>58</v>
      </c>
      <c r="AK427">
        <v>3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 x14ac:dyDescent="0.3">
      <c r="A428" s="23">
        <v>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</row>
    <row r="429" spans="1:49" x14ac:dyDescent="0.3">
      <c r="A429" s="23">
        <v>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76</v>
      </c>
      <c r="W429">
        <v>79</v>
      </c>
      <c r="X429">
        <v>58</v>
      </c>
      <c r="Y429">
        <v>58</v>
      </c>
      <c r="Z429">
        <v>61</v>
      </c>
      <c r="AA429">
        <v>68</v>
      </c>
      <c r="AB429">
        <v>72</v>
      </c>
      <c r="AC429">
        <v>58</v>
      </c>
      <c r="AD429">
        <v>37</v>
      </c>
      <c r="AE429">
        <v>29</v>
      </c>
      <c r="AF429">
        <v>29</v>
      </c>
      <c r="AG429">
        <v>29</v>
      </c>
      <c r="AH429">
        <v>29</v>
      </c>
      <c r="AI429">
        <v>21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</row>
    <row r="430" spans="1:49" x14ac:dyDescent="0.3">
      <c r="A430" s="23">
        <v>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26</v>
      </c>
      <c r="Y430">
        <v>42</v>
      </c>
      <c r="Z430">
        <v>1</v>
      </c>
      <c r="AA430">
        <v>0</v>
      </c>
      <c r="AB430">
        <v>0</v>
      </c>
      <c r="AC430">
        <v>29</v>
      </c>
      <c r="AD430">
        <v>29</v>
      </c>
      <c r="AE430">
        <v>72</v>
      </c>
      <c r="AF430">
        <v>76</v>
      </c>
      <c r="AG430">
        <v>28</v>
      </c>
      <c r="AH430">
        <v>29</v>
      </c>
      <c r="AI430">
        <v>29</v>
      </c>
      <c r="AJ430">
        <v>29</v>
      </c>
      <c r="AK430">
        <v>29</v>
      </c>
      <c r="AL430">
        <v>10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</row>
    <row r="431" spans="1:49" x14ac:dyDescent="0.3">
      <c r="A431" s="23">
        <v>10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27</v>
      </c>
      <c r="W431">
        <v>54</v>
      </c>
      <c r="X431">
        <v>53</v>
      </c>
      <c r="Y431">
        <v>58</v>
      </c>
      <c r="Z431">
        <v>58</v>
      </c>
      <c r="AA431">
        <v>94</v>
      </c>
      <c r="AB431">
        <v>68</v>
      </c>
      <c r="AC431">
        <v>35</v>
      </c>
      <c r="AD431">
        <v>18</v>
      </c>
      <c r="AE431">
        <v>0</v>
      </c>
      <c r="AF431">
        <v>0</v>
      </c>
      <c r="AG431">
        <v>5</v>
      </c>
      <c r="AH431">
        <v>29</v>
      </c>
      <c r="AI431">
        <v>29</v>
      </c>
      <c r="AJ431">
        <v>29</v>
      </c>
      <c r="AK431">
        <v>29</v>
      </c>
      <c r="AL431">
        <v>29</v>
      </c>
      <c r="AM431">
        <v>29</v>
      </c>
      <c r="AN431">
        <v>29</v>
      </c>
      <c r="AO431">
        <v>29</v>
      </c>
      <c r="AP431">
        <v>10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</row>
    <row r="432" spans="1:49" x14ac:dyDescent="0.3">
      <c r="A432" s="23"/>
      <c r="B432" s="1">
        <f>SUM(B422:B431)</f>
        <v>0</v>
      </c>
      <c r="C432" s="1">
        <f t="shared" ref="C432:AW432" si="59">SUM(C422:C431)</f>
        <v>0</v>
      </c>
      <c r="D432" s="1">
        <f t="shared" si="59"/>
        <v>0</v>
      </c>
      <c r="E432" s="1">
        <f t="shared" si="59"/>
        <v>0</v>
      </c>
      <c r="F432" s="1">
        <f t="shared" si="59"/>
        <v>0</v>
      </c>
      <c r="G432" s="1">
        <f t="shared" si="59"/>
        <v>0</v>
      </c>
      <c r="H432" s="1">
        <f t="shared" si="59"/>
        <v>0</v>
      </c>
      <c r="I432" s="1">
        <f t="shared" si="59"/>
        <v>0</v>
      </c>
      <c r="J432" s="1">
        <f t="shared" si="59"/>
        <v>0</v>
      </c>
      <c r="K432" s="1">
        <f t="shared" si="59"/>
        <v>0</v>
      </c>
      <c r="L432" s="1">
        <f t="shared" si="59"/>
        <v>0</v>
      </c>
      <c r="M432" s="1">
        <f t="shared" si="59"/>
        <v>0</v>
      </c>
      <c r="N432" s="1">
        <f t="shared" si="59"/>
        <v>0</v>
      </c>
      <c r="O432" s="1">
        <f t="shared" si="59"/>
        <v>0</v>
      </c>
      <c r="P432" s="1">
        <f t="shared" si="59"/>
        <v>0</v>
      </c>
      <c r="Q432" s="1">
        <f t="shared" si="59"/>
        <v>0</v>
      </c>
      <c r="R432" s="1">
        <f t="shared" si="59"/>
        <v>0</v>
      </c>
      <c r="S432" s="1">
        <f t="shared" si="59"/>
        <v>0</v>
      </c>
      <c r="T432" s="1">
        <f t="shared" si="59"/>
        <v>0</v>
      </c>
      <c r="U432" s="1">
        <f t="shared" si="59"/>
        <v>34</v>
      </c>
      <c r="V432" s="1">
        <f t="shared" si="59"/>
        <v>343</v>
      </c>
      <c r="W432" s="1">
        <f t="shared" si="59"/>
        <v>379</v>
      </c>
      <c r="X432" s="1">
        <f t="shared" si="59"/>
        <v>429</v>
      </c>
      <c r="Y432" s="1">
        <f t="shared" si="59"/>
        <v>464</v>
      </c>
      <c r="Z432" s="1">
        <f t="shared" si="59"/>
        <v>289</v>
      </c>
      <c r="AA432" s="1">
        <f t="shared" si="59"/>
        <v>263</v>
      </c>
      <c r="AB432" s="1">
        <f t="shared" si="59"/>
        <v>367</v>
      </c>
      <c r="AC432" s="1">
        <f t="shared" si="59"/>
        <v>405</v>
      </c>
      <c r="AD432" s="1">
        <f t="shared" si="59"/>
        <v>357</v>
      </c>
      <c r="AE432" s="1">
        <f t="shared" si="59"/>
        <v>361</v>
      </c>
      <c r="AF432" s="1">
        <f t="shared" si="59"/>
        <v>363</v>
      </c>
      <c r="AG432" s="1">
        <f t="shared" si="59"/>
        <v>184</v>
      </c>
      <c r="AH432" s="1">
        <f t="shared" si="59"/>
        <v>192</v>
      </c>
      <c r="AI432" s="1">
        <f t="shared" si="59"/>
        <v>189</v>
      </c>
      <c r="AJ432" s="1">
        <f t="shared" si="59"/>
        <v>121</v>
      </c>
      <c r="AK432" s="1">
        <f t="shared" si="59"/>
        <v>61</v>
      </c>
      <c r="AL432" s="1">
        <f t="shared" si="59"/>
        <v>39</v>
      </c>
      <c r="AM432" s="1">
        <f t="shared" si="59"/>
        <v>29</v>
      </c>
      <c r="AN432" s="1">
        <f t="shared" si="59"/>
        <v>29</v>
      </c>
      <c r="AO432" s="1">
        <f t="shared" si="59"/>
        <v>29</v>
      </c>
      <c r="AP432" s="1">
        <f t="shared" si="59"/>
        <v>10</v>
      </c>
      <c r="AQ432" s="1">
        <f t="shared" si="59"/>
        <v>0</v>
      </c>
      <c r="AR432" s="1">
        <f t="shared" si="59"/>
        <v>0</v>
      </c>
      <c r="AS432" s="1">
        <f t="shared" si="59"/>
        <v>0</v>
      </c>
      <c r="AT432" s="1">
        <f t="shared" si="59"/>
        <v>0</v>
      </c>
      <c r="AU432" s="1">
        <f t="shared" si="59"/>
        <v>0</v>
      </c>
      <c r="AV432" s="1">
        <f t="shared" si="59"/>
        <v>0</v>
      </c>
      <c r="AW432" s="1">
        <f t="shared" si="59"/>
        <v>0</v>
      </c>
    </row>
    <row r="433" spans="1:49" x14ac:dyDescent="0.3">
      <c r="A433" s="23"/>
      <c r="B433" s="2">
        <f>B432/(10*$B$2)</f>
        <v>0</v>
      </c>
      <c r="C433" s="2">
        <f t="shared" ref="C433:AW433" si="60">C432/(10*$B$2)</f>
        <v>0</v>
      </c>
      <c r="D433" s="2">
        <f t="shared" si="60"/>
        <v>0</v>
      </c>
      <c r="E433" s="2">
        <f t="shared" si="60"/>
        <v>0</v>
      </c>
      <c r="F433" s="2">
        <f t="shared" si="60"/>
        <v>0</v>
      </c>
      <c r="G433" s="2">
        <f t="shared" si="60"/>
        <v>0</v>
      </c>
      <c r="H433" s="2">
        <f t="shared" si="60"/>
        <v>0</v>
      </c>
      <c r="I433" s="2">
        <f t="shared" si="60"/>
        <v>0</v>
      </c>
      <c r="J433" s="2">
        <f t="shared" si="60"/>
        <v>0</v>
      </c>
      <c r="K433" s="2">
        <f t="shared" si="60"/>
        <v>0</v>
      </c>
      <c r="L433" s="2">
        <f t="shared" si="60"/>
        <v>0</v>
      </c>
      <c r="M433" s="2">
        <f t="shared" si="60"/>
        <v>0</v>
      </c>
      <c r="N433" s="2">
        <f t="shared" si="60"/>
        <v>0</v>
      </c>
      <c r="O433" s="2">
        <f t="shared" si="60"/>
        <v>0</v>
      </c>
      <c r="P433" s="2">
        <f t="shared" si="60"/>
        <v>0</v>
      </c>
      <c r="Q433" s="2">
        <f t="shared" si="60"/>
        <v>0</v>
      </c>
      <c r="R433" s="2">
        <f t="shared" si="60"/>
        <v>0</v>
      </c>
      <c r="S433" s="2">
        <f t="shared" si="60"/>
        <v>0</v>
      </c>
      <c r="T433" s="2">
        <f t="shared" si="60"/>
        <v>0</v>
      </c>
      <c r="U433" s="2">
        <f t="shared" si="60"/>
        <v>7.5555555555555558E-3</v>
      </c>
      <c r="V433" s="2">
        <f t="shared" si="60"/>
        <v>7.6222222222222219E-2</v>
      </c>
      <c r="W433" s="2">
        <f t="shared" si="60"/>
        <v>8.4222222222222226E-2</v>
      </c>
      <c r="X433" s="2">
        <f t="shared" si="60"/>
        <v>9.5333333333333339E-2</v>
      </c>
      <c r="Y433" s="2">
        <f t="shared" si="60"/>
        <v>0.10311111111111111</v>
      </c>
      <c r="Z433" s="2">
        <f t="shared" si="60"/>
        <v>6.4222222222222222E-2</v>
      </c>
      <c r="AA433" s="2">
        <f t="shared" si="60"/>
        <v>5.8444444444444445E-2</v>
      </c>
      <c r="AB433" s="2">
        <f t="shared" si="60"/>
        <v>8.1555555555555562E-2</v>
      </c>
      <c r="AC433" s="2">
        <f t="shared" si="60"/>
        <v>0.09</v>
      </c>
      <c r="AD433" s="2">
        <f t="shared" si="60"/>
        <v>7.9333333333333339E-2</v>
      </c>
      <c r="AE433" s="2">
        <f t="shared" si="60"/>
        <v>8.0222222222222223E-2</v>
      </c>
      <c r="AF433" s="2">
        <f t="shared" si="60"/>
        <v>8.0666666666666664E-2</v>
      </c>
      <c r="AG433" s="2">
        <f t="shared" si="60"/>
        <v>4.0888888888888891E-2</v>
      </c>
      <c r="AH433" s="2">
        <f t="shared" si="60"/>
        <v>4.2666666666666665E-2</v>
      </c>
      <c r="AI433" s="2">
        <f t="shared" si="60"/>
        <v>4.2000000000000003E-2</v>
      </c>
      <c r="AJ433" s="2">
        <f t="shared" si="60"/>
        <v>2.6888888888888889E-2</v>
      </c>
      <c r="AK433" s="2">
        <f t="shared" si="60"/>
        <v>1.3555555555555555E-2</v>
      </c>
      <c r="AL433" s="2">
        <f t="shared" si="60"/>
        <v>8.6666666666666663E-3</v>
      </c>
      <c r="AM433" s="2">
        <f t="shared" si="60"/>
        <v>6.4444444444444445E-3</v>
      </c>
      <c r="AN433" s="2">
        <f t="shared" si="60"/>
        <v>6.4444444444444445E-3</v>
      </c>
      <c r="AO433" s="2">
        <f t="shared" si="60"/>
        <v>6.4444444444444445E-3</v>
      </c>
      <c r="AP433" s="2">
        <f t="shared" si="60"/>
        <v>2.2222222222222222E-3</v>
      </c>
      <c r="AQ433" s="2">
        <f t="shared" si="60"/>
        <v>0</v>
      </c>
      <c r="AR433" s="2">
        <f t="shared" si="60"/>
        <v>0</v>
      </c>
      <c r="AS433" s="2">
        <f t="shared" si="60"/>
        <v>0</v>
      </c>
      <c r="AT433" s="2">
        <f t="shared" si="60"/>
        <v>0</v>
      </c>
      <c r="AU433" s="2">
        <f t="shared" si="60"/>
        <v>0</v>
      </c>
      <c r="AV433" s="2">
        <f t="shared" si="60"/>
        <v>0</v>
      </c>
      <c r="AW433" s="2">
        <f t="shared" si="60"/>
        <v>0</v>
      </c>
    </row>
    <row r="434" spans="1:49" x14ac:dyDescent="0.3">
      <c r="A434" s="23" t="s">
        <v>158</v>
      </c>
    </row>
    <row r="435" spans="1:49" x14ac:dyDescent="0.3">
      <c r="A435" s="23" t="s">
        <v>1</v>
      </c>
      <c r="B435" t="s">
        <v>2</v>
      </c>
      <c r="C435" t="s">
        <v>3</v>
      </c>
      <c r="D435" t="s">
        <v>4</v>
      </c>
      <c r="E435" t="s">
        <v>5</v>
      </c>
      <c r="F435" t="s">
        <v>6</v>
      </c>
      <c r="G435" t="s">
        <v>7</v>
      </c>
      <c r="H435" t="s">
        <v>8</v>
      </c>
      <c r="I435" t="s">
        <v>9</v>
      </c>
      <c r="J435" t="s">
        <v>10</v>
      </c>
      <c r="K435" t="s">
        <v>11</v>
      </c>
      <c r="L435" t="s">
        <v>12</v>
      </c>
      <c r="M435" t="s">
        <v>13</v>
      </c>
      <c r="N435" t="s">
        <v>14</v>
      </c>
      <c r="O435" t="s">
        <v>15</v>
      </c>
      <c r="P435" t="s">
        <v>16</v>
      </c>
      <c r="Q435" t="s">
        <v>17</v>
      </c>
      <c r="R435" t="s">
        <v>18</v>
      </c>
      <c r="S435" t="s">
        <v>19</v>
      </c>
      <c r="T435" t="s">
        <v>20</v>
      </c>
      <c r="U435" t="s">
        <v>21</v>
      </c>
      <c r="V435" t="s">
        <v>22</v>
      </c>
      <c r="W435" t="s">
        <v>23</v>
      </c>
      <c r="X435" t="s">
        <v>24</v>
      </c>
      <c r="Y435" t="s">
        <v>25</v>
      </c>
      <c r="Z435" t="s">
        <v>26</v>
      </c>
      <c r="AA435" t="s">
        <v>27</v>
      </c>
      <c r="AB435" t="s">
        <v>28</v>
      </c>
      <c r="AC435" t="s">
        <v>29</v>
      </c>
      <c r="AD435" t="s">
        <v>30</v>
      </c>
      <c r="AE435" t="s">
        <v>31</v>
      </c>
      <c r="AF435" t="s">
        <v>32</v>
      </c>
      <c r="AG435" t="s">
        <v>33</v>
      </c>
      <c r="AH435" t="s">
        <v>34</v>
      </c>
      <c r="AI435" t="s">
        <v>35</v>
      </c>
      <c r="AJ435" t="s">
        <v>36</v>
      </c>
      <c r="AK435" t="s">
        <v>37</v>
      </c>
      <c r="AL435" t="s">
        <v>38</v>
      </c>
      <c r="AM435" t="s">
        <v>39</v>
      </c>
      <c r="AN435" t="s">
        <v>40</v>
      </c>
      <c r="AO435" t="s">
        <v>41</v>
      </c>
      <c r="AP435" t="s">
        <v>42</v>
      </c>
      <c r="AQ435" t="s">
        <v>43</v>
      </c>
      <c r="AR435" t="s">
        <v>44</v>
      </c>
      <c r="AS435" t="s">
        <v>45</v>
      </c>
      <c r="AT435" t="s">
        <v>46</v>
      </c>
      <c r="AU435" t="s">
        <v>47</v>
      </c>
      <c r="AV435" t="s">
        <v>48</v>
      </c>
      <c r="AW435" t="s">
        <v>49</v>
      </c>
    </row>
    <row r="436" spans="1:49" x14ac:dyDescent="0.3">
      <c r="A436" s="23">
        <v>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14</v>
      </c>
      <c r="W436">
        <v>29</v>
      </c>
      <c r="X436">
        <v>29</v>
      </c>
      <c r="Y436">
        <v>12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</row>
    <row r="437" spans="1:49" x14ac:dyDescent="0.3">
      <c r="A437" s="23">
        <v>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17</v>
      </c>
      <c r="Y437">
        <v>23</v>
      </c>
      <c r="Z437">
        <v>28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</row>
    <row r="438" spans="1:49" x14ac:dyDescent="0.3">
      <c r="A438" s="23">
        <v>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20</v>
      </c>
      <c r="X438">
        <v>29</v>
      </c>
      <c r="Y438">
        <v>29</v>
      </c>
      <c r="Z438">
        <v>65</v>
      </c>
      <c r="AA438">
        <v>77</v>
      </c>
      <c r="AB438">
        <v>15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</row>
    <row r="439" spans="1:49" x14ac:dyDescent="0.3">
      <c r="A439" s="23">
        <v>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12</v>
      </c>
      <c r="W439">
        <v>5</v>
      </c>
      <c r="X439">
        <v>28</v>
      </c>
      <c r="Y439">
        <v>29</v>
      </c>
      <c r="Z439">
        <v>10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</row>
    <row r="440" spans="1:49" x14ac:dyDescent="0.3">
      <c r="A440" s="23">
        <v>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29</v>
      </c>
      <c r="W440">
        <v>2</v>
      </c>
      <c r="X440">
        <v>0</v>
      </c>
      <c r="Y440">
        <v>0</v>
      </c>
      <c r="Z440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</row>
    <row r="441" spans="1:49" x14ac:dyDescent="0.3">
      <c r="A441" s="23">
        <v>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5</v>
      </c>
      <c r="V441">
        <v>29</v>
      </c>
      <c r="W441">
        <v>29</v>
      </c>
      <c r="X441">
        <v>44</v>
      </c>
      <c r="Y441">
        <v>46</v>
      </c>
      <c r="Z441">
        <v>142</v>
      </c>
      <c r="AA441">
        <v>63</v>
      </c>
      <c r="AB441">
        <v>29</v>
      </c>
      <c r="AC441">
        <v>29</v>
      </c>
      <c r="AD441">
        <v>37</v>
      </c>
      <c r="AE441">
        <v>82</v>
      </c>
      <c r="AF441">
        <v>58</v>
      </c>
      <c r="AG441">
        <v>20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</row>
    <row r="442" spans="1:49" x14ac:dyDescent="0.3">
      <c r="A442" s="23">
        <v>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 x14ac:dyDescent="0.3">
      <c r="A443" s="23">
        <v>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2</v>
      </c>
      <c r="V443">
        <v>58</v>
      </c>
      <c r="W443">
        <v>58</v>
      </c>
      <c r="X443">
        <v>58</v>
      </c>
      <c r="Y443">
        <v>0</v>
      </c>
      <c r="Z443">
        <v>0</v>
      </c>
      <c r="AA443">
        <v>0</v>
      </c>
      <c r="AB443">
        <v>20</v>
      </c>
      <c r="AC443">
        <v>29</v>
      </c>
      <c r="AD443">
        <v>29</v>
      </c>
      <c r="AE443">
        <v>4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</row>
    <row r="444" spans="1:49" x14ac:dyDescent="0.3">
      <c r="A444" s="23">
        <v>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24</v>
      </c>
      <c r="W444">
        <v>29</v>
      </c>
      <c r="X444">
        <v>29</v>
      </c>
      <c r="Y444">
        <v>28</v>
      </c>
      <c r="Z444">
        <v>29</v>
      </c>
      <c r="AA444">
        <v>23</v>
      </c>
      <c r="AB444">
        <v>0</v>
      </c>
      <c r="AC444">
        <v>0</v>
      </c>
      <c r="AD444">
        <v>20</v>
      </c>
      <c r="AE444">
        <v>29</v>
      </c>
      <c r="AF444">
        <v>28</v>
      </c>
      <c r="AG444">
        <v>23</v>
      </c>
      <c r="AH444">
        <v>23</v>
      </c>
      <c r="AI444">
        <v>29</v>
      </c>
      <c r="AJ444">
        <v>26</v>
      </c>
      <c r="AK444">
        <v>26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3">
      <c r="A445" s="23">
        <v>10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11</v>
      </c>
      <c r="Z445">
        <v>58</v>
      </c>
      <c r="AA445">
        <v>48</v>
      </c>
      <c r="AB445">
        <v>29</v>
      </c>
      <c r="AC445">
        <v>29</v>
      </c>
      <c r="AD445">
        <v>29</v>
      </c>
      <c r="AE445">
        <v>29</v>
      </c>
      <c r="AF445">
        <v>29</v>
      </c>
      <c r="AG445">
        <v>4</v>
      </c>
      <c r="AH445">
        <v>26</v>
      </c>
      <c r="AI445">
        <v>29</v>
      </c>
      <c r="AJ445">
        <v>29</v>
      </c>
      <c r="AK445">
        <v>56</v>
      </c>
      <c r="AL445">
        <v>53</v>
      </c>
      <c r="AM445">
        <v>23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</row>
    <row r="446" spans="1:49" x14ac:dyDescent="0.3">
      <c r="A446" s="23"/>
      <c r="B446" s="1">
        <f>SUM(B436:B445)</f>
        <v>0</v>
      </c>
      <c r="C446" s="1">
        <f t="shared" ref="C446:AW446" si="61">SUM(C436:C445)</f>
        <v>0</v>
      </c>
      <c r="D446" s="1">
        <f t="shared" si="61"/>
        <v>0</v>
      </c>
      <c r="E446" s="1">
        <f t="shared" si="61"/>
        <v>0</v>
      </c>
      <c r="F446" s="1">
        <f t="shared" si="61"/>
        <v>0</v>
      </c>
      <c r="G446" s="1">
        <f t="shared" si="61"/>
        <v>0</v>
      </c>
      <c r="H446" s="1">
        <f t="shared" si="61"/>
        <v>0</v>
      </c>
      <c r="I446" s="1">
        <f t="shared" si="61"/>
        <v>0</v>
      </c>
      <c r="J446" s="1">
        <f t="shared" si="61"/>
        <v>0</v>
      </c>
      <c r="K446" s="1">
        <f t="shared" si="61"/>
        <v>0</v>
      </c>
      <c r="L446" s="1">
        <f t="shared" si="61"/>
        <v>0</v>
      </c>
      <c r="M446" s="1">
        <f t="shared" si="61"/>
        <v>0</v>
      </c>
      <c r="N446" s="1">
        <f t="shared" si="61"/>
        <v>0</v>
      </c>
      <c r="O446" s="1">
        <f t="shared" si="61"/>
        <v>0</v>
      </c>
      <c r="P446" s="1">
        <f t="shared" si="61"/>
        <v>0</v>
      </c>
      <c r="Q446" s="1">
        <f t="shared" si="61"/>
        <v>0</v>
      </c>
      <c r="R446" s="1">
        <f t="shared" si="61"/>
        <v>0</v>
      </c>
      <c r="S446" s="1">
        <f t="shared" si="61"/>
        <v>0</v>
      </c>
      <c r="T446" s="1">
        <f t="shared" si="61"/>
        <v>0</v>
      </c>
      <c r="U446" s="1">
        <f t="shared" si="61"/>
        <v>7</v>
      </c>
      <c r="V446" s="1">
        <f t="shared" si="61"/>
        <v>166</v>
      </c>
      <c r="W446" s="1">
        <f t="shared" si="61"/>
        <v>172</v>
      </c>
      <c r="X446" s="1">
        <f t="shared" si="61"/>
        <v>234</v>
      </c>
      <c r="Y446" s="1">
        <f t="shared" si="61"/>
        <v>178</v>
      </c>
      <c r="Z446" s="1">
        <f t="shared" si="61"/>
        <v>336</v>
      </c>
      <c r="AA446" s="1">
        <f t="shared" si="61"/>
        <v>211</v>
      </c>
      <c r="AB446" s="1">
        <f t="shared" si="61"/>
        <v>93</v>
      </c>
      <c r="AC446" s="1">
        <f t="shared" si="61"/>
        <v>87</v>
      </c>
      <c r="AD446" s="1">
        <f t="shared" si="61"/>
        <v>115</v>
      </c>
      <c r="AE446" s="1">
        <f t="shared" si="61"/>
        <v>144</v>
      </c>
      <c r="AF446" s="1">
        <f t="shared" si="61"/>
        <v>115</v>
      </c>
      <c r="AG446" s="1">
        <f t="shared" si="61"/>
        <v>47</v>
      </c>
      <c r="AH446" s="1">
        <f t="shared" si="61"/>
        <v>49</v>
      </c>
      <c r="AI446" s="1">
        <f t="shared" si="61"/>
        <v>58</v>
      </c>
      <c r="AJ446" s="1">
        <f t="shared" si="61"/>
        <v>55</v>
      </c>
      <c r="AK446" s="1">
        <f t="shared" si="61"/>
        <v>82</v>
      </c>
      <c r="AL446" s="1">
        <f t="shared" si="61"/>
        <v>53</v>
      </c>
      <c r="AM446" s="1">
        <f t="shared" si="61"/>
        <v>23</v>
      </c>
      <c r="AN446" s="1">
        <f t="shared" si="61"/>
        <v>0</v>
      </c>
      <c r="AO446" s="1">
        <f t="shared" si="61"/>
        <v>0</v>
      </c>
      <c r="AP446" s="1">
        <f t="shared" si="61"/>
        <v>0</v>
      </c>
      <c r="AQ446" s="1">
        <f t="shared" si="61"/>
        <v>0</v>
      </c>
      <c r="AR446" s="1">
        <f t="shared" si="61"/>
        <v>0</v>
      </c>
      <c r="AS446" s="1">
        <f t="shared" si="61"/>
        <v>0</v>
      </c>
      <c r="AT446" s="1">
        <f t="shared" si="61"/>
        <v>0</v>
      </c>
      <c r="AU446" s="1">
        <f t="shared" si="61"/>
        <v>0</v>
      </c>
      <c r="AV446" s="1">
        <f t="shared" si="61"/>
        <v>0</v>
      </c>
      <c r="AW446" s="1">
        <f t="shared" si="61"/>
        <v>0</v>
      </c>
    </row>
    <row r="447" spans="1:49" x14ac:dyDescent="0.3">
      <c r="A447" s="23"/>
      <c r="B447" s="2">
        <f>B446/(10*$B$2)</f>
        <v>0</v>
      </c>
      <c r="C447" s="2">
        <f t="shared" ref="C447:AW447" si="62">C446/(10*$B$2)</f>
        <v>0</v>
      </c>
      <c r="D447" s="2">
        <f t="shared" si="62"/>
        <v>0</v>
      </c>
      <c r="E447" s="2">
        <f t="shared" si="62"/>
        <v>0</v>
      </c>
      <c r="F447" s="2">
        <f t="shared" si="62"/>
        <v>0</v>
      </c>
      <c r="G447" s="2">
        <f t="shared" si="62"/>
        <v>0</v>
      </c>
      <c r="H447" s="2">
        <f t="shared" si="62"/>
        <v>0</v>
      </c>
      <c r="I447" s="2">
        <f t="shared" si="62"/>
        <v>0</v>
      </c>
      <c r="J447" s="2">
        <f t="shared" si="62"/>
        <v>0</v>
      </c>
      <c r="K447" s="2">
        <f t="shared" si="62"/>
        <v>0</v>
      </c>
      <c r="L447" s="2">
        <f t="shared" si="62"/>
        <v>0</v>
      </c>
      <c r="M447" s="2">
        <f t="shared" si="62"/>
        <v>0</v>
      </c>
      <c r="N447" s="2">
        <f t="shared" si="62"/>
        <v>0</v>
      </c>
      <c r="O447" s="2">
        <f t="shared" si="62"/>
        <v>0</v>
      </c>
      <c r="P447" s="2">
        <f t="shared" si="62"/>
        <v>0</v>
      </c>
      <c r="Q447" s="2">
        <f t="shared" si="62"/>
        <v>0</v>
      </c>
      <c r="R447" s="2">
        <f t="shared" si="62"/>
        <v>0</v>
      </c>
      <c r="S447" s="2">
        <f t="shared" si="62"/>
        <v>0</v>
      </c>
      <c r="T447" s="2">
        <f t="shared" si="62"/>
        <v>0</v>
      </c>
      <c r="U447" s="2">
        <f t="shared" si="62"/>
        <v>1.5555555555555555E-3</v>
      </c>
      <c r="V447" s="2">
        <f t="shared" si="62"/>
        <v>3.6888888888888888E-2</v>
      </c>
      <c r="W447" s="2">
        <f t="shared" si="62"/>
        <v>3.822222222222222E-2</v>
      </c>
      <c r="X447" s="2">
        <f t="shared" si="62"/>
        <v>5.1999999999999998E-2</v>
      </c>
      <c r="Y447" s="2">
        <f t="shared" si="62"/>
        <v>3.9555555555555552E-2</v>
      </c>
      <c r="Z447" s="2">
        <f t="shared" si="62"/>
        <v>7.4666666666666673E-2</v>
      </c>
      <c r="AA447" s="2">
        <f t="shared" si="62"/>
        <v>4.688888888888889E-2</v>
      </c>
      <c r="AB447" s="2">
        <f t="shared" si="62"/>
        <v>2.0666666666666667E-2</v>
      </c>
      <c r="AC447" s="2">
        <f t="shared" si="62"/>
        <v>1.9333333333333334E-2</v>
      </c>
      <c r="AD447" s="2">
        <f t="shared" si="62"/>
        <v>2.5555555555555557E-2</v>
      </c>
      <c r="AE447" s="2">
        <f t="shared" si="62"/>
        <v>3.2000000000000001E-2</v>
      </c>
      <c r="AF447" s="2">
        <f t="shared" si="62"/>
        <v>2.5555555555555557E-2</v>
      </c>
      <c r="AG447" s="2">
        <f t="shared" si="62"/>
        <v>1.0444444444444444E-2</v>
      </c>
      <c r="AH447" s="2">
        <f t="shared" si="62"/>
        <v>1.0888888888888889E-2</v>
      </c>
      <c r="AI447" s="2">
        <f t="shared" si="62"/>
        <v>1.2888888888888889E-2</v>
      </c>
      <c r="AJ447" s="2">
        <f t="shared" si="62"/>
        <v>1.2222222222222223E-2</v>
      </c>
      <c r="AK447" s="2">
        <f t="shared" si="62"/>
        <v>1.8222222222222223E-2</v>
      </c>
      <c r="AL447" s="2">
        <f t="shared" si="62"/>
        <v>1.1777777777777778E-2</v>
      </c>
      <c r="AM447" s="2">
        <f t="shared" si="62"/>
        <v>5.1111111111111114E-3</v>
      </c>
      <c r="AN447" s="2">
        <f t="shared" si="62"/>
        <v>0</v>
      </c>
      <c r="AO447" s="2">
        <f t="shared" si="62"/>
        <v>0</v>
      </c>
      <c r="AP447" s="2">
        <f t="shared" si="62"/>
        <v>0</v>
      </c>
      <c r="AQ447" s="2">
        <f t="shared" si="62"/>
        <v>0</v>
      </c>
      <c r="AR447" s="2">
        <f t="shared" si="62"/>
        <v>0</v>
      </c>
      <c r="AS447" s="2">
        <f t="shared" si="62"/>
        <v>0</v>
      </c>
      <c r="AT447" s="2">
        <f t="shared" si="62"/>
        <v>0</v>
      </c>
      <c r="AU447" s="2">
        <f t="shared" si="62"/>
        <v>0</v>
      </c>
      <c r="AV447" s="2">
        <f t="shared" si="62"/>
        <v>0</v>
      </c>
      <c r="AW447" s="2">
        <f t="shared" si="62"/>
        <v>0</v>
      </c>
    </row>
    <row r="448" spans="1:49" x14ac:dyDescent="0.3">
      <c r="A448" s="23" t="s">
        <v>159</v>
      </c>
    </row>
    <row r="449" spans="1:49" x14ac:dyDescent="0.3">
      <c r="A449" s="23" t="s">
        <v>1</v>
      </c>
      <c r="B449" t="s">
        <v>2</v>
      </c>
      <c r="C449" t="s">
        <v>3</v>
      </c>
      <c r="D449" t="s">
        <v>4</v>
      </c>
      <c r="E449" t="s">
        <v>5</v>
      </c>
      <c r="F449" t="s">
        <v>6</v>
      </c>
      <c r="G449" t="s">
        <v>7</v>
      </c>
      <c r="H449" t="s">
        <v>8</v>
      </c>
      <c r="I449" t="s">
        <v>9</v>
      </c>
      <c r="J449" t="s">
        <v>10</v>
      </c>
      <c r="K449" t="s">
        <v>11</v>
      </c>
      <c r="L449" t="s">
        <v>12</v>
      </c>
      <c r="M449" t="s">
        <v>13</v>
      </c>
      <c r="N449" t="s">
        <v>14</v>
      </c>
      <c r="O449" t="s">
        <v>15</v>
      </c>
      <c r="P449" t="s">
        <v>16</v>
      </c>
      <c r="Q449" t="s">
        <v>17</v>
      </c>
      <c r="R449" t="s">
        <v>18</v>
      </c>
      <c r="S449" t="s">
        <v>19</v>
      </c>
      <c r="T449" t="s">
        <v>20</v>
      </c>
      <c r="U449" t="s">
        <v>21</v>
      </c>
      <c r="V449" t="s">
        <v>22</v>
      </c>
      <c r="W449" t="s">
        <v>23</v>
      </c>
      <c r="X449" t="s">
        <v>24</v>
      </c>
      <c r="Y449" t="s">
        <v>25</v>
      </c>
      <c r="Z449" t="s">
        <v>26</v>
      </c>
      <c r="AA449" t="s">
        <v>27</v>
      </c>
      <c r="AB449" t="s">
        <v>28</v>
      </c>
      <c r="AC449" t="s">
        <v>29</v>
      </c>
      <c r="AD449" t="s">
        <v>30</v>
      </c>
      <c r="AE449" t="s">
        <v>31</v>
      </c>
      <c r="AF449" t="s">
        <v>32</v>
      </c>
      <c r="AG449" t="s">
        <v>33</v>
      </c>
      <c r="AH449" t="s">
        <v>34</v>
      </c>
      <c r="AI449" t="s">
        <v>35</v>
      </c>
      <c r="AJ449" t="s">
        <v>36</v>
      </c>
      <c r="AK449" t="s">
        <v>37</v>
      </c>
      <c r="AL449" t="s">
        <v>38</v>
      </c>
      <c r="AM449" t="s">
        <v>39</v>
      </c>
      <c r="AN449" t="s">
        <v>40</v>
      </c>
      <c r="AO449" t="s">
        <v>41</v>
      </c>
      <c r="AP449" t="s">
        <v>42</v>
      </c>
      <c r="AQ449" t="s">
        <v>43</v>
      </c>
      <c r="AR449" t="s">
        <v>44</v>
      </c>
      <c r="AS449" t="s">
        <v>45</v>
      </c>
      <c r="AT449" t="s">
        <v>46</v>
      </c>
      <c r="AU449" t="s">
        <v>47</v>
      </c>
      <c r="AV449" t="s">
        <v>48</v>
      </c>
      <c r="AW449" t="s">
        <v>49</v>
      </c>
    </row>
    <row r="450" spans="1:49" x14ac:dyDescent="0.3">
      <c r="A450" s="23">
        <v>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</row>
    <row r="451" spans="1:49" x14ac:dyDescent="0.3">
      <c r="A451" s="23">
        <v>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</row>
    <row r="452" spans="1:49" x14ac:dyDescent="0.3">
      <c r="A452" s="23">
        <v>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</row>
    <row r="453" spans="1:49" x14ac:dyDescent="0.3">
      <c r="A453" s="23">
        <v>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 x14ac:dyDescent="0.3">
      <c r="A454" s="23">
        <v>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</row>
    <row r="455" spans="1:49" x14ac:dyDescent="0.3">
      <c r="A455" s="23">
        <v>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</row>
    <row r="456" spans="1:49" x14ac:dyDescent="0.3">
      <c r="A456" s="23">
        <v>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3">
      <c r="A457" s="23">
        <v>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 x14ac:dyDescent="0.3">
      <c r="A458" s="23">
        <v>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</row>
    <row r="459" spans="1:49" x14ac:dyDescent="0.3">
      <c r="A459" s="23"/>
      <c r="B459" s="1">
        <f>SUM(B450:B458)</f>
        <v>0</v>
      </c>
      <c r="C459" s="1">
        <f t="shared" ref="C459:AW459" si="63">SUM(C450:C458)</f>
        <v>0</v>
      </c>
      <c r="D459" s="1">
        <f t="shared" si="63"/>
        <v>0</v>
      </c>
      <c r="E459" s="1">
        <f t="shared" si="63"/>
        <v>0</v>
      </c>
      <c r="F459" s="1">
        <f t="shared" si="63"/>
        <v>0</v>
      </c>
      <c r="G459" s="1">
        <f t="shared" si="63"/>
        <v>0</v>
      </c>
      <c r="H459" s="1">
        <f t="shared" si="63"/>
        <v>0</v>
      </c>
      <c r="I459" s="1">
        <f t="shared" si="63"/>
        <v>0</v>
      </c>
      <c r="J459" s="1">
        <f t="shared" si="63"/>
        <v>0</v>
      </c>
      <c r="K459" s="1">
        <f t="shared" si="63"/>
        <v>0</v>
      </c>
      <c r="L459" s="1">
        <f t="shared" si="63"/>
        <v>0</v>
      </c>
      <c r="M459" s="1">
        <f t="shared" si="63"/>
        <v>0</v>
      </c>
      <c r="N459" s="1">
        <f t="shared" si="63"/>
        <v>0</v>
      </c>
      <c r="O459" s="1">
        <f t="shared" si="63"/>
        <v>0</v>
      </c>
      <c r="P459" s="1">
        <f t="shared" si="63"/>
        <v>0</v>
      </c>
      <c r="Q459" s="1">
        <f t="shared" si="63"/>
        <v>0</v>
      </c>
      <c r="R459" s="1">
        <f t="shared" si="63"/>
        <v>0</v>
      </c>
      <c r="S459" s="1">
        <f t="shared" si="63"/>
        <v>0</v>
      </c>
      <c r="T459" s="1">
        <f t="shared" si="63"/>
        <v>0</v>
      </c>
      <c r="U459" s="1">
        <f t="shared" si="63"/>
        <v>0</v>
      </c>
      <c r="V459" s="1">
        <f t="shared" si="63"/>
        <v>0</v>
      </c>
      <c r="W459" s="1">
        <f t="shared" si="63"/>
        <v>0</v>
      </c>
      <c r="X459" s="1">
        <f t="shared" si="63"/>
        <v>0</v>
      </c>
      <c r="Y459" s="1">
        <f t="shared" si="63"/>
        <v>0</v>
      </c>
      <c r="Z459" s="1">
        <f t="shared" si="63"/>
        <v>0</v>
      </c>
      <c r="AA459" s="1">
        <f t="shared" si="63"/>
        <v>0</v>
      </c>
      <c r="AB459" s="1">
        <f t="shared" si="63"/>
        <v>0</v>
      </c>
      <c r="AC459" s="1">
        <f t="shared" si="63"/>
        <v>0</v>
      </c>
      <c r="AD459" s="1">
        <f t="shared" si="63"/>
        <v>0</v>
      </c>
      <c r="AE459" s="1">
        <f t="shared" si="63"/>
        <v>0</v>
      </c>
      <c r="AF459" s="1">
        <f t="shared" si="63"/>
        <v>0</v>
      </c>
      <c r="AG459" s="1">
        <f t="shared" si="63"/>
        <v>0</v>
      </c>
      <c r="AH459" s="1">
        <f t="shared" si="63"/>
        <v>0</v>
      </c>
      <c r="AI459" s="1">
        <f t="shared" si="63"/>
        <v>0</v>
      </c>
      <c r="AJ459" s="1">
        <f t="shared" si="63"/>
        <v>0</v>
      </c>
      <c r="AK459" s="1">
        <f t="shared" si="63"/>
        <v>0</v>
      </c>
      <c r="AL459" s="1">
        <f t="shared" si="63"/>
        <v>0</v>
      </c>
      <c r="AM459" s="1">
        <f t="shared" si="63"/>
        <v>0</v>
      </c>
      <c r="AN459" s="1">
        <f t="shared" si="63"/>
        <v>0</v>
      </c>
      <c r="AO459" s="1">
        <f t="shared" si="63"/>
        <v>0</v>
      </c>
      <c r="AP459" s="1">
        <f t="shared" si="63"/>
        <v>0</v>
      </c>
      <c r="AQ459" s="1">
        <f t="shared" si="63"/>
        <v>0</v>
      </c>
      <c r="AR459" s="1">
        <f t="shared" si="63"/>
        <v>0</v>
      </c>
      <c r="AS459" s="1">
        <f t="shared" si="63"/>
        <v>0</v>
      </c>
      <c r="AT459" s="1">
        <f t="shared" si="63"/>
        <v>0</v>
      </c>
      <c r="AU459" s="1">
        <f t="shared" si="63"/>
        <v>0</v>
      </c>
      <c r="AV459" s="1">
        <f t="shared" si="63"/>
        <v>0</v>
      </c>
      <c r="AW459" s="1">
        <f t="shared" si="63"/>
        <v>0</v>
      </c>
    </row>
    <row r="460" spans="1:49" x14ac:dyDescent="0.3">
      <c r="A460" s="23"/>
      <c r="B460" s="2">
        <f>B459/(9*$B$2)</f>
        <v>0</v>
      </c>
      <c r="C460" s="2">
        <f t="shared" ref="C460:AW460" si="64">C459/(9*$B$2)</f>
        <v>0</v>
      </c>
      <c r="D460" s="2">
        <f t="shared" si="64"/>
        <v>0</v>
      </c>
      <c r="E460" s="2">
        <f t="shared" si="64"/>
        <v>0</v>
      </c>
      <c r="F460" s="2">
        <f t="shared" si="64"/>
        <v>0</v>
      </c>
      <c r="G460" s="2">
        <f t="shared" si="64"/>
        <v>0</v>
      </c>
      <c r="H460" s="2">
        <f t="shared" si="64"/>
        <v>0</v>
      </c>
      <c r="I460" s="2">
        <f t="shared" si="64"/>
        <v>0</v>
      </c>
      <c r="J460" s="2">
        <f t="shared" si="64"/>
        <v>0</v>
      </c>
      <c r="K460" s="2">
        <f t="shared" si="64"/>
        <v>0</v>
      </c>
      <c r="L460" s="2">
        <f t="shared" si="64"/>
        <v>0</v>
      </c>
      <c r="M460" s="2">
        <f t="shared" si="64"/>
        <v>0</v>
      </c>
      <c r="N460" s="2">
        <f t="shared" si="64"/>
        <v>0</v>
      </c>
      <c r="O460" s="2">
        <f t="shared" si="64"/>
        <v>0</v>
      </c>
      <c r="P460" s="2">
        <f t="shared" si="64"/>
        <v>0</v>
      </c>
      <c r="Q460" s="2">
        <f t="shared" si="64"/>
        <v>0</v>
      </c>
      <c r="R460" s="2">
        <f t="shared" si="64"/>
        <v>0</v>
      </c>
      <c r="S460" s="2">
        <f t="shared" si="64"/>
        <v>0</v>
      </c>
      <c r="T460" s="2">
        <f t="shared" si="64"/>
        <v>0</v>
      </c>
      <c r="U460" s="2">
        <f t="shared" si="64"/>
        <v>0</v>
      </c>
      <c r="V460" s="2">
        <f t="shared" si="64"/>
        <v>0</v>
      </c>
      <c r="W460" s="2">
        <f t="shared" si="64"/>
        <v>0</v>
      </c>
      <c r="X460" s="2">
        <f t="shared" si="64"/>
        <v>0</v>
      </c>
      <c r="Y460" s="2">
        <f t="shared" si="64"/>
        <v>0</v>
      </c>
      <c r="Z460" s="2">
        <f t="shared" si="64"/>
        <v>0</v>
      </c>
      <c r="AA460" s="2">
        <f t="shared" si="64"/>
        <v>0</v>
      </c>
      <c r="AB460" s="2">
        <f t="shared" si="64"/>
        <v>0</v>
      </c>
      <c r="AC460" s="2">
        <f t="shared" si="64"/>
        <v>0</v>
      </c>
      <c r="AD460" s="2">
        <f t="shared" si="64"/>
        <v>0</v>
      </c>
      <c r="AE460" s="2">
        <f t="shared" si="64"/>
        <v>0</v>
      </c>
      <c r="AF460" s="2">
        <f t="shared" si="64"/>
        <v>0</v>
      </c>
      <c r="AG460" s="2">
        <f t="shared" si="64"/>
        <v>0</v>
      </c>
      <c r="AH460" s="2">
        <f t="shared" si="64"/>
        <v>0</v>
      </c>
      <c r="AI460" s="2">
        <f t="shared" si="64"/>
        <v>0</v>
      </c>
      <c r="AJ460" s="2">
        <f t="shared" si="64"/>
        <v>0</v>
      </c>
      <c r="AK460" s="2">
        <f t="shared" si="64"/>
        <v>0</v>
      </c>
      <c r="AL460" s="2">
        <f t="shared" si="64"/>
        <v>0</v>
      </c>
      <c r="AM460" s="2">
        <f t="shared" si="64"/>
        <v>0</v>
      </c>
      <c r="AN460" s="2">
        <f t="shared" si="64"/>
        <v>0</v>
      </c>
      <c r="AO460" s="2">
        <f t="shared" si="64"/>
        <v>0</v>
      </c>
      <c r="AP460" s="2">
        <f t="shared" si="64"/>
        <v>0</v>
      </c>
      <c r="AQ460" s="2">
        <f t="shared" si="64"/>
        <v>0</v>
      </c>
      <c r="AR460" s="2">
        <f t="shared" si="64"/>
        <v>0</v>
      </c>
      <c r="AS460" s="2">
        <f t="shared" si="64"/>
        <v>0</v>
      </c>
      <c r="AT460" s="2">
        <f t="shared" si="64"/>
        <v>0</v>
      </c>
      <c r="AU460" s="2">
        <f t="shared" si="64"/>
        <v>0</v>
      </c>
      <c r="AV460" s="2">
        <f t="shared" si="64"/>
        <v>0</v>
      </c>
      <c r="AW460" s="2">
        <f t="shared" si="64"/>
        <v>0</v>
      </c>
    </row>
    <row r="461" spans="1:49" x14ac:dyDescent="0.3">
      <c r="A461" s="23" t="s">
        <v>160</v>
      </c>
    </row>
    <row r="462" spans="1:49" x14ac:dyDescent="0.3">
      <c r="A462" s="23" t="s">
        <v>1</v>
      </c>
      <c r="B462" t="s">
        <v>2</v>
      </c>
      <c r="C462" t="s">
        <v>3</v>
      </c>
      <c r="D462" t="s">
        <v>4</v>
      </c>
      <c r="E462" t="s">
        <v>5</v>
      </c>
      <c r="F462" t="s">
        <v>6</v>
      </c>
      <c r="G462" t="s">
        <v>7</v>
      </c>
      <c r="H462" t="s">
        <v>8</v>
      </c>
      <c r="I462" t="s">
        <v>9</v>
      </c>
      <c r="J462" t="s">
        <v>10</v>
      </c>
      <c r="K462" t="s">
        <v>11</v>
      </c>
      <c r="L462" t="s">
        <v>12</v>
      </c>
      <c r="M462" t="s">
        <v>13</v>
      </c>
      <c r="N462" t="s">
        <v>14</v>
      </c>
      <c r="O462" t="s">
        <v>15</v>
      </c>
      <c r="P462" t="s">
        <v>16</v>
      </c>
      <c r="Q462" t="s">
        <v>17</v>
      </c>
      <c r="R462" t="s">
        <v>18</v>
      </c>
      <c r="S462" t="s">
        <v>19</v>
      </c>
      <c r="T462" t="s">
        <v>20</v>
      </c>
      <c r="U462" t="s">
        <v>21</v>
      </c>
      <c r="V462" t="s">
        <v>22</v>
      </c>
      <c r="W462" t="s">
        <v>23</v>
      </c>
      <c r="X462" t="s">
        <v>24</v>
      </c>
      <c r="Y462" t="s">
        <v>25</v>
      </c>
      <c r="Z462" t="s">
        <v>26</v>
      </c>
      <c r="AA462" t="s">
        <v>27</v>
      </c>
      <c r="AB462" t="s">
        <v>28</v>
      </c>
      <c r="AC462" t="s">
        <v>29</v>
      </c>
      <c r="AD462" t="s">
        <v>30</v>
      </c>
      <c r="AE462" t="s">
        <v>31</v>
      </c>
      <c r="AF462" t="s">
        <v>32</v>
      </c>
      <c r="AG462" t="s">
        <v>33</v>
      </c>
      <c r="AH462" t="s">
        <v>34</v>
      </c>
      <c r="AI462" t="s">
        <v>35</v>
      </c>
      <c r="AJ462" t="s">
        <v>36</v>
      </c>
      <c r="AK462" t="s">
        <v>37</v>
      </c>
      <c r="AL462" t="s">
        <v>38</v>
      </c>
      <c r="AM462" t="s">
        <v>39</v>
      </c>
      <c r="AN462" t="s">
        <v>40</v>
      </c>
      <c r="AO462" t="s">
        <v>41</v>
      </c>
      <c r="AP462" t="s">
        <v>42</v>
      </c>
      <c r="AQ462" t="s">
        <v>43</v>
      </c>
      <c r="AR462" t="s">
        <v>44</v>
      </c>
      <c r="AS462" t="s">
        <v>45</v>
      </c>
      <c r="AT462" t="s">
        <v>46</v>
      </c>
      <c r="AU462" t="s">
        <v>47</v>
      </c>
      <c r="AV462" t="s">
        <v>48</v>
      </c>
      <c r="AW462" t="s">
        <v>49</v>
      </c>
    </row>
    <row r="463" spans="1:49" x14ac:dyDescent="0.3">
      <c r="A463" s="23">
        <v>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</row>
    <row r="464" spans="1:49" x14ac:dyDescent="0.3">
      <c r="A464" s="23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</row>
    <row r="465" spans="1:49" x14ac:dyDescent="0.3">
      <c r="A465" s="23">
        <v>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</row>
    <row r="466" spans="1:49" x14ac:dyDescent="0.3">
      <c r="A466" s="23">
        <v>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</row>
    <row r="467" spans="1:49" x14ac:dyDescent="0.3">
      <c r="A467" s="23">
        <v>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</row>
    <row r="468" spans="1:49" x14ac:dyDescent="0.3">
      <c r="A468" s="23">
        <v>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</row>
    <row r="469" spans="1:49" x14ac:dyDescent="0.3">
      <c r="A469" s="23">
        <v>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</row>
    <row r="470" spans="1:49" x14ac:dyDescent="0.3">
      <c r="A470" s="23">
        <v>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</row>
    <row r="471" spans="1:49" x14ac:dyDescent="0.3">
      <c r="A471" s="23">
        <v>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</row>
    <row r="472" spans="1:49" x14ac:dyDescent="0.3">
      <c r="B472" s="1">
        <f>SUM(B463:B471)</f>
        <v>0</v>
      </c>
      <c r="C472" s="1">
        <f t="shared" ref="C472:AW472" si="65">SUM(C463:C471)</f>
        <v>0</v>
      </c>
      <c r="D472" s="1">
        <f t="shared" si="65"/>
        <v>0</v>
      </c>
      <c r="E472" s="1">
        <f t="shared" si="65"/>
        <v>0</v>
      </c>
      <c r="F472" s="1">
        <f t="shared" si="65"/>
        <v>0</v>
      </c>
      <c r="G472" s="1">
        <f t="shared" si="65"/>
        <v>0</v>
      </c>
      <c r="H472" s="1">
        <f t="shared" si="65"/>
        <v>0</v>
      </c>
      <c r="I472" s="1">
        <f t="shared" si="65"/>
        <v>0</v>
      </c>
      <c r="J472" s="1">
        <f t="shared" si="65"/>
        <v>0</v>
      </c>
      <c r="K472" s="1">
        <f t="shared" si="65"/>
        <v>0</v>
      </c>
      <c r="L472" s="1">
        <f t="shared" si="65"/>
        <v>0</v>
      </c>
      <c r="M472" s="1">
        <f t="shared" si="65"/>
        <v>0</v>
      </c>
      <c r="N472" s="1">
        <f t="shared" si="65"/>
        <v>0</v>
      </c>
      <c r="O472" s="1">
        <f t="shared" si="65"/>
        <v>0</v>
      </c>
      <c r="P472" s="1">
        <f t="shared" si="65"/>
        <v>0</v>
      </c>
      <c r="Q472" s="1">
        <f t="shared" si="65"/>
        <v>0</v>
      </c>
      <c r="R472" s="1">
        <f t="shared" si="65"/>
        <v>0</v>
      </c>
      <c r="S472" s="1">
        <f t="shared" si="65"/>
        <v>0</v>
      </c>
      <c r="T472" s="1">
        <f t="shared" si="65"/>
        <v>0</v>
      </c>
      <c r="U472" s="1">
        <f t="shared" si="65"/>
        <v>0</v>
      </c>
      <c r="V472" s="1">
        <f t="shared" si="65"/>
        <v>0</v>
      </c>
      <c r="W472" s="1">
        <f t="shared" si="65"/>
        <v>0</v>
      </c>
      <c r="X472" s="1">
        <f t="shared" si="65"/>
        <v>0</v>
      </c>
      <c r="Y472" s="1">
        <f t="shared" si="65"/>
        <v>0</v>
      </c>
      <c r="Z472" s="1">
        <f t="shared" si="65"/>
        <v>0</v>
      </c>
      <c r="AA472" s="1">
        <f t="shared" si="65"/>
        <v>0</v>
      </c>
      <c r="AB472" s="1">
        <f t="shared" si="65"/>
        <v>0</v>
      </c>
      <c r="AC472" s="1">
        <f t="shared" si="65"/>
        <v>0</v>
      </c>
      <c r="AD472" s="1">
        <f t="shared" si="65"/>
        <v>0</v>
      </c>
      <c r="AE472" s="1">
        <f t="shared" si="65"/>
        <v>0</v>
      </c>
      <c r="AF472" s="1">
        <f t="shared" si="65"/>
        <v>0</v>
      </c>
      <c r="AG472" s="1">
        <f t="shared" si="65"/>
        <v>0</v>
      </c>
      <c r="AH472" s="1">
        <f t="shared" si="65"/>
        <v>0</v>
      </c>
      <c r="AI472" s="1">
        <f t="shared" si="65"/>
        <v>0</v>
      </c>
      <c r="AJ472" s="1">
        <f t="shared" si="65"/>
        <v>0</v>
      </c>
      <c r="AK472" s="1">
        <f t="shared" si="65"/>
        <v>0</v>
      </c>
      <c r="AL472" s="1">
        <f t="shared" si="65"/>
        <v>0</v>
      </c>
      <c r="AM472" s="1">
        <f t="shared" si="65"/>
        <v>0</v>
      </c>
      <c r="AN472" s="1">
        <f t="shared" si="65"/>
        <v>0</v>
      </c>
      <c r="AO472" s="1">
        <f t="shared" si="65"/>
        <v>0</v>
      </c>
      <c r="AP472" s="1">
        <f t="shared" si="65"/>
        <v>0</v>
      </c>
      <c r="AQ472" s="1">
        <f t="shared" si="65"/>
        <v>0</v>
      </c>
      <c r="AR472" s="1">
        <f t="shared" si="65"/>
        <v>0</v>
      </c>
      <c r="AS472" s="1">
        <f t="shared" si="65"/>
        <v>0</v>
      </c>
      <c r="AT472" s="1">
        <f t="shared" si="65"/>
        <v>0</v>
      </c>
      <c r="AU472" s="1">
        <f t="shared" si="65"/>
        <v>0</v>
      </c>
      <c r="AV472" s="1">
        <f t="shared" si="65"/>
        <v>0</v>
      </c>
      <c r="AW472" s="1">
        <f t="shared" si="65"/>
        <v>0</v>
      </c>
    </row>
    <row r="473" spans="1:49" x14ac:dyDescent="0.3">
      <c r="B473" s="2">
        <f>B472/(9*$B$2)</f>
        <v>0</v>
      </c>
      <c r="C473" s="2">
        <f t="shared" ref="C473:AW473" si="66">C472/(9*$B$2)</f>
        <v>0</v>
      </c>
      <c r="D473" s="2">
        <f t="shared" si="66"/>
        <v>0</v>
      </c>
      <c r="E473" s="2">
        <f t="shared" si="66"/>
        <v>0</v>
      </c>
      <c r="F473" s="2">
        <f t="shared" si="66"/>
        <v>0</v>
      </c>
      <c r="G473" s="2">
        <f t="shared" si="66"/>
        <v>0</v>
      </c>
      <c r="H473" s="2">
        <f t="shared" si="66"/>
        <v>0</v>
      </c>
      <c r="I473" s="2">
        <f t="shared" si="66"/>
        <v>0</v>
      </c>
      <c r="J473" s="2">
        <f t="shared" si="66"/>
        <v>0</v>
      </c>
      <c r="K473" s="2">
        <f t="shared" si="66"/>
        <v>0</v>
      </c>
      <c r="L473" s="2">
        <f t="shared" si="66"/>
        <v>0</v>
      </c>
      <c r="M473" s="2">
        <f t="shared" si="66"/>
        <v>0</v>
      </c>
      <c r="N473" s="2">
        <f t="shared" si="66"/>
        <v>0</v>
      </c>
      <c r="O473" s="2">
        <f t="shared" si="66"/>
        <v>0</v>
      </c>
      <c r="P473" s="2">
        <f t="shared" si="66"/>
        <v>0</v>
      </c>
      <c r="Q473" s="2">
        <f t="shared" si="66"/>
        <v>0</v>
      </c>
      <c r="R473" s="2">
        <f t="shared" si="66"/>
        <v>0</v>
      </c>
      <c r="S473" s="2">
        <f t="shared" si="66"/>
        <v>0</v>
      </c>
      <c r="T473" s="2">
        <f t="shared" si="66"/>
        <v>0</v>
      </c>
      <c r="U473" s="2">
        <f t="shared" si="66"/>
        <v>0</v>
      </c>
      <c r="V473" s="2">
        <f t="shared" si="66"/>
        <v>0</v>
      </c>
      <c r="W473" s="2">
        <f t="shared" si="66"/>
        <v>0</v>
      </c>
      <c r="X473" s="2">
        <f t="shared" si="66"/>
        <v>0</v>
      </c>
      <c r="Y473" s="2">
        <f t="shared" si="66"/>
        <v>0</v>
      </c>
      <c r="Z473" s="2">
        <f t="shared" si="66"/>
        <v>0</v>
      </c>
      <c r="AA473" s="2">
        <f t="shared" si="66"/>
        <v>0</v>
      </c>
      <c r="AB473" s="2">
        <f t="shared" si="66"/>
        <v>0</v>
      </c>
      <c r="AC473" s="2">
        <f t="shared" si="66"/>
        <v>0</v>
      </c>
      <c r="AD473" s="2">
        <f t="shared" si="66"/>
        <v>0</v>
      </c>
      <c r="AE473" s="2">
        <f t="shared" si="66"/>
        <v>0</v>
      </c>
      <c r="AF473" s="2">
        <f t="shared" si="66"/>
        <v>0</v>
      </c>
      <c r="AG473" s="2">
        <f t="shared" si="66"/>
        <v>0</v>
      </c>
      <c r="AH473" s="2">
        <f t="shared" si="66"/>
        <v>0</v>
      </c>
      <c r="AI473" s="2">
        <f t="shared" si="66"/>
        <v>0</v>
      </c>
      <c r="AJ473" s="2">
        <f t="shared" si="66"/>
        <v>0</v>
      </c>
      <c r="AK473" s="2">
        <f t="shared" si="66"/>
        <v>0</v>
      </c>
      <c r="AL473" s="2">
        <f t="shared" si="66"/>
        <v>0</v>
      </c>
      <c r="AM473" s="2">
        <f t="shared" si="66"/>
        <v>0</v>
      </c>
      <c r="AN473" s="2">
        <f t="shared" si="66"/>
        <v>0</v>
      </c>
      <c r="AO473" s="2">
        <f t="shared" si="66"/>
        <v>0</v>
      </c>
      <c r="AP473" s="2">
        <f t="shared" si="66"/>
        <v>0</v>
      </c>
      <c r="AQ473" s="2">
        <f t="shared" si="66"/>
        <v>0</v>
      </c>
      <c r="AR473" s="2">
        <f t="shared" si="66"/>
        <v>0</v>
      </c>
      <c r="AS473" s="2">
        <f t="shared" si="66"/>
        <v>0</v>
      </c>
      <c r="AT473" s="2">
        <f t="shared" si="66"/>
        <v>0</v>
      </c>
      <c r="AU473" s="2">
        <f t="shared" si="66"/>
        <v>0</v>
      </c>
      <c r="AV473" s="2">
        <f t="shared" si="66"/>
        <v>0</v>
      </c>
      <c r="AW473" s="2">
        <f t="shared" si="66"/>
        <v>0</v>
      </c>
    </row>
  </sheetData>
  <mergeCells count="4">
    <mergeCell ref="E2:E3"/>
    <mergeCell ref="E5:E6"/>
    <mergeCell ref="E8:E9"/>
    <mergeCell ref="E11:E1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803"/>
  <sheetViews>
    <sheetView topLeftCell="A829" workbookViewId="0">
      <selection activeCell="AW944" sqref="A829:AW944"/>
    </sheetView>
  </sheetViews>
  <sheetFormatPr defaultRowHeight="14.4" x14ac:dyDescent="0.3"/>
  <cols>
    <col min="1" max="1" width="25.77734375" bestFit="1" customWidth="1"/>
    <col min="2" max="49" width="11.6640625" bestFit="1" customWidth="1"/>
  </cols>
  <sheetData>
    <row r="1" spans="1:49" x14ac:dyDescent="0.3">
      <c r="A1" t="s">
        <v>0</v>
      </c>
    </row>
    <row r="2" spans="1:4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</row>
    <row r="3" spans="1:49" x14ac:dyDescent="0.3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50</v>
      </c>
      <c r="W3">
        <v>12</v>
      </c>
      <c r="X3">
        <v>6</v>
      </c>
      <c r="Y3">
        <v>38</v>
      </c>
      <c r="Z3">
        <v>39</v>
      </c>
      <c r="AA3">
        <v>38</v>
      </c>
      <c r="AB3">
        <v>0</v>
      </c>
      <c r="AC3">
        <v>0</v>
      </c>
      <c r="AD3">
        <v>0</v>
      </c>
      <c r="AE3">
        <v>0</v>
      </c>
      <c r="AF3">
        <v>21</v>
      </c>
      <c r="AG3">
        <v>0</v>
      </c>
      <c r="AH3">
        <v>0</v>
      </c>
      <c r="AI3">
        <v>0</v>
      </c>
      <c r="AJ3">
        <v>0</v>
      </c>
      <c r="AK3">
        <v>0</v>
      </c>
      <c r="AL3">
        <v>18</v>
      </c>
      <c r="AM3">
        <v>19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</row>
    <row r="4" spans="1:49" x14ac:dyDescent="0.3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</v>
      </c>
      <c r="Q4">
        <v>29</v>
      </c>
      <c r="R4">
        <v>29</v>
      </c>
      <c r="S4">
        <v>0</v>
      </c>
      <c r="T4">
        <v>26</v>
      </c>
      <c r="U4">
        <v>43</v>
      </c>
      <c r="V4">
        <v>45</v>
      </c>
      <c r="W4">
        <v>74</v>
      </c>
      <c r="X4">
        <v>40</v>
      </c>
      <c r="Y4">
        <v>87</v>
      </c>
      <c r="Z4">
        <v>116</v>
      </c>
      <c r="AA4">
        <v>96</v>
      </c>
      <c r="AB4">
        <v>105</v>
      </c>
      <c r="AC4">
        <v>116</v>
      </c>
      <c r="AD4">
        <v>108</v>
      </c>
      <c r="AE4">
        <v>140</v>
      </c>
      <c r="AF4">
        <v>175</v>
      </c>
      <c r="AG4">
        <v>163</v>
      </c>
      <c r="AH4">
        <v>117</v>
      </c>
      <c r="AI4">
        <v>58</v>
      </c>
      <c r="AJ4">
        <v>58</v>
      </c>
      <c r="AK4">
        <v>32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x14ac:dyDescent="0.3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</v>
      </c>
      <c r="R5">
        <v>48</v>
      </c>
      <c r="S5">
        <v>0</v>
      </c>
      <c r="T5">
        <v>70</v>
      </c>
      <c r="U5">
        <v>86</v>
      </c>
      <c r="V5">
        <v>20</v>
      </c>
      <c r="W5">
        <v>163</v>
      </c>
      <c r="X5">
        <v>135</v>
      </c>
      <c r="Y5">
        <v>96</v>
      </c>
      <c r="Z5">
        <v>113</v>
      </c>
      <c r="AA5">
        <v>111</v>
      </c>
      <c r="AB5">
        <v>51</v>
      </c>
      <c r="AC5">
        <v>90</v>
      </c>
      <c r="AD5">
        <v>108</v>
      </c>
      <c r="AE5">
        <v>58</v>
      </c>
      <c r="AF5">
        <v>87</v>
      </c>
      <c r="AG5">
        <v>168</v>
      </c>
      <c r="AH5">
        <v>215</v>
      </c>
      <c r="AI5">
        <v>197</v>
      </c>
      <c r="AJ5">
        <v>153</v>
      </c>
      <c r="AK5">
        <v>213</v>
      </c>
      <c r="AL5">
        <v>178</v>
      </c>
      <c r="AM5">
        <v>185</v>
      </c>
      <c r="AN5">
        <v>99</v>
      </c>
      <c r="AO5">
        <v>0</v>
      </c>
      <c r="AP5">
        <v>18</v>
      </c>
      <c r="AQ5">
        <v>58</v>
      </c>
      <c r="AR5">
        <v>58</v>
      </c>
      <c r="AS5">
        <v>58</v>
      </c>
      <c r="AT5">
        <v>56</v>
      </c>
      <c r="AU5">
        <v>0</v>
      </c>
      <c r="AV5">
        <v>0</v>
      </c>
      <c r="AW5">
        <v>0</v>
      </c>
    </row>
    <row r="6" spans="1:49" x14ac:dyDescent="0.3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0</v>
      </c>
      <c r="T6">
        <v>19</v>
      </c>
      <c r="U6">
        <v>60</v>
      </c>
      <c r="V6">
        <v>14</v>
      </c>
      <c r="W6">
        <v>23</v>
      </c>
      <c r="X6">
        <v>41</v>
      </c>
      <c r="Y6">
        <v>91</v>
      </c>
      <c r="Z6">
        <v>136</v>
      </c>
      <c r="AA6">
        <v>163</v>
      </c>
      <c r="AB6">
        <v>154</v>
      </c>
      <c r="AC6">
        <v>74</v>
      </c>
      <c r="AD6">
        <v>87</v>
      </c>
      <c r="AE6">
        <v>52</v>
      </c>
      <c r="AF6">
        <v>102</v>
      </c>
      <c r="AG6">
        <v>125</v>
      </c>
      <c r="AH6">
        <v>112</v>
      </c>
      <c r="AI6">
        <v>142</v>
      </c>
      <c r="AJ6">
        <v>118</v>
      </c>
      <c r="AK6">
        <v>132</v>
      </c>
      <c r="AL6">
        <v>116</v>
      </c>
      <c r="AM6">
        <v>86</v>
      </c>
      <c r="AN6">
        <v>58</v>
      </c>
      <c r="AO6">
        <v>58</v>
      </c>
      <c r="AP6">
        <v>58</v>
      </c>
      <c r="AQ6">
        <v>47</v>
      </c>
      <c r="AR6">
        <v>19</v>
      </c>
      <c r="AS6">
        <v>0</v>
      </c>
      <c r="AT6">
        <v>0</v>
      </c>
      <c r="AU6">
        <v>0</v>
      </c>
      <c r="AV6">
        <v>0</v>
      </c>
      <c r="AW6">
        <v>0</v>
      </c>
    </row>
    <row r="7" spans="1:49" x14ac:dyDescent="0.3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16</v>
      </c>
      <c r="AM7">
        <v>7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</row>
    <row r="8" spans="1:49" x14ac:dyDescent="0.3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22</v>
      </c>
      <c r="U8">
        <v>94</v>
      </c>
      <c r="V8">
        <v>40</v>
      </c>
      <c r="W8">
        <v>29</v>
      </c>
      <c r="X8">
        <v>40</v>
      </c>
      <c r="Y8">
        <v>93</v>
      </c>
      <c r="Z8">
        <v>89</v>
      </c>
      <c r="AA8">
        <v>93</v>
      </c>
      <c r="AB8">
        <v>61</v>
      </c>
      <c r="AC8">
        <v>58</v>
      </c>
      <c r="AD8">
        <v>9</v>
      </c>
      <c r="AE8">
        <v>60</v>
      </c>
      <c r="AF8">
        <v>58</v>
      </c>
      <c r="AG8">
        <v>45</v>
      </c>
      <c r="AH8">
        <v>67</v>
      </c>
      <c r="AI8">
        <v>98</v>
      </c>
      <c r="AJ8">
        <v>37</v>
      </c>
      <c r="AK8">
        <v>29</v>
      </c>
      <c r="AL8">
        <v>20</v>
      </c>
      <c r="AM8">
        <v>29</v>
      </c>
      <c r="AN8">
        <v>29</v>
      </c>
      <c r="AO8">
        <v>29</v>
      </c>
      <c r="AP8">
        <v>29</v>
      </c>
      <c r="AQ8">
        <v>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</row>
    <row r="9" spans="1:49" x14ac:dyDescent="0.3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28</v>
      </c>
      <c r="S9">
        <v>30</v>
      </c>
      <c r="T9">
        <v>50</v>
      </c>
      <c r="U9">
        <v>94</v>
      </c>
      <c r="V9">
        <v>26</v>
      </c>
      <c r="W9">
        <v>29</v>
      </c>
      <c r="X9">
        <v>54</v>
      </c>
      <c r="Y9">
        <v>318</v>
      </c>
      <c r="Z9">
        <v>293</v>
      </c>
      <c r="AA9">
        <v>139</v>
      </c>
      <c r="AB9">
        <v>199</v>
      </c>
      <c r="AC9">
        <v>222</v>
      </c>
      <c r="AD9">
        <v>277</v>
      </c>
      <c r="AE9">
        <v>224</v>
      </c>
      <c r="AF9">
        <v>251</v>
      </c>
      <c r="AG9">
        <v>208</v>
      </c>
      <c r="AH9">
        <v>182</v>
      </c>
      <c r="AI9">
        <v>216</v>
      </c>
      <c r="AJ9">
        <v>201</v>
      </c>
      <c r="AK9">
        <v>197</v>
      </c>
      <c r="AL9">
        <v>192</v>
      </c>
      <c r="AM9">
        <v>172</v>
      </c>
      <c r="AN9">
        <v>62</v>
      </c>
      <c r="AO9">
        <v>58</v>
      </c>
      <c r="AP9">
        <v>58</v>
      </c>
      <c r="AQ9">
        <v>58</v>
      </c>
      <c r="AR9">
        <v>58</v>
      </c>
      <c r="AS9">
        <v>52</v>
      </c>
      <c r="AT9">
        <v>0</v>
      </c>
      <c r="AU9">
        <v>0</v>
      </c>
      <c r="AV9">
        <v>0</v>
      </c>
      <c r="AW9">
        <v>0</v>
      </c>
    </row>
    <row r="10" spans="1:49" x14ac:dyDescent="0.3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29</v>
      </c>
      <c r="S10">
        <v>29</v>
      </c>
      <c r="T10">
        <v>45</v>
      </c>
      <c r="U10">
        <v>76</v>
      </c>
      <c r="V10">
        <v>45</v>
      </c>
      <c r="W10">
        <v>45</v>
      </c>
      <c r="X10">
        <v>61</v>
      </c>
      <c r="Y10">
        <v>42</v>
      </c>
      <c r="Z10">
        <v>69</v>
      </c>
      <c r="AA10">
        <v>145</v>
      </c>
      <c r="AB10">
        <v>92</v>
      </c>
      <c r="AC10">
        <v>51</v>
      </c>
      <c r="AD10">
        <v>37</v>
      </c>
      <c r="AE10">
        <v>152</v>
      </c>
      <c r="AF10">
        <v>101</v>
      </c>
      <c r="AG10">
        <v>184</v>
      </c>
      <c r="AH10">
        <v>197</v>
      </c>
      <c r="AI10">
        <v>147</v>
      </c>
      <c r="AJ10">
        <v>174</v>
      </c>
      <c r="AK10">
        <v>207</v>
      </c>
      <c r="AL10">
        <v>199</v>
      </c>
      <c r="AM10">
        <v>119</v>
      </c>
      <c r="AN10">
        <v>118</v>
      </c>
      <c r="AO10">
        <v>104</v>
      </c>
      <c r="AP10">
        <v>87</v>
      </c>
      <c r="AQ10">
        <v>87</v>
      </c>
      <c r="AR10">
        <v>87</v>
      </c>
      <c r="AS10">
        <v>55</v>
      </c>
      <c r="AT10">
        <v>0</v>
      </c>
      <c r="AU10">
        <v>0</v>
      </c>
      <c r="AV10">
        <v>0</v>
      </c>
      <c r="AW10">
        <v>0</v>
      </c>
    </row>
    <row r="11" spans="1:49" x14ac:dyDescent="0.3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6</v>
      </c>
      <c r="R11">
        <v>18</v>
      </c>
      <c r="S11">
        <v>0</v>
      </c>
      <c r="T11">
        <v>39</v>
      </c>
      <c r="U11">
        <v>89</v>
      </c>
      <c r="V11">
        <v>148</v>
      </c>
      <c r="W11">
        <v>145</v>
      </c>
      <c r="X11">
        <v>149</v>
      </c>
      <c r="Y11">
        <v>324</v>
      </c>
      <c r="Z11">
        <v>320</v>
      </c>
      <c r="AA11">
        <v>293</v>
      </c>
      <c r="AB11">
        <v>250</v>
      </c>
      <c r="AC11">
        <v>87</v>
      </c>
      <c r="AD11">
        <v>67</v>
      </c>
      <c r="AE11">
        <v>107</v>
      </c>
      <c r="AF11">
        <v>121</v>
      </c>
      <c r="AG11">
        <v>228</v>
      </c>
      <c r="AH11">
        <v>274</v>
      </c>
      <c r="AI11">
        <v>305</v>
      </c>
      <c r="AJ11">
        <v>275</v>
      </c>
      <c r="AK11">
        <v>304</v>
      </c>
      <c r="AL11">
        <v>256</v>
      </c>
      <c r="AM11">
        <v>226</v>
      </c>
      <c r="AN11">
        <v>200</v>
      </c>
      <c r="AO11">
        <v>189</v>
      </c>
      <c r="AP11">
        <v>156</v>
      </c>
      <c r="AQ11">
        <v>28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</row>
    <row r="12" spans="1:49" x14ac:dyDescent="0.3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x14ac:dyDescent="0.3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4</v>
      </c>
      <c r="R13">
        <v>6</v>
      </c>
      <c r="S13">
        <v>0</v>
      </c>
      <c r="T13">
        <v>3</v>
      </c>
      <c r="U13">
        <v>64</v>
      </c>
      <c r="V13">
        <v>97</v>
      </c>
      <c r="W13">
        <v>106</v>
      </c>
      <c r="X13">
        <v>77</v>
      </c>
      <c r="Y13">
        <v>275</v>
      </c>
      <c r="Z13">
        <v>333</v>
      </c>
      <c r="AA13">
        <v>280</v>
      </c>
      <c r="AB13">
        <v>242</v>
      </c>
      <c r="AC13">
        <v>349</v>
      </c>
      <c r="AD13">
        <v>277</v>
      </c>
      <c r="AE13">
        <v>112</v>
      </c>
      <c r="AF13">
        <v>90</v>
      </c>
      <c r="AG13">
        <v>231</v>
      </c>
      <c r="AH13">
        <v>321</v>
      </c>
      <c r="AI13">
        <v>331</v>
      </c>
      <c r="AJ13">
        <v>328</v>
      </c>
      <c r="AK13">
        <v>348</v>
      </c>
      <c r="AL13">
        <v>271</v>
      </c>
      <c r="AM13">
        <v>122</v>
      </c>
      <c r="AN13">
        <v>116</v>
      </c>
      <c r="AO13">
        <v>111</v>
      </c>
      <c r="AP13">
        <v>58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3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11</v>
      </c>
      <c r="S14">
        <v>18</v>
      </c>
      <c r="T14">
        <v>45</v>
      </c>
      <c r="U14">
        <v>113</v>
      </c>
      <c r="V14">
        <v>82</v>
      </c>
      <c r="W14">
        <v>113</v>
      </c>
      <c r="X14">
        <v>134</v>
      </c>
      <c r="Y14">
        <v>264</v>
      </c>
      <c r="Z14">
        <v>398</v>
      </c>
      <c r="AA14">
        <v>330</v>
      </c>
      <c r="AB14">
        <v>266</v>
      </c>
      <c r="AC14">
        <v>397</v>
      </c>
      <c r="AD14">
        <v>364</v>
      </c>
      <c r="AE14">
        <v>244</v>
      </c>
      <c r="AF14">
        <v>277</v>
      </c>
      <c r="AG14">
        <v>349</v>
      </c>
      <c r="AH14">
        <v>318</v>
      </c>
      <c r="AI14">
        <v>344</v>
      </c>
      <c r="AJ14">
        <v>346</v>
      </c>
      <c r="AK14">
        <v>342</v>
      </c>
      <c r="AL14">
        <v>294</v>
      </c>
      <c r="AM14">
        <v>205</v>
      </c>
      <c r="AN14">
        <v>195</v>
      </c>
      <c r="AO14">
        <v>156</v>
      </c>
      <c r="AP14">
        <v>116</v>
      </c>
      <c r="AQ14">
        <v>135</v>
      </c>
      <c r="AR14">
        <v>170</v>
      </c>
      <c r="AS14">
        <v>116</v>
      </c>
      <c r="AT14">
        <v>104</v>
      </c>
      <c r="AU14">
        <v>82</v>
      </c>
      <c r="AV14">
        <v>29</v>
      </c>
      <c r="AW14">
        <v>14</v>
      </c>
    </row>
    <row r="15" spans="1:49" x14ac:dyDescent="0.3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46</v>
      </c>
      <c r="U15">
        <v>27</v>
      </c>
      <c r="V15">
        <v>13</v>
      </c>
      <c r="W15">
        <v>29</v>
      </c>
      <c r="X15">
        <v>23</v>
      </c>
      <c r="Y15">
        <v>148</v>
      </c>
      <c r="Z15">
        <v>160</v>
      </c>
      <c r="AA15">
        <v>138</v>
      </c>
      <c r="AB15">
        <v>67</v>
      </c>
      <c r="AC15">
        <v>108</v>
      </c>
      <c r="AD15">
        <v>80</v>
      </c>
      <c r="AE15">
        <v>72</v>
      </c>
      <c r="AF15">
        <v>94</v>
      </c>
      <c r="AG15">
        <v>286</v>
      </c>
      <c r="AH15">
        <v>286</v>
      </c>
      <c r="AI15">
        <v>267</v>
      </c>
      <c r="AJ15">
        <v>242</v>
      </c>
      <c r="AK15">
        <v>234</v>
      </c>
      <c r="AL15">
        <v>261</v>
      </c>
      <c r="AM15">
        <v>283</v>
      </c>
      <c r="AN15">
        <v>250</v>
      </c>
      <c r="AO15">
        <v>211</v>
      </c>
      <c r="AP15">
        <v>197</v>
      </c>
      <c r="AQ15">
        <v>220</v>
      </c>
      <c r="AR15">
        <v>175</v>
      </c>
      <c r="AS15">
        <v>96</v>
      </c>
      <c r="AT15">
        <v>87</v>
      </c>
      <c r="AU15">
        <v>78</v>
      </c>
      <c r="AV15">
        <v>3</v>
      </c>
      <c r="AW15">
        <v>0</v>
      </c>
    </row>
    <row r="18" spans="1:49" x14ac:dyDescent="0.3">
      <c r="A18" t="s">
        <v>50</v>
      </c>
    </row>
    <row r="19" spans="1:49" x14ac:dyDescent="0.3">
      <c r="A19" t="s">
        <v>1</v>
      </c>
      <c r="B19" t="s">
        <v>2</v>
      </c>
      <c r="C19" t="s">
        <v>3</v>
      </c>
      <c r="D19" t="s">
        <v>4</v>
      </c>
      <c r="E19" t="s">
        <v>5</v>
      </c>
      <c r="F19" t="s">
        <v>6</v>
      </c>
      <c r="G19" t="s">
        <v>7</v>
      </c>
      <c r="H19" t="s">
        <v>8</v>
      </c>
      <c r="I19" t="s">
        <v>9</v>
      </c>
      <c r="J19" t="s">
        <v>10</v>
      </c>
      <c r="K19" t="s">
        <v>11</v>
      </c>
      <c r="L19" t="s">
        <v>12</v>
      </c>
      <c r="M19" t="s">
        <v>13</v>
      </c>
      <c r="N19" t="s">
        <v>14</v>
      </c>
      <c r="O19" t="s">
        <v>15</v>
      </c>
      <c r="P19" t="s">
        <v>16</v>
      </c>
      <c r="Q19" t="s">
        <v>17</v>
      </c>
      <c r="R19" t="s">
        <v>18</v>
      </c>
      <c r="S19" t="s">
        <v>19</v>
      </c>
      <c r="T19" t="s">
        <v>20</v>
      </c>
      <c r="U19" t="s">
        <v>21</v>
      </c>
      <c r="V19" t="s">
        <v>22</v>
      </c>
      <c r="W19" t="s">
        <v>23</v>
      </c>
      <c r="X19" t="s">
        <v>24</v>
      </c>
      <c r="Y19" t="s">
        <v>25</v>
      </c>
      <c r="Z19" t="s">
        <v>26</v>
      </c>
      <c r="AA19" t="s">
        <v>27</v>
      </c>
      <c r="AB19" t="s">
        <v>28</v>
      </c>
      <c r="AC19" t="s">
        <v>29</v>
      </c>
      <c r="AD19" t="s">
        <v>30</v>
      </c>
      <c r="AE19" t="s">
        <v>31</v>
      </c>
      <c r="AF19" t="s">
        <v>32</v>
      </c>
      <c r="AG19" t="s">
        <v>33</v>
      </c>
      <c r="AH19" t="s">
        <v>34</v>
      </c>
      <c r="AI19" t="s">
        <v>35</v>
      </c>
      <c r="AJ19" t="s">
        <v>36</v>
      </c>
      <c r="AK19" t="s">
        <v>37</v>
      </c>
      <c r="AL19" t="s">
        <v>38</v>
      </c>
      <c r="AM19" t="s">
        <v>39</v>
      </c>
      <c r="AN19" t="s">
        <v>40</v>
      </c>
      <c r="AO19" t="s">
        <v>41</v>
      </c>
      <c r="AP19" t="s">
        <v>42</v>
      </c>
      <c r="AQ19" t="s">
        <v>43</v>
      </c>
      <c r="AR19" t="s">
        <v>44</v>
      </c>
      <c r="AS19" t="s">
        <v>45</v>
      </c>
      <c r="AT19" t="s">
        <v>46</v>
      </c>
      <c r="AU19" t="s">
        <v>47</v>
      </c>
      <c r="AV19" t="s">
        <v>48</v>
      </c>
      <c r="AW19" t="s">
        <v>49</v>
      </c>
    </row>
    <row r="20" spans="1:49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8</v>
      </c>
      <c r="R20">
        <v>2</v>
      </c>
      <c r="S20">
        <v>0</v>
      </c>
      <c r="T20">
        <v>0</v>
      </c>
      <c r="U20">
        <v>6</v>
      </c>
      <c r="V20">
        <v>79</v>
      </c>
      <c r="W20">
        <v>98</v>
      </c>
      <c r="X20">
        <v>113</v>
      </c>
      <c r="Y20">
        <v>223</v>
      </c>
      <c r="Z20">
        <v>267</v>
      </c>
      <c r="AA20">
        <v>242</v>
      </c>
      <c r="AB20">
        <v>274</v>
      </c>
      <c r="AC20">
        <v>249</v>
      </c>
      <c r="AD20">
        <v>173</v>
      </c>
      <c r="AE20">
        <v>42</v>
      </c>
      <c r="AF20">
        <v>34</v>
      </c>
      <c r="AG20">
        <v>49</v>
      </c>
      <c r="AH20">
        <v>58</v>
      </c>
      <c r="AI20">
        <v>87</v>
      </c>
      <c r="AJ20">
        <v>64</v>
      </c>
      <c r="AK20">
        <v>58</v>
      </c>
      <c r="AL20">
        <v>35</v>
      </c>
      <c r="AM20">
        <v>29</v>
      </c>
      <c r="AN20">
        <v>29</v>
      </c>
      <c r="AO20">
        <v>29</v>
      </c>
      <c r="AP20">
        <v>29</v>
      </c>
      <c r="AQ20">
        <v>29</v>
      </c>
      <c r="AR20">
        <v>7</v>
      </c>
      <c r="AS20">
        <v>0</v>
      </c>
      <c r="AT20">
        <v>0</v>
      </c>
      <c r="AU20">
        <v>0</v>
      </c>
      <c r="AV20">
        <v>0</v>
      </c>
      <c r="AW20">
        <v>0</v>
      </c>
    </row>
    <row r="21" spans="1:49" x14ac:dyDescent="0.3">
      <c r="A21">
        <v>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18</v>
      </c>
      <c r="T21">
        <v>4</v>
      </c>
      <c r="U21">
        <v>78</v>
      </c>
      <c r="V21">
        <v>168</v>
      </c>
      <c r="W21">
        <v>196</v>
      </c>
      <c r="X21">
        <v>159</v>
      </c>
      <c r="Y21">
        <v>393</v>
      </c>
      <c r="Z21">
        <v>424</v>
      </c>
      <c r="AA21">
        <v>453</v>
      </c>
      <c r="AB21">
        <v>518</v>
      </c>
      <c r="AC21">
        <v>415</v>
      </c>
      <c r="AD21">
        <v>147</v>
      </c>
      <c r="AE21">
        <v>0</v>
      </c>
      <c r="AF21">
        <v>24</v>
      </c>
      <c r="AG21">
        <v>224</v>
      </c>
      <c r="AH21">
        <v>175</v>
      </c>
      <c r="AI21">
        <v>115</v>
      </c>
      <c r="AJ21">
        <v>87</v>
      </c>
      <c r="AK21">
        <v>73</v>
      </c>
      <c r="AL21">
        <v>49</v>
      </c>
      <c r="AM21">
        <v>54</v>
      </c>
      <c r="AN21">
        <v>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 x14ac:dyDescent="0.3">
      <c r="A22">
        <v>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>
        <v>61</v>
      </c>
      <c r="V22">
        <v>119</v>
      </c>
      <c r="W22">
        <v>174</v>
      </c>
      <c r="X22">
        <v>171</v>
      </c>
      <c r="Y22">
        <v>425</v>
      </c>
      <c r="Z22">
        <v>449</v>
      </c>
      <c r="AA22">
        <v>392</v>
      </c>
      <c r="AB22">
        <v>380</v>
      </c>
      <c r="AC22">
        <v>331</v>
      </c>
      <c r="AD22">
        <v>215</v>
      </c>
      <c r="AE22">
        <v>140</v>
      </c>
      <c r="AF22">
        <v>156</v>
      </c>
      <c r="AG22">
        <v>277</v>
      </c>
      <c r="AH22">
        <v>349</v>
      </c>
      <c r="AI22">
        <v>324</v>
      </c>
      <c r="AJ22">
        <v>340</v>
      </c>
      <c r="AK22">
        <v>274</v>
      </c>
      <c r="AL22">
        <v>266</v>
      </c>
      <c r="AM22">
        <v>277</v>
      </c>
      <c r="AN22">
        <v>257</v>
      </c>
      <c r="AO22">
        <v>190</v>
      </c>
      <c r="AP22">
        <v>116</v>
      </c>
      <c r="AQ22">
        <v>51</v>
      </c>
      <c r="AR22">
        <v>29</v>
      </c>
      <c r="AS22">
        <v>19</v>
      </c>
      <c r="AT22">
        <v>0</v>
      </c>
      <c r="AU22">
        <v>0</v>
      </c>
      <c r="AV22">
        <v>0</v>
      </c>
      <c r="AW22">
        <v>0</v>
      </c>
    </row>
    <row r="23" spans="1:49" x14ac:dyDescent="0.3">
      <c r="A23">
        <v>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23</v>
      </c>
      <c r="V23">
        <v>66</v>
      </c>
      <c r="W23">
        <v>83</v>
      </c>
      <c r="X23">
        <v>121</v>
      </c>
      <c r="Y23">
        <v>174</v>
      </c>
      <c r="Z23">
        <v>259</v>
      </c>
      <c r="AA23">
        <v>297</v>
      </c>
      <c r="AB23">
        <v>281</v>
      </c>
      <c r="AC23">
        <v>258</v>
      </c>
      <c r="AD23">
        <v>214</v>
      </c>
      <c r="AE23">
        <v>116</v>
      </c>
      <c r="AF23">
        <v>66</v>
      </c>
      <c r="AG23">
        <v>151</v>
      </c>
      <c r="AH23">
        <v>171</v>
      </c>
      <c r="AI23">
        <v>192</v>
      </c>
      <c r="AJ23">
        <v>129</v>
      </c>
      <c r="AK23">
        <v>69</v>
      </c>
      <c r="AL23">
        <v>35</v>
      </c>
      <c r="AM23">
        <v>29</v>
      </c>
      <c r="AN23">
        <v>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 x14ac:dyDescent="0.3">
      <c r="A24">
        <v>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22</v>
      </c>
      <c r="Z24">
        <v>29</v>
      </c>
      <c r="AA24">
        <v>29</v>
      </c>
      <c r="AB24">
        <v>29</v>
      </c>
      <c r="AC24">
        <v>49</v>
      </c>
      <c r="AD24">
        <v>60</v>
      </c>
      <c r="AE24">
        <v>87</v>
      </c>
      <c r="AF24">
        <v>87</v>
      </c>
      <c r="AG24">
        <v>87</v>
      </c>
      <c r="AH24">
        <v>61</v>
      </c>
      <c r="AI24">
        <v>58</v>
      </c>
      <c r="AJ24">
        <v>35</v>
      </c>
      <c r="AK24">
        <v>42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x14ac:dyDescent="0.3">
      <c r="A25">
        <v>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20</v>
      </c>
      <c r="S25">
        <v>42</v>
      </c>
      <c r="T25">
        <v>19</v>
      </c>
      <c r="U25">
        <v>105</v>
      </c>
      <c r="V25">
        <v>185</v>
      </c>
      <c r="W25">
        <v>95</v>
      </c>
      <c r="X25">
        <v>117</v>
      </c>
      <c r="Y25">
        <v>538</v>
      </c>
      <c r="Z25">
        <v>456</v>
      </c>
      <c r="AA25">
        <v>263</v>
      </c>
      <c r="AB25">
        <v>208</v>
      </c>
      <c r="AC25">
        <v>342</v>
      </c>
      <c r="AD25">
        <v>294</v>
      </c>
      <c r="AE25">
        <v>143</v>
      </c>
      <c r="AF25">
        <v>148</v>
      </c>
      <c r="AG25">
        <v>148</v>
      </c>
      <c r="AH25">
        <v>245</v>
      </c>
      <c r="AI25">
        <v>267</v>
      </c>
      <c r="AJ25">
        <v>194</v>
      </c>
      <c r="AK25">
        <v>174</v>
      </c>
      <c r="AL25">
        <v>174</v>
      </c>
      <c r="AM25">
        <v>108</v>
      </c>
      <c r="AN25">
        <v>87</v>
      </c>
      <c r="AO25">
        <v>58</v>
      </c>
      <c r="AP25">
        <v>58</v>
      </c>
      <c r="AQ25">
        <v>6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 x14ac:dyDescent="0.3">
      <c r="A26">
        <v>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22</v>
      </c>
      <c r="T26">
        <v>13</v>
      </c>
      <c r="U26">
        <v>122</v>
      </c>
      <c r="V26">
        <v>217</v>
      </c>
      <c r="W26">
        <v>251</v>
      </c>
      <c r="X26">
        <v>209</v>
      </c>
      <c r="Y26">
        <v>367</v>
      </c>
      <c r="Z26">
        <v>263</v>
      </c>
      <c r="AA26">
        <v>161</v>
      </c>
      <c r="AB26">
        <v>232</v>
      </c>
      <c r="AC26">
        <v>284</v>
      </c>
      <c r="AD26">
        <v>234</v>
      </c>
      <c r="AE26">
        <v>136</v>
      </c>
      <c r="AF26">
        <v>131</v>
      </c>
      <c r="AG26">
        <v>141</v>
      </c>
      <c r="AH26">
        <v>194</v>
      </c>
      <c r="AI26">
        <v>203</v>
      </c>
      <c r="AJ26">
        <v>151</v>
      </c>
      <c r="AK26">
        <v>109</v>
      </c>
      <c r="AL26">
        <v>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 x14ac:dyDescent="0.3">
      <c r="A27">
        <v>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13</v>
      </c>
      <c r="Q27">
        <v>40</v>
      </c>
      <c r="R27">
        <v>60</v>
      </c>
      <c r="S27">
        <v>58</v>
      </c>
      <c r="T27">
        <v>61</v>
      </c>
      <c r="U27">
        <v>110</v>
      </c>
      <c r="V27">
        <v>133</v>
      </c>
      <c r="W27">
        <v>146</v>
      </c>
      <c r="X27">
        <v>167</v>
      </c>
      <c r="Y27">
        <v>294</v>
      </c>
      <c r="Z27">
        <v>318</v>
      </c>
      <c r="AA27">
        <v>386</v>
      </c>
      <c r="AB27">
        <v>401</v>
      </c>
      <c r="AC27">
        <v>358</v>
      </c>
      <c r="AD27">
        <v>335</v>
      </c>
      <c r="AE27">
        <v>413</v>
      </c>
      <c r="AF27">
        <v>396</v>
      </c>
      <c r="AG27">
        <v>327</v>
      </c>
      <c r="AH27">
        <v>284</v>
      </c>
      <c r="AI27">
        <v>354</v>
      </c>
      <c r="AJ27">
        <v>216</v>
      </c>
      <c r="AK27">
        <v>224</v>
      </c>
      <c r="AL27">
        <v>198</v>
      </c>
      <c r="AM27">
        <v>135</v>
      </c>
      <c r="AN27">
        <v>29</v>
      </c>
      <c r="AO27">
        <v>29</v>
      </c>
      <c r="AP27">
        <v>29</v>
      </c>
      <c r="AQ27">
        <v>29</v>
      </c>
      <c r="AR27">
        <v>29</v>
      </c>
      <c r="AS27">
        <v>1</v>
      </c>
      <c r="AT27">
        <v>0</v>
      </c>
      <c r="AU27">
        <v>0</v>
      </c>
      <c r="AV27">
        <v>0</v>
      </c>
      <c r="AW27">
        <v>0</v>
      </c>
    </row>
    <row r="28" spans="1:49" x14ac:dyDescent="0.3">
      <c r="A28">
        <v>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35</v>
      </c>
      <c r="S28">
        <v>74</v>
      </c>
      <c r="T28">
        <v>72</v>
      </c>
      <c r="U28">
        <v>110</v>
      </c>
      <c r="V28">
        <v>126</v>
      </c>
      <c r="W28">
        <v>173</v>
      </c>
      <c r="X28">
        <v>223</v>
      </c>
      <c r="Y28">
        <v>408</v>
      </c>
      <c r="Z28">
        <v>410</v>
      </c>
      <c r="AA28">
        <v>342</v>
      </c>
      <c r="AB28">
        <v>347</v>
      </c>
      <c r="AC28">
        <v>330</v>
      </c>
      <c r="AD28">
        <v>296</v>
      </c>
      <c r="AE28">
        <v>247</v>
      </c>
      <c r="AF28">
        <v>197</v>
      </c>
      <c r="AG28">
        <v>217</v>
      </c>
      <c r="AH28">
        <v>206</v>
      </c>
      <c r="AI28">
        <v>230</v>
      </c>
      <c r="AJ28">
        <v>148</v>
      </c>
      <c r="AK28">
        <v>104</v>
      </c>
      <c r="AL28">
        <v>87</v>
      </c>
      <c r="AM28">
        <v>59</v>
      </c>
      <c r="AN28">
        <v>58</v>
      </c>
      <c r="AO28">
        <v>29</v>
      </c>
      <c r="AP28">
        <v>29</v>
      </c>
      <c r="AQ28">
        <v>29</v>
      </c>
      <c r="AR28">
        <v>35</v>
      </c>
      <c r="AS28">
        <v>29</v>
      </c>
      <c r="AT28">
        <v>18</v>
      </c>
      <c r="AU28">
        <v>0</v>
      </c>
      <c r="AV28">
        <v>0</v>
      </c>
      <c r="AW28">
        <v>0</v>
      </c>
    </row>
    <row r="29" spans="1:49" x14ac:dyDescent="0.3">
      <c r="A29">
        <v>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14</v>
      </c>
      <c r="T29">
        <v>61</v>
      </c>
      <c r="U29">
        <v>101</v>
      </c>
      <c r="V29">
        <v>140</v>
      </c>
      <c r="W29">
        <v>152</v>
      </c>
      <c r="X29">
        <v>107</v>
      </c>
      <c r="Y29">
        <v>212</v>
      </c>
      <c r="Z29">
        <v>212</v>
      </c>
      <c r="AA29">
        <v>215</v>
      </c>
      <c r="AB29">
        <v>241</v>
      </c>
      <c r="AC29">
        <v>305</v>
      </c>
      <c r="AD29">
        <v>239</v>
      </c>
      <c r="AE29">
        <v>81</v>
      </c>
      <c r="AF29">
        <v>147</v>
      </c>
      <c r="AG29">
        <v>268</v>
      </c>
      <c r="AH29">
        <v>300</v>
      </c>
      <c r="AI29">
        <v>189</v>
      </c>
      <c r="AJ29">
        <v>116</v>
      </c>
      <c r="AK29">
        <v>87</v>
      </c>
      <c r="AL29">
        <v>87</v>
      </c>
      <c r="AM29">
        <v>62</v>
      </c>
      <c r="AN29">
        <v>58</v>
      </c>
      <c r="AO29">
        <v>58</v>
      </c>
      <c r="AP29">
        <v>37</v>
      </c>
      <c r="AQ29">
        <v>29</v>
      </c>
      <c r="AR29">
        <v>29</v>
      </c>
      <c r="AS29">
        <v>29</v>
      </c>
      <c r="AT29">
        <v>29</v>
      </c>
      <c r="AU29">
        <v>29</v>
      </c>
      <c r="AV29">
        <v>10</v>
      </c>
      <c r="AW29">
        <v>0</v>
      </c>
    </row>
    <row r="30" spans="1:49" x14ac:dyDescent="0.3">
      <c r="A30">
        <v>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9</v>
      </c>
      <c r="P30">
        <v>0</v>
      </c>
      <c r="Q30">
        <v>0</v>
      </c>
      <c r="R30">
        <v>7</v>
      </c>
      <c r="S30">
        <v>26</v>
      </c>
      <c r="T30">
        <v>33</v>
      </c>
      <c r="U30">
        <v>118</v>
      </c>
      <c r="V30">
        <v>129</v>
      </c>
      <c r="W30">
        <v>129</v>
      </c>
      <c r="X30">
        <v>114</v>
      </c>
      <c r="Y30">
        <v>233</v>
      </c>
      <c r="Z30">
        <v>261</v>
      </c>
      <c r="AA30">
        <v>263</v>
      </c>
      <c r="AB30">
        <v>264</v>
      </c>
      <c r="AC30">
        <v>279</v>
      </c>
      <c r="AD30">
        <v>230</v>
      </c>
      <c r="AE30">
        <v>140</v>
      </c>
      <c r="AF30">
        <v>116</v>
      </c>
      <c r="AG30">
        <v>168</v>
      </c>
      <c r="AH30">
        <v>174</v>
      </c>
      <c r="AI30">
        <v>191</v>
      </c>
      <c r="AJ30">
        <v>155</v>
      </c>
      <c r="AK30">
        <v>152</v>
      </c>
      <c r="AL30">
        <v>145</v>
      </c>
      <c r="AM30">
        <v>145</v>
      </c>
      <c r="AN30">
        <v>145</v>
      </c>
      <c r="AO30">
        <v>145</v>
      </c>
      <c r="AP30">
        <v>117</v>
      </c>
      <c r="AQ30">
        <v>116</v>
      </c>
      <c r="AR30">
        <v>116</v>
      </c>
      <c r="AS30">
        <v>80</v>
      </c>
      <c r="AT30">
        <v>5</v>
      </c>
      <c r="AU30">
        <v>0</v>
      </c>
      <c r="AV30">
        <v>0</v>
      </c>
      <c r="AW30">
        <v>0</v>
      </c>
    </row>
    <row r="31" spans="1:49" x14ac:dyDescent="0.3">
      <c r="A31">
        <v>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8</v>
      </c>
      <c r="S31">
        <v>33</v>
      </c>
      <c r="T31">
        <v>34</v>
      </c>
      <c r="U31">
        <v>10</v>
      </c>
      <c r="V31">
        <v>128</v>
      </c>
      <c r="W31">
        <v>135</v>
      </c>
      <c r="X31">
        <v>199</v>
      </c>
      <c r="Y31">
        <v>297</v>
      </c>
      <c r="Z31">
        <v>294</v>
      </c>
      <c r="AA31">
        <v>254</v>
      </c>
      <c r="AB31">
        <v>169</v>
      </c>
      <c r="AC31">
        <v>142</v>
      </c>
      <c r="AD31">
        <v>169</v>
      </c>
      <c r="AE31">
        <v>95</v>
      </c>
      <c r="AF31">
        <v>59</v>
      </c>
      <c r="AG31">
        <v>106</v>
      </c>
      <c r="AH31">
        <v>149</v>
      </c>
      <c r="AI31">
        <v>96</v>
      </c>
      <c r="AJ31">
        <v>95</v>
      </c>
      <c r="AK31">
        <v>55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2</v>
      </c>
      <c r="AR31">
        <v>18</v>
      </c>
      <c r="AS31">
        <v>0</v>
      </c>
      <c r="AT31">
        <v>14</v>
      </c>
      <c r="AU31">
        <v>0</v>
      </c>
      <c r="AV31">
        <v>0</v>
      </c>
      <c r="AW31">
        <v>0</v>
      </c>
    </row>
    <row r="32" spans="1:49" x14ac:dyDescent="0.3">
      <c r="A32">
        <v>13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22</v>
      </c>
      <c r="R32">
        <v>37</v>
      </c>
      <c r="S32">
        <v>82</v>
      </c>
      <c r="T32">
        <v>94</v>
      </c>
      <c r="U32">
        <v>130</v>
      </c>
      <c r="V32">
        <v>191</v>
      </c>
      <c r="W32">
        <v>98</v>
      </c>
      <c r="X32">
        <v>180</v>
      </c>
      <c r="Y32">
        <v>246</v>
      </c>
      <c r="Z32">
        <v>216</v>
      </c>
      <c r="AA32">
        <v>152</v>
      </c>
      <c r="AB32">
        <v>233</v>
      </c>
      <c r="AC32">
        <v>266</v>
      </c>
      <c r="AD32">
        <v>201</v>
      </c>
      <c r="AE32">
        <v>103</v>
      </c>
      <c r="AF32">
        <v>29</v>
      </c>
      <c r="AG32">
        <v>123</v>
      </c>
      <c r="AH32">
        <v>180</v>
      </c>
      <c r="AI32">
        <v>152</v>
      </c>
      <c r="AJ32">
        <v>145</v>
      </c>
      <c r="AK32">
        <v>88</v>
      </c>
      <c r="AL32">
        <v>87</v>
      </c>
      <c r="AM32">
        <v>87</v>
      </c>
      <c r="AN32">
        <v>70</v>
      </c>
      <c r="AO32">
        <v>58</v>
      </c>
      <c r="AP32">
        <v>50</v>
      </c>
      <c r="AQ32">
        <v>29</v>
      </c>
      <c r="AR32">
        <v>29</v>
      </c>
      <c r="AS32">
        <v>21</v>
      </c>
      <c r="AT32">
        <v>0</v>
      </c>
      <c r="AU32">
        <v>0</v>
      </c>
      <c r="AV32">
        <v>0</v>
      </c>
      <c r="AW32">
        <v>0</v>
      </c>
    </row>
    <row r="33" spans="1:49" x14ac:dyDescent="0.3">
      <c r="B33" s="1">
        <f>SUM(B20:B32)</f>
        <v>0</v>
      </c>
      <c r="C33" s="1">
        <f t="shared" ref="C33" si="0">SUM(C20:C32)</f>
        <v>0</v>
      </c>
      <c r="D33" s="1">
        <f t="shared" ref="D33" si="1">SUM(D20:D32)</f>
        <v>0</v>
      </c>
      <c r="E33" s="1">
        <f t="shared" ref="E33" si="2">SUM(E20:E32)</f>
        <v>0</v>
      </c>
      <c r="F33" s="1">
        <f t="shared" ref="F33" si="3">SUM(F20:F32)</f>
        <v>0</v>
      </c>
      <c r="G33" s="1">
        <f t="shared" ref="G33" si="4">SUM(G20:G32)</f>
        <v>0</v>
      </c>
      <c r="H33" s="1">
        <f t="shared" ref="H33" si="5">SUM(H20:H32)</f>
        <v>0</v>
      </c>
      <c r="I33" s="1">
        <f t="shared" ref="I33" si="6">SUM(I20:I32)</f>
        <v>0</v>
      </c>
      <c r="J33" s="1">
        <f t="shared" ref="J33" si="7">SUM(J20:J32)</f>
        <v>0</v>
      </c>
      <c r="K33" s="1">
        <f t="shared" ref="K33" si="8">SUM(K20:K32)</f>
        <v>0</v>
      </c>
      <c r="L33" s="1">
        <f t="shared" ref="L33" si="9">SUM(L20:L32)</f>
        <v>0</v>
      </c>
      <c r="M33" s="1">
        <f t="shared" ref="M33" si="10">SUM(M20:M32)</f>
        <v>0</v>
      </c>
      <c r="N33" s="1">
        <f t="shared" ref="N33" si="11">SUM(N20:N32)</f>
        <v>0</v>
      </c>
      <c r="O33" s="1">
        <f t="shared" ref="O33" si="12">SUM(O20:O32)</f>
        <v>9</v>
      </c>
      <c r="P33" s="1">
        <f t="shared" ref="P33" si="13">SUM(P20:P32)</f>
        <v>13</v>
      </c>
      <c r="Q33" s="1">
        <f t="shared" ref="Q33" si="14">SUM(Q20:Q32)</f>
        <v>70</v>
      </c>
      <c r="R33" s="1">
        <f t="shared" ref="R33" si="15">SUM(R20:R32)</f>
        <v>169</v>
      </c>
      <c r="S33" s="1">
        <f t="shared" ref="S33" si="16">SUM(S20:S32)</f>
        <v>369</v>
      </c>
      <c r="T33" s="1">
        <f t="shared" ref="T33" si="17">SUM(T20:T32)</f>
        <v>394</v>
      </c>
      <c r="U33" s="3">
        <f t="shared" ref="U33" si="18">SUM(U20:U32)</f>
        <v>974</v>
      </c>
      <c r="V33" s="3">
        <f t="shared" ref="V33" si="19">SUM(V20:V32)</f>
        <v>1681</v>
      </c>
      <c r="W33" s="3">
        <f t="shared" ref="W33" si="20">SUM(W20:W32)</f>
        <v>1730</v>
      </c>
      <c r="X33" s="3">
        <f t="shared" ref="X33" si="21">SUM(X20:X32)</f>
        <v>1880</v>
      </c>
      <c r="Y33" s="3">
        <f t="shared" ref="Y33" si="22">SUM(Y20:Y32)</f>
        <v>3832</v>
      </c>
      <c r="Z33" s="3">
        <f t="shared" ref="Z33" si="23">SUM(Z20:Z32)</f>
        <v>3858</v>
      </c>
      <c r="AA33" s="3">
        <f t="shared" ref="AA33" si="24">SUM(AA20:AA32)</f>
        <v>3449</v>
      </c>
      <c r="AB33" s="3">
        <f t="shared" ref="AB33" si="25">SUM(AB20:AB32)</f>
        <v>3577</v>
      </c>
      <c r="AC33" s="3">
        <f t="shared" ref="AC33" si="26">SUM(AC20:AC32)</f>
        <v>3608</v>
      </c>
      <c r="AD33" s="3">
        <f t="shared" ref="AD33" si="27">SUM(AD20:AD32)</f>
        <v>2807</v>
      </c>
      <c r="AE33" s="1">
        <f t="shared" ref="AE33" si="28">SUM(AE20:AE32)</f>
        <v>1743</v>
      </c>
      <c r="AF33" s="1">
        <f t="shared" ref="AF33" si="29">SUM(AF20:AF32)</f>
        <v>1590</v>
      </c>
      <c r="AG33" s="3">
        <f t="shared" ref="AG33" si="30">SUM(AG20:AG32)</f>
        <v>2286</v>
      </c>
      <c r="AH33" s="3">
        <f t="shared" ref="AH33" si="31">SUM(AH20:AH32)</f>
        <v>2546</v>
      </c>
      <c r="AI33" s="1">
        <f t="shared" ref="AI33" si="32">SUM(AI20:AI32)</f>
        <v>2458</v>
      </c>
      <c r="AJ33" s="1">
        <f t="shared" ref="AJ33" si="33">SUM(AJ20:AJ32)</f>
        <v>1875</v>
      </c>
      <c r="AK33" s="1">
        <f t="shared" ref="AK33" si="34">SUM(AK20:AK32)</f>
        <v>1509</v>
      </c>
      <c r="AL33" s="1">
        <f t="shared" ref="AL33" si="35">SUM(AL20:AL32)</f>
        <v>1170</v>
      </c>
      <c r="AM33" s="1">
        <f t="shared" ref="AM33" si="36">SUM(AM20:AM32)</f>
        <v>985</v>
      </c>
      <c r="AN33" s="1">
        <f t="shared" ref="AN33" si="37">SUM(AN20:AN32)</f>
        <v>749</v>
      </c>
      <c r="AO33" s="1">
        <f t="shared" ref="AO33" si="38">SUM(AO20:AO32)</f>
        <v>596</v>
      </c>
      <c r="AP33" s="1">
        <f t="shared" ref="AP33" si="39">SUM(AP20:AP32)</f>
        <v>465</v>
      </c>
      <c r="AQ33" s="1">
        <f t="shared" ref="AQ33" si="40">SUM(AQ20:AQ32)</f>
        <v>320</v>
      </c>
      <c r="AR33" s="1">
        <f t="shared" ref="AR33" si="41">SUM(AR20:AR32)</f>
        <v>292</v>
      </c>
      <c r="AS33" s="1">
        <f t="shared" ref="AS33" si="42">SUM(AS20:AS32)</f>
        <v>179</v>
      </c>
      <c r="AT33" s="1">
        <f t="shared" ref="AT33" si="43">SUM(AT20:AT32)</f>
        <v>66</v>
      </c>
      <c r="AU33" s="1">
        <f t="shared" ref="AU33" si="44">SUM(AU20:AU32)</f>
        <v>29</v>
      </c>
      <c r="AV33" s="1">
        <f t="shared" ref="AV33" si="45">SUM(AV20:AV32)</f>
        <v>10</v>
      </c>
      <c r="AW33" s="1">
        <f t="shared" ref="AW33" si="46">SUM(AW20:AW32)</f>
        <v>0</v>
      </c>
    </row>
    <row r="34" spans="1:49" x14ac:dyDescent="0.3">
      <c r="A34" t="s">
        <v>161</v>
      </c>
      <c r="B34" s="2">
        <f>B33/(13*25*30)</f>
        <v>0</v>
      </c>
      <c r="C34" s="2">
        <f t="shared" ref="C34:AW34" si="47">C33/(13*25*30)</f>
        <v>0</v>
      </c>
      <c r="D34" s="2">
        <f t="shared" si="47"/>
        <v>0</v>
      </c>
      <c r="E34" s="2">
        <f t="shared" si="47"/>
        <v>0</v>
      </c>
      <c r="F34" s="2">
        <f t="shared" si="47"/>
        <v>0</v>
      </c>
      <c r="G34" s="2">
        <f t="shared" si="47"/>
        <v>0</v>
      </c>
      <c r="H34" s="2">
        <f t="shared" si="47"/>
        <v>0</v>
      </c>
      <c r="I34" s="2">
        <f t="shared" si="47"/>
        <v>0</v>
      </c>
      <c r="J34" s="2">
        <f t="shared" si="47"/>
        <v>0</v>
      </c>
      <c r="K34" s="2">
        <f t="shared" si="47"/>
        <v>0</v>
      </c>
      <c r="L34" s="2">
        <f t="shared" si="47"/>
        <v>0</v>
      </c>
      <c r="M34" s="2">
        <f t="shared" si="47"/>
        <v>0</v>
      </c>
      <c r="N34" s="2">
        <f t="shared" si="47"/>
        <v>0</v>
      </c>
      <c r="O34" s="2">
        <f t="shared" si="47"/>
        <v>9.2307692307692305E-4</v>
      </c>
      <c r="P34" s="2">
        <f t="shared" si="47"/>
        <v>1.3333333333333333E-3</v>
      </c>
      <c r="Q34" s="2">
        <f t="shared" si="47"/>
        <v>7.1794871794871795E-3</v>
      </c>
      <c r="R34" s="2">
        <f t="shared" si="47"/>
        <v>1.7333333333333333E-2</v>
      </c>
      <c r="S34" s="2">
        <f t="shared" si="47"/>
        <v>3.7846153846153849E-2</v>
      </c>
      <c r="T34" s="2">
        <f t="shared" si="47"/>
        <v>4.0410256410256411E-2</v>
      </c>
      <c r="U34" s="2">
        <f t="shared" si="47"/>
        <v>9.9897435897435896E-2</v>
      </c>
      <c r="V34" s="2">
        <f t="shared" si="47"/>
        <v>0.17241025641025642</v>
      </c>
      <c r="W34" s="2">
        <f t="shared" si="47"/>
        <v>0.17743589743589744</v>
      </c>
      <c r="X34" s="2">
        <f t="shared" si="47"/>
        <v>0.19282051282051282</v>
      </c>
      <c r="Y34" s="2">
        <f t="shared" si="47"/>
        <v>0.39302564102564103</v>
      </c>
      <c r="Z34" s="2">
        <f t="shared" si="47"/>
        <v>0.39569230769230768</v>
      </c>
      <c r="AA34" s="2">
        <f t="shared" si="47"/>
        <v>0.35374358974358977</v>
      </c>
      <c r="AB34" s="2">
        <f t="shared" si="47"/>
        <v>0.36687179487179489</v>
      </c>
      <c r="AC34" s="2">
        <f t="shared" si="47"/>
        <v>0.37005128205128207</v>
      </c>
      <c r="AD34" s="2">
        <f t="shared" si="47"/>
        <v>0.28789743589743588</v>
      </c>
      <c r="AE34" s="2">
        <f t="shared" si="47"/>
        <v>0.17876923076923076</v>
      </c>
      <c r="AF34" s="2">
        <f t="shared" si="47"/>
        <v>0.16307692307692306</v>
      </c>
      <c r="AG34" s="2">
        <f t="shared" si="47"/>
        <v>0.23446153846153847</v>
      </c>
      <c r="AH34" s="2">
        <f t="shared" si="47"/>
        <v>0.26112820512820512</v>
      </c>
      <c r="AI34" s="2">
        <f t="shared" si="47"/>
        <v>0.2521025641025641</v>
      </c>
      <c r="AJ34" s="2">
        <f t="shared" si="47"/>
        <v>0.19230769230769232</v>
      </c>
      <c r="AK34" s="2">
        <f t="shared" si="47"/>
        <v>0.15476923076923077</v>
      </c>
      <c r="AL34" s="2">
        <f t="shared" si="47"/>
        <v>0.12</v>
      </c>
      <c r="AM34" s="2">
        <f t="shared" si="47"/>
        <v>0.10102564102564103</v>
      </c>
      <c r="AN34" s="2">
        <f t="shared" si="47"/>
        <v>7.6820512820512818E-2</v>
      </c>
      <c r="AO34" s="2">
        <f t="shared" si="47"/>
        <v>6.1128205128205125E-2</v>
      </c>
      <c r="AP34" s="2">
        <f t="shared" si="47"/>
        <v>4.7692307692307694E-2</v>
      </c>
      <c r="AQ34" s="2">
        <f t="shared" si="47"/>
        <v>3.282051282051282E-2</v>
      </c>
      <c r="AR34" s="2">
        <f t="shared" si="47"/>
        <v>2.9948717948717948E-2</v>
      </c>
      <c r="AS34" s="2">
        <f t="shared" si="47"/>
        <v>1.8358974358974357E-2</v>
      </c>
      <c r="AT34" s="2">
        <f t="shared" si="47"/>
        <v>6.7692307692307696E-3</v>
      </c>
      <c r="AU34" s="2">
        <f t="shared" si="47"/>
        <v>2.9743589743589744E-3</v>
      </c>
      <c r="AV34" s="2">
        <f t="shared" si="47"/>
        <v>1.0256410256410256E-3</v>
      </c>
      <c r="AW34" s="2">
        <f t="shared" si="47"/>
        <v>0</v>
      </c>
    </row>
    <row r="35" spans="1:49" x14ac:dyDescent="0.3">
      <c r="A35" t="s">
        <v>51</v>
      </c>
    </row>
    <row r="36" spans="1:49" x14ac:dyDescent="0.3">
      <c r="A36" t="s">
        <v>1</v>
      </c>
      <c r="B36" t="s">
        <v>2</v>
      </c>
      <c r="C36" t="s">
        <v>3</v>
      </c>
      <c r="D36" t="s">
        <v>4</v>
      </c>
      <c r="E36" t="s">
        <v>5</v>
      </c>
      <c r="F36" t="s">
        <v>6</v>
      </c>
      <c r="G36" t="s">
        <v>7</v>
      </c>
      <c r="H36" t="s">
        <v>8</v>
      </c>
      <c r="I36" t="s">
        <v>9</v>
      </c>
      <c r="J36" t="s">
        <v>10</v>
      </c>
      <c r="K36" t="s">
        <v>11</v>
      </c>
      <c r="L36" t="s">
        <v>12</v>
      </c>
      <c r="M36" t="s">
        <v>13</v>
      </c>
      <c r="N36" t="s">
        <v>14</v>
      </c>
      <c r="O36" t="s">
        <v>15</v>
      </c>
      <c r="P36" t="s">
        <v>16</v>
      </c>
      <c r="Q36" t="s">
        <v>17</v>
      </c>
      <c r="R36" t="s">
        <v>18</v>
      </c>
      <c r="S36" t="s">
        <v>19</v>
      </c>
      <c r="T36" t="s">
        <v>20</v>
      </c>
      <c r="U36" t="s">
        <v>21</v>
      </c>
      <c r="V36" t="s">
        <v>22</v>
      </c>
      <c r="W36" t="s">
        <v>23</v>
      </c>
      <c r="X36" t="s">
        <v>24</v>
      </c>
      <c r="Y36" t="s">
        <v>25</v>
      </c>
      <c r="Z36" t="s">
        <v>26</v>
      </c>
      <c r="AA36" t="s">
        <v>27</v>
      </c>
      <c r="AB36" t="s">
        <v>28</v>
      </c>
      <c r="AC36" t="s">
        <v>29</v>
      </c>
      <c r="AD36" t="s">
        <v>30</v>
      </c>
      <c r="AE36" t="s">
        <v>31</v>
      </c>
      <c r="AF36" t="s">
        <v>32</v>
      </c>
      <c r="AG36" t="s">
        <v>33</v>
      </c>
      <c r="AH36" t="s">
        <v>34</v>
      </c>
      <c r="AI36" t="s">
        <v>35</v>
      </c>
      <c r="AJ36" t="s">
        <v>36</v>
      </c>
      <c r="AK36" t="s">
        <v>37</v>
      </c>
      <c r="AL36" t="s">
        <v>38</v>
      </c>
      <c r="AM36" t="s">
        <v>39</v>
      </c>
      <c r="AN36" t="s">
        <v>40</v>
      </c>
      <c r="AO36" t="s">
        <v>41</v>
      </c>
      <c r="AP36" t="s">
        <v>42</v>
      </c>
      <c r="AQ36" t="s">
        <v>43</v>
      </c>
      <c r="AR36" t="s">
        <v>44</v>
      </c>
      <c r="AS36" t="s">
        <v>45</v>
      </c>
      <c r="AT36" t="s">
        <v>46</v>
      </c>
      <c r="AU36" t="s">
        <v>47</v>
      </c>
      <c r="AV36" t="s">
        <v>48</v>
      </c>
      <c r="AW36" t="s">
        <v>49</v>
      </c>
    </row>
    <row r="37" spans="1:49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13</v>
      </c>
      <c r="P37">
        <v>4</v>
      </c>
      <c r="Q37">
        <v>0</v>
      </c>
      <c r="R37">
        <v>0</v>
      </c>
      <c r="S37">
        <v>0</v>
      </c>
      <c r="T37">
        <v>19</v>
      </c>
      <c r="U37">
        <v>27</v>
      </c>
      <c r="V37">
        <v>45</v>
      </c>
      <c r="W37">
        <v>97</v>
      </c>
      <c r="X37">
        <v>123</v>
      </c>
      <c r="Y37">
        <v>67</v>
      </c>
      <c r="Z37">
        <v>58</v>
      </c>
      <c r="AA37">
        <v>62</v>
      </c>
      <c r="AB37">
        <v>86</v>
      </c>
      <c r="AC37">
        <v>154</v>
      </c>
      <c r="AD37">
        <v>103</v>
      </c>
      <c r="AE37">
        <v>83</v>
      </c>
      <c r="AF37">
        <v>59</v>
      </c>
      <c r="AG37">
        <v>48</v>
      </c>
      <c r="AH37">
        <v>29</v>
      </c>
      <c r="AI37">
        <v>53</v>
      </c>
      <c r="AJ37">
        <v>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 x14ac:dyDescent="0.3">
      <c r="A38">
        <v>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17</v>
      </c>
      <c r="T38">
        <v>67</v>
      </c>
      <c r="U38">
        <v>83</v>
      </c>
      <c r="V38">
        <v>45</v>
      </c>
      <c r="W38">
        <v>44</v>
      </c>
      <c r="X38">
        <v>69</v>
      </c>
      <c r="Y38">
        <v>58</v>
      </c>
      <c r="Z38">
        <v>75</v>
      </c>
      <c r="AA38">
        <v>227</v>
      </c>
      <c r="AB38">
        <v>190</v>
      </c>
      <c r="AC38">
        <v>192</v>
      </c>
      <c r="AD38">
        <v>207</v>
      </c>
      <c r="AE38">
        <v>124</v>
      </c>
      <c r="AF38">
        <v>133</v>
      </c>
      <c r="AG38">
        <v>358</v>
      </c>
      <c r="AH38">
        <v>196</v>
      </c>
      <c r="AI38">
        <v>73</v>
      </c>
      <c r="AJ38">
        <v>15</v>
      </c>
      <c r="AK38">
        <v>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 x14ac:dyDescent="0.3">
      <c r="A39">
        <v>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33</v>
      </c>
      <c r="U39">
        <v>20</v>
      </c>
      <c r="V39">
        <v>5</v>
      </c>
      <c r="W39">
        <v>29</v>
      </c>
      <c r="X39">
        <v>58</v>
      </c>
      <c r="Y39">
        <v>145</v>
      </c>
      <c r="Z39">
        <v>169</v>
      </c>
      <c r="AA39">
        <v>241</v>
      </c>
      <c r="AB39">
        <v>319</v>
      </c>
      <c r="AC39">
        <v>220</v>
      </c>
      <c r="AD39">
        <v>96</v>
      </c>
      <c r="AE39">
        <v>65</v>
      </c>
      <c r="AF39">
        <v>87</v>
      </c>
      <c r="AG39">
        <v>51</v>
      </c>
      <c r="AH39">
        <v>58</v>
      </c>
      <c r="AI39">
        <v>60</v>
      </c>
      <c r="AJ39">
        <v>29</v>
      </c>
      <c r="AK39">
        <v>29</v>
      </c>
      <c r="AL39">
        <v>25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3">
      <c r="A40">
        <v>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5</v>
      </c>
      <c r="S40">
        <v>0</v>
      </c>
      <c r="T40">
        <v>5</v>
      </c>
      <c r="U40">
        <v>44</v>
      </c>
      <c r="V40">
        <v>54</v>
      </c>
      <c r="W40">
        <v>85</v>
      </c>
      <c r="X40">
        <v>77</v>
      </c>
      <c r="Y40">
        <v>215</v>
      </c>
      <c r="Z40">
        <v>233</v>
      </c>
      <c r="AA40">
        <v>261</v>
      </c>
      <c r="AB40">
        <v>230</v>
      </c>
      <c r="AC40">
        <v>286</v>
      </c>
      <c r="AD40">
        <v>199</v>
      </c>
      <c r="AE40">
        <v>137</v>
      </c>
      <c r="AF40">
        <v>186</v>
      </c>
      <c r="AG40">
        <v>233</v>
      </c>
      <c r="AH40">
        <v>165</v>
      </c>
      <c r="AI40">
        <v>116</v>
      </c>
      <c r="AJ40">
        <v>64</v>
      </c>
      <c r="AK40">
        <v>58</v>
      </c>
      <c r="AL40">
        <v>57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3">
      <c r="A41">
        <v>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29</v>
      </c>
      <c r="Y41">
        <v>29</v>
      </c>
      <c r="Z41">
        <v>29</v>
      </c>
      <c r="AA41">
        <v>29</v>
      </c>
      <c r="AB41">
        <v>29</v>
      </c>
      <c r="AC41">
        <v>21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3">
      <c r="A42">
        <v>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</v>
      </c>
      <c r="T42">
        <v>44</v>
      </c>
      <c r="U42">
        <v>36</v>
      </c>
      <c r="V42">
        <v>23</v>
      </c>
      <c r="W42">
        <v>29</v>
      </c>
      <c r="X42">
        <v>27</v>
      </c>
      <c r="Y42">
        <v>32</v>
      </c>
      <c r="Z42">
        <v>29</v>
      </c>
      <c r="AA42">
        <v>35</v>
      </c>
      <c r="AB42">
        <v>113</v>
      </c>
      <c r="AC42">
        <v>168</v>
      </c>
      <c r="AD42">
        <v>96</v>
      </c>
      <c r="AE42">
        <v>29</v>
      </c>
      <c r="AF42">
        <v>70</v>
      </c>
      <c r="AG42">
        <v>178</v>
      </c>
      <c r="AH42">
        <v>189</v>
      </c>
      <c r="AI42">
        <v>152</v>
      </c>
      <c r="AJ42">
        <v>116</v>
      </c>
      <c r="AK42">
        <v>116</v>
      </c>
      <c r="AL42">
        <v>99</v>
      </c>
      <c r="AM42">
        <v>91</v>
      </c>
      <c r="AN42">
        <v>87</v>
      </c>
      <c r="AO42">
        <v>88</v>
      </c>
      <c r="AP42">
        <v>29</v>
      </c>
      <c r="AQ42">
        <v>29</v>
      </c>
      <c r="AR42">
        <v>4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 x14ac:dyDescent="0.3">
      <c r="A43">
        <v>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8</v>
      </c>
      <c r="R43">
        <v>29</v>
      </c>
      <c r="S43">
        <v>11</v>
      </c>
      <c r="T43">
        <v>19</v>
      </c>
      <c r="U43">
        <v>41</v>
      </c>
      <c r="V43">
        <v>66</v>
      </c>
      <c r="W43">
        <v>103</v>
      </c>
      <c r="X43">
        <v>70</v>
      </c>
      <c r="Y43">
        <v>136</v>
      </c>
      <c r="Z43">
        <v>168</v>
      </c>
      <c r="AA43">
        <v>217</v>
      </c>
      <c r="AB43">
        <v>334</v>
      </c>
      <c r="AC43">
        <v>295</v>
      </c>
      <c r="AD43">
        <v>275</v>
      </c>
      <c r="AE43">
        <v>70</v>
      </c>
      <c r="AF43">
        <v>92</v>
      </c>
      <c r="AG43">
        <v>271</v>
      </c>
      <c r="AH43">
        <v>232</v>
      </c>
      <c r="AI43">
        <v>189</v>
      </c>
      <c r="AJ43">
        <v>163</v>
      </c>
      <c r="AK43">
        <v>165</v>
      </c>
      <c r="AL43">
        <v>175</v>
      </c>
      <c r="AM43">
        <v>150</v>
      </c>
      <c r="AN43">
        <v>145</v>
      </c>
      <c r="AO43">
        <v>145</v>
      </c>
      <c r="AP43">
        <v>145</v>
      </c>
      <c r="AQ43">
        <v>145</v>
      </c>
      <c r="AR43">
        <v>145</v>
      </c>
      <c r="AS43">
        <v>106</v>
      </c>
      <c r="AT43">
        <v>0</v>
      </c>
      <c r="AU43">
        <v>0</v>
      </c>
      <c r="AV43">
        <v>0</v>
      </c>
      <c r="AW43">
        <v>0</v>
      </c>
    </row>
    <row r="44" spans="1:49" x14ac:dyDescent="0.3">
      <c r="A44">
        <v>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 x14ac:dyDescent="0.3">
      <c r="A45">
        <v>9</v>
      </c>
      <c r="B45">
        <v>0</v>
      </c>
      <c r="C45">
        <v>9</v>
      </c>
      <c r="D45">
        <v>12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36</v>
      </c>
      <c r="S45">
        <v>34</v>
      </c>
      <c r="T45">
        <v>68</v>
      </c>
      <c r="U45">
        <v>94</v>
      </c>
      <c r="V45">
        <v>95</v>
      </c>
      <c r="W45">
        <v>144</v>
      </c>
      <c r="X45">
        <v>129</v>
      </c>
      <c r="Y45">
        <v>134</v>
      </c>
      <c r="Z45">
        <v>158</v>
      </c>
      <c r="AA45">
        <v>217</v>
      </c>
      <c r="AB45">
        <v>341</v>
      </c>
      <c r="AC45">
        <v>317</v>
      </c>
      <c r="AD45">
        <v>301</v>
      </c>
      <c r="AE45">
        <v>80</v>
      </c>
      <c r="AF45">
        <v>99</v>
      </c>
      <c r="AG45">
        <v>253</v>
      </c>
      <c r="AH45">
        <v>197</v>
      </c>
      <c r="AI45">
        <v>176</v>
      </c>
      <c r="AJ45">
        <v>173</v>
      </c>
      <c r="AK45">
        <v>124</v>
      </c>
      <c r="AL45">
        <v>104</v>
      </c>
      <c r="AM45">
        <v>135</v>
      </c>
      <c r="AN45">
        <v>107</v>
      </c>
      <c r="AO45">
        <v>87</v>
      </c>
      <c r="AP45">
        <v>102</v>
      </c>
      <c r="AQ45">
        <v>156</v>
      </c>
      <c r="AR45">
        <v>177</v>
      </c>
      <c r="AS45">
        <v>162</v>
      </c>
      <c r="AT45">
        <v>87</v>
      </c>
      <c r="AU45">
        <v>80</v>
      </c>
      <c r="AV45">
        <v>25</v>
      </c>
      <c r="AW45">
        <v>0</v>
      </c>
    </row>
    <row r="46" spans="1:49" x14ac:dyDescent="0.3">
      <c r="A46">
        <v>10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56</v>
      </c>
      <c r="R46">
        <v>85</v>
      </c>
      <c r="S46">
        <v>58</v>
      </c>
      <c r="T46">
        <v>76</v>
      </c>
      <c r="U46">
        <v>71</v>
      </c>
      <c r="V46">
        <v>140</v>
      </c>
      <c r="W46">
        <v>191</v>
      </c>
      <c r="X46">
        <v>184</v>
      </c>
      <c r="Y46">
        <v>216</v>
      </c>
      <c r="Z46">
        <v>221</v>
      </c>
      <c r="AA46">
        <v>240</v>
      </c>
      <c r="AB46">
        <v>295</v>
      </c>
      <c r="AC46">
        <v>263</v>
      </c>
      <c r="AD46">
        <v>236</v>
      </c>
      <c r="AE46">
        <v>65</v>
      </c>
      <c r="AF46">
        <v>115</v>
      </c>
      <c r="AG46">
        <v>186</v>
      </c>
      <c r="AH46">
        <v>210</v>
      </c>
      <c r="AI46">
        <v>224</v>
      </c>
      <c r="AJ46">
        <v>203</v>
      </c>
      <c r="AK46">
        <v>142</v>
      </c>
      <c r="AL46">
        <v>110</v>
      </c>
      <c r="AM46">
        <v>71</v>
      </c>
      <c r="AN46">
        <v>50</v>
      </c>
      <c r="AO46">
        <v>29</v>
      </c>
      <c r="AP46">
        <v>36</v>
      </c>
      <c r="AQ46">
        <v>58</v>
      </c>
      <c r="AR46">
        <v>28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3">
      <c r="A47">
        <v>11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9</v>
      </c>
      <c r="S47">
        <v>32</v>
      </c>
      <c r="T47">
        <v>54</v>
      </c>
      <c r="U47">
        <v>57</v>
      </c>
      <c r="V47">
        <v>128</v>
      </c>
      <c r="W47">
        <v>145</v>
      </c>
      <c r="X47">
        <v>111</v>
      </c>
      <c r="Y47">
        <v>126</v>
      </c>
      <c r="Z47">
        <v>235</v>
      </c>
      <c r="AA47">
        <v>297</v>
      </c>
      <c r="AB47">
        <v>275</v>
      </c>
      <c r="AC47">
        <v>242</v>
      </c>
      <c r="AD47">
        <v>200</v>
      </c>
      <c r="AE47">
        <v>135</v>
      </c>
      <c r="AF47">
        <v>88</v>
      </c>
      <c r="AG47">
        <v>132</v>
      </c>
      <c r="AH47">
        <v>66</v>
      </c>
      <c r="AI47">
        <v>44</v>
      </c>
      <c r="AJ47">
        <v>29</v>
      </c>
      <c r="AK47">
        <v>52</v>
      </c>
      <c r="AL47">
        <v>44</v>
      </c>
      <c r="AM47">
        <v>29</v>
      </c>
      <c r="AN47">
        <v>29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3">
      <c r="A48">
        <v>12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12</v>
      </c>
      <c r="T48">
        <v>29</v>
      </c>
      <c r="U48">
        <v>105</v>
      </c>
      <c r="V48">
        <v>86</v>
      </c>
      <c r="W48">
        <v>92</v>
      </c>
      <c r="X48">
        <v>113</v>
      </c>
      <c r="Y48">
        <v>259</v>
      </c>
      <c r="Z48">
        <v>184</v>
      </c>
      <c r="AA48">
        <v>188</v>
      </c>
      <c r="AB48">
        <v>213</v>
      </c>
      <c r="AC48">
        <v>320</v>
      </c>
      <c r="AD48">
        <v>261</v>
      </c>
      <c r="AE48">
        <v>0</v>
      </c>
      <c r="AF48">
        <v>58</v>
      </c>
      <c r="AG48">
        <v>151</v>
      </c>
      <c r="AH48">
        <v>166</v>
      </c>
      <c r="AI48">
        <v>157</v>
      </c>
      <c r="AJ48">
        <v>116</v>
      </c>
      <c r="AK48">
        <v>119</v>
      </c>
      <c r="AL48">
        <v>145</v>
      </c>
      <c r="AM48">
        <v>145</v>
      </c>
      <c r="AN48">
        <v>133</v>
      </c>
      <c r="AO48">
        <v>92</v>
      </c>
      <c r="AP48">
        <v>87</v>
      </c>
      <c r="AQ48">
        <v>45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3">
      <c r="A49">
        <v>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28</v>
      </c>
      <c r="S49">
        <v>29</v>
      </c>
      <c r="T49">
        <v>29</v>
      </c>
      <c r="U49">
        <v>41</v>
      </c>
      <c r="V49">
        <v>29</v>
      </c>
      <c r="W49">
        <v>29</v>
      </c>
      <c r="X49">
        <v>29</v>
      </c>
      <c r="Y49">
        <v>104</v>
      </c>
      <c r="Z49">
        <v>131</v>
      </c>
      <c r="AA49">
        <v>150</v>
      </c>
      <c r="AB49">
        <v>225</v>
      </c>
      <c r="AC49">
        <v>276</v>
      </c>
      <c r="AD49">
        <v>180</v>
      </c>
      <c r="AE49">
        <v>76</v>
      </c>
      <c r="AF49">
        <v>97</v>
      </c>
      <c r="AG49">
        <v>152</v>
      </c>
      <c r="AH49">
        <v>108</v>
      </c>
      <c r="AI49">
        <v>87</v>
      </c>
      <c r="AJ49">
        <v>87</v>
      </c>
      <c r="AK49">
        <v>70</v>
      </c>
      <c r="AL49">
        <v>59</v>
      </c>
      <c r="AM49">
        <v>50</v>
      </c>
      <c r="AN49">
        <v>29</v>
      </c>
      <c r="AO49">
        <v>22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 x14ac:dyDescent="0.3">
      <c r="B50" s="1">
        <f>SUM(B37:B49)</f>
        <v>0</v>
      </c>
      <c r="C50" s="1">
        <f t="shared" ref="C50" si="48">SUM(C37:C49)</f>
        <v>9</v>
      </c>
      <c r="D50" s="1">
        <f t="shared" ref="D50" si="49">SUM(D37:D49)</f>
        <v>12</v>
      </c>
      <c r="E50" s="1">
        <f t="shared" ref="E50" si="50">SUM(E37:E49)</f>
        <v>0</v>
      </c>
      <c r="F50" s="1">
        <f t="shared" ref="F50" si="51">SUM(F37:F49)</f>
        <v>0</v>
      </c>
      <c r="G50" s="1">
        <f t="shared" ref="G50" si="52">SUM(G37:G49)</f>
        <v>0</v>
      </c>
      <c r="H50" s="1">
        <f t="shared" ref="H50" si="53">SUM(H37:H49)</f>
        <v>0</v>
      </c>
      <c r="I50" s="1">
        <f t="shared" ref="I50" si="54">SUM(I37:I49)</f>
        <v>0</v>
      </c>
      <c r="J50" s="1">
        <f t="shared" ref="J50" si="55">SUM(J37:J49)</f>
        <v>0</v>
      </c>
      <c r="K50" s="1">
        <f t="shared" ref="K50" si="56">SUM(K37:K49)</f>
        <v>0</v>
      </c>
      <c r="L50" s="1">
        <f t="shared" ref="L50" si="57">SUM(L37:L49)</f>
        <v>0</v>
      </c>
      <c r="M50" s="1">
        <f t="shared" ref="M50" si="58">SUM(M37:M49)</f>
        <v>0</v>
      </c>
      <c r="N50" s="1">
        <f t="shared" ref="N50" si="59">SUM(N37:N49)</f>
        <v>0</v>
      </c>
      <c r="O50" s="1">
        <f t="shared" ref="O50" si="60">SUM(O37:O49)</f>
        <v>13</v>
      </c>
      <c r="P50" s="1">
        <f t="shared" ref="P50" si="61">SUM(P37:P49)</f>
        <v>4</v>
      </c>
      <c r="Q50" s="1">
        <f t="shared" ref="Q50" si="62">SUM(Q37:Q49)</f>
        <v>66</v>
      </c>
      <c r="R50" s="1">
        <f t="shared" ref="R50" si="63">SUM(R37:R49)</f>
        <v>192</v>
      </c>
      <c r="S50" s="1">
        <f t="shared" ref="S50" si="64">SUM(S37:S49)</f>
        <v>198</v>
      </c>
      <c r="T50" s="1">
        <f t="shared" ref="T50" si="65">SUM(T37:T49)</f>
        <v>443</v>
      </c>
      <c r="U50" s="3">
        <f t="shared" ref="U50" si="66">SUM(U37:U49)</f>
        <v>619</v>
      </c>
      <c r="V50" s="3">
        <f t="shared" ref="V50" si="67">SUM(V37:V49)</f>
        <v>716</v>
      </c>
      <c r="W50" s="3">
        <f t="shared" ref="W50" si="68">SUM(W37:W49)</f>
        <v>989</v>
      </c>
      <c r="X50" s="3">
        <f t="shared" ref="X50" si="69">SUM(X37:X49)</f>
        <v>1019</v>
      </c>
      <c r="Y50" s="3">
        <f t="shared" ref="Y50" si="70">SUM(Y37:Y49)</f>
        <v>1521</v>
      </c>
      <c r="Z50" s="3">
        <f t="shared" ref="Z50" si="71">SUM(Z37:Z49)</f>
        <v>1690</v>
      </c>
      <c r="AA50" s="3">
        <f t="shared" ref="AA50" si="72">SUM(AA37:AA49)</f>
        <v>2164</v>
      </c>
      <c r="AB50" s="3">
        <f t="shared" ref="AB50" si="73">SUM(AB37:AB49)</f>
        <v>2650</v>
      </c>
      <c r="AC50" s="3">
        <f t="shared" ref="AC50" si="74">SUM(AC37:AC49)</f>
        <v>2754</v>
      </c>
      <c r="AD50" s="3">
        <f t="shared" ref="AD50" si="75">SUM(AD37:AD49)</f>
        <v>2154</v>
      </c>
      <c r="AE50" s="1">
        <f t="shared" ref="AE50" si="76">SUM(AE37:AE49)</f>
        <v>864</v>
      </c>
      <c r="AF50" s="1">
        <f t="shared" ref="AF50" si="77">SUM(AF37:AF49)</f>
        <v>1084</v>
      </c>
      <c r="AG50" s="3">
        <f t="shared" ref="AG50" si="78">SUM(AG37:AG49)</f>
        <v>2013</v>
      </c>
      <c r="AH50" s="3">
        <f t="shared" ref="AH50" si="79">SUM(AH37:AH49)</f>
        <v>1616</v>
      </c>
      <c r="AI50" s="1">
        <f t="shared" ref="AI50" si="80">SUM(AI37:AI49)</f>
        <v>1331</v>
      </c>
      <c r="AJ50" s="1">
        <f t="shared" ref="AJ50" si="81">SUM(AJ37:AJ49)</f>
        <v>999</v>
      </c>
      <c r="AK50" s="1">
        <f t="shared" ref="AK50" si="82">SUM(AK37:AK49)</f>
        <v>883</v>
      </c>
      <c r="AL50" s="1">
        <f t="shared" ref="AL50" si="83">SUM(AL37:AL49)</f>
        <v>818</v>
      </c>
      <c r="AM50" s="1">
        <f t="shared" ref="AM50" si="84">SUM(AM37:AM49)</f>
        <v>671</v>
      </c>
      <c r="AN50" s="1">
        <f t="shared" ref="AN50" si="85">SUM(AN37:AN49)</f>
        <v>580</v>
      </c>
      <c r="AO50" s="1">
        <f t="shared" ref="AO50" si="86">SUM(AO37:AO49)</f>
        <v>468</v>
      </c>
      <c r="AP50" s="1">
        <f t="shared" ref="AP50" si="87">SUM(AP37:AP49)</f>
        <v>399</v>
      </c>
      <c r="AQ50" s="1">
        <f t="shared" ref="AQ50" si="88">SUM(AQ37:AQ49)</f>
        <v>433</v>
      </c>
      <c r="AR50" s="1">
        <f t="shared" ref="AR50" si="89">SUM(AR37:AR49)</f>
        <v>354</v>
      </c>
      <c r="AS50" s="1">
        <f t="shared" ref="AS50" si="90">SUM(AS37:AS49)</f>
        <v>268</v>
      </c>
      <c r="AT50" s="1">
        <f t="shared" ref="AT50" si="91">SUM(AT37:AT49)</f>
        <v>87</v>
      </c>
      <c r="AU50" s="1">
        <f t="shared" ref="AU50" si="92">SUM(AU37:AU49)</f>
        <v>80</v>
      </c>
      <c r="AV50" s="1">
        <f t="shared" ref="AV50" si="93">SUM(AV37:AV49)</f>
        <v>25</v>
      </c>
      <c r="AW50" s="1">
        <f t="shared" ref="AW50" si="94">SUM(AW37:AW49)</f>
        <v>0</v>
      </c>
    </row>
    <row r="51" spans="1:49" x14ac:dyDescent="0.3">
      <c r="A51" t="s">
        <v>161</v>
      </c>
      <c r="B51" s="2">
        <f>B50/(13*25*30)</f>
        <v>0</v>
      </c>
      <c r="C51" s="2">
        <f t="shared" ref="C51" si="95">C50/(13*25*30)</f>
        <v>9.2307692307692305E-4</v>
      </c>
      <c r="D51" s="2">
        <f t="shared" ref="D51" si="96">D50/(13*25*30)</f>
        <v>1.2307692307692308E-3</v>
      </c>
      <c r="E51" s="2">
        <f t="shared" ref="E51" si="97">E50/(13*25*30)</f>
        <v>0</v>
      </c>
      <c r="F51" s="2">
        <f t="shared" ref="F51" si="98">F50/(13*25*30)</f>
        <v>0</v>
      </c>
      <c r="G51" s="2">
        <f t="shared" ref="G51" si="99">G50/(13*25*30)</f>
        <v>0</v>
      </c>
      <c r="H51" s="2">
        <f t="shared" ref="H51" si="100">H50/(13*25*30)</f>
        <v>0</v>
      </c>
      <c r="I51" s="2">
        <f t="shared" ref="I51" si="101">I50/(13*25*30)</f>
        <v>0</v>
      </c>
      <c r="J51" s="2">
        <f t="shared" ref="J51" si="102">J50/(13*25*30)</f>
        <v>0</v>
      </c>
      <c r="K51" s="2">
        <f t="shared" ref="K51" si="103">K50/(13*25*30)</f>
        <v>0</v>
      </c>
      <c r="L51" s="2">
        <f t="shared" ref="L51" si="104">L50/(13*25*30)</f>
        <v>0</v>
      </c>
      <c r="M51" s="2">
        <f t="shared" ref="M51" si="105">M50/(13*25*30)</f>
        <v>0</v>
      </c>
      <c r="N51" s="2">
        <f t="shared" ref="N51" si="106">N50/(13*25*30)</f>
        <v>0</v>
      </c>
      <c r="O51" s="2">
        <f t="shared" ref="O51" si="107">O50/(13*25*30)</f>
        <v>1.3333333333333333E-3</v>
      </c>
      <c r="P51" s="2">
        <f t="shared" ref="P51" si="108">P50/(13*25*30)</f>
        <v>4.1025641025641023E-4</v>
      </c>
      <c r="Q51" s="2">
        <f t="shared" ref="Q51" si="109">Q50/(13*25*30)</f>
        <v>6.7692307692307696E-3</v>
      </c>
      <c r="R51" s="2">
        <f t="shared" ref="R51" si="110">R50/(13*25*30)</f>
        <v>1.9692307692307693E-2</v>
      </c>
      <c r="S51" s="2">
        <f t="shared" ref="S51" si="111">S50/(13*25*30)</f>
        <v>2.0307692307692308E-2</v>
      </c>
      <c r="T51" s="2">
        <f t="shared" ref="T51" si="112">T50/(13*25*30)</f>
        <v>4.5435897435897439E-2</v>
      </c>
      <c r="U51" s="2">
        <f t="shared" ref="U51" si="113">U50/(13*25*30)</f>
        <v>6.3487179487179482E-2</v>
      </c>
      <c r="V51" s="2">
        <f t="shared" ref="V51" si="114">V50/(13*25*30)</f>
        <v>7.3435897435897429E-2</v>
      </c>
      <c r="W51" s="2">
        <f t="shared" ref="W51" si="115">W50/(13*25*30)</f>
        <v>0.10143589743589744</v>
      </c>
      <c r="X51" s="2">
        <f t="shared" ref="X51" si="116">X50/(13*25*30)</f>
        <v>0.10451282051282051</v>
      </c>
      <c r="Y51" s="2">
        <f t="shared" ref="Y51" si="117">Y50/(13*25*30)</f>
        <v>0.156</v>
      </c>
      <c r="Z51" s="2">
        <f t="shared" ref="Z51" si="118">Z50/(13*25*30)</f>
        <v>0.17333333333333334</v>
      </c>
      <c r="AA51" s="2">
        <f t="shared" ref="AA51" si="119">AA50/(13*25*30)</f>
        <v>0.22194871794871796</v>
      </c>
      <c r="AB51" s="2">
        <f t="shared" ref="AB51" si="120">AB50/(13*25*30)</f>
        <v>0.27179487179487177</v>
      </c>
      <c r="AC51" s="2">
        <f t="shared" ref="AC51" si="121">AC50/(13*25*30)</f>
        <v>0.28246153846153849</v>
      </c>
      <c r="AD51" s="2">
        <f t="shared" ref="AD51" si="122">AD50/(13*25*30)</f>
        <v>0.22092307692307692</v>
      </c>
      <c r="AE51" s="2">
        <f t="shared" ref="AE51" si="123">AE50/(13*25*30)</f>
        <v>8.861538461538461E-2</v>
      </c>
      <c r="AF51" s="2">
        <f t="shared" ref="AF51" si="124">AF50/(13*25*30)</f>
        <v>0.11117948717948718</v>
      </c>
      <c r="AG51" s="2">
        <f t="shared" ref="AG51" si="125">AG50/(13*25*30)</f>
        <v>0.20646153846153847</v>
      </c>
      <c r="AH51" s="2">
        <f t="shared" ref="AH51" si="126">AH50/(13*25*30)</f>
        <v>0.16574358974358974</v>
      </c>
      <c r="AI51" s="2">
        <f t="shared" ref="AI51" si="127">AI50/(13*25*30)</f>
        <v>0.13651282051282052</v>
      </c>
      <c r="AJ51" s="2">
        <f t="shared" ref="AJ51" si="128">AJ50/(13*25*30)</f>
        <v>0.10246153846153847</v>
      </c>
      <c r="AK51" s="2">
        <f t="shared" ref="AK51" si="129">AK50/(13*25*30)</f>
        <v>9.0564102564102564E-2</v>
      </c>
      <c r="AL51" s="2">
        <f t="shared" ref="AL51" si="130">AL50/(13*25*30)</f>
        <v>8.3897435897435896E-2</v>
      </c>
      <c r="AM51" s="2">
        <f t="shared" ref="AM51" si="131">AM50/(13*25*30)</f>
        <v>6.8820512820512825E-2</v>
      </c>
      <c r="AN51" s="2">
        <f t="shared" ref="AN51" si="132">AN50/(13*25*30)</f>
        <v>5.9487179487179485E-2</v>
      </c>
      <c r="AO51" s="2">
        <f t="shared" ref="AO51" si="133">AO50/(13*25*30)</f>
        <v>4.8000000000000001E-2</v>
      </c>
      <c r="AP51" s="2">
        <f t="shared" ref="AP51" si="134">AP50/(13*25*30)</f>
        <v>4.0923076923076923E-2</v>
      </c>
      <c r="AQ51" s="2">
        <f t="shared" ref="AQ51" si="135">AQ50/(13*25*30)</f>
        <v>4.4410256410256407E-2</v>
      </c>
      <c r="AR51" s="2">
        <f t="shared" ref="AR51" si="136">AR50/(13*25*30)</f>
        <v>3.6307692307692305E-2</v>
      </c>
      <c r="AS51" s="2">
        <f t="shared" ref="AS51" si="137">AS50/(13*25*30)</f>
        <v>2.7487179487179488E-2</v>
      </c>
      <c r="AT51" s="2">
        <f t="shared" ref="AT51" si="138">AT50/(13*25*30)</f>
        <v>8.9230769230769225E-3</v>
      </c>
      <c r="AU51" s="2">
        <f t="shared" ref="AU51" si="139">AU50/(13*25*30)</f>
        <v>8.2051282051282051E-3</v>
      </c>
      <c r="AV51" s="2">
        <f t="shared" ref="AV51" si="140">AV50/(13*25*30)</f>
        <v>2.5641025641025641E-3</v>
      </c>
      <c r="AW51" s="2">
        <f t="shared" ref="AW51" si="141">AW50/(13*25*30)</f>
        <v>0</v>
      </c>
    </row>
    <row r="52" spans="1:49" x14ac:dyDescent="0.3">
      <c r="A52" t="s">
        <v>52</v>
      </c>
    </row>
    <row r="53" spans="1:49" x14ac:dyDescent="0.3">
      <c r="A53" t="s">
        <v>1</v>
      </c>
      <c r="B53" t="s">
        <v>2</v>
      </c>
      <c r="C53" t="s">
        <v>3</v>
      </c>
      <c r="D53" t="s">
        <v>4</v>
      </c>
      <c r="E53" t="s">
        <v>5</v>
      </c>
      <c r="F53" t="s">
        <v>6</v>
      </c>
      <c r="G53" t="s">
        <v>7</v>
      </c>
      <c r="H53" t="s">
        <v>8</v>
      </c>
      <c r="I53" t="s">
        <v>9</v>
      </c>
      <c r="J53" t="s">
        <v>10</v>
      </c>
      <c r="K53" t="s">
        <v>11</v>
      </c>
      <c r="L53" t="s">
        <v>12</v>
      </c>
      <c r="M53" t="s">
        <v>13</v>
      </c>
      <c r="N53" t="s">
        <v>14</v>
      </c>
      <c r="O53" t="s">
        <v>15</v>
      </c>
      <c r="P53" t="s">
        <v>16</v>
      </c>
      <c r="Q53" t="s">
        <v>17</v>
      </c>
      <c r="R53" t="s">
        <v>18</v>
      </c>
      <c r="S53" t="s">
        <v>19</v>
      </c>
      <c r="T53" t="s">
        <v>20</v>
      </c>
      <c r="U53" t="s">
        <v>21</v>
      </c>
      <c r="V53" t="s">
        <v>22</v>
      </c>
      <c r="W53" t="s">
        <v>23</v>
      </c>
      <c r="X53" t="s">
        <v>24</v>
      </c>
      <c r="Y53" t="s">
        <v>25</v>
      </c>
      <c r="Z53" t="s">
        <v>26</v>
      </c>
      <c r="AA53" t="s">
        <v>27</v>
      </c>
      <c r="AB53" t="s">
        <v>28</v>
      </c>
      <c r="AC53" t="s">
        <v>29</v>
      </c>
      <c r="AD53" t="s">
        <v>30</v>
      </c>
      <c r="AE53" t="s">
        <v>31</v>
      </c>
      <c r="AF53" t="s">
        <v>32</v>
      </c>
      <c r="AG53" t="s">
        <v>33</v>
      </c>
      <c r="AH53" t="s">
        <v>34</v>
      </c>
      <c r="AI53" t="s">
        <v>35</v>
      </c>
      <c r="AJ53" t="s">
        <v>36</v>
      </c>
      <c r="AK53" t="s">
        <v>37</v>
      </c>
      <c r="AL53" t="s">
        <v>38</v>
      </c>
      <c r="AM53" t="s">
        <v>39</v>
      </c>
      <c r="AN53" t="s">
        <v>40</v>
      </c>
      <c r="AO53" t="s">
        <v>41</v>
      </c>
      <c r="AP53" t="s">
        <v>42</v>
      </c>
      <c r="AQ53" t="s">
        <v>43</v>
      </c>
      <c r="AR53" t="s">
        <v>44</v>
      </c>
      <c r="AS53" t="s">
        <v>45</v>
      </c>
      <c r="AT53" t="s">
        <v>46</v>
      </c>
      <c r="AU53" t="s">
        <v>47</v>
      </c>
      <c r="AV53" t="s">
        <v>48</v>
      </c>
      <c r="AW53" t="s">
        <v>49</v>
      </c>
    </row>
    <row r="54" spans="1:49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13</v>
      </c>
      <c r="R54">
        <v>17</v>
      </c>
      <c r="S54">
        <v>0</v>
      </c>
      <c r="T54">
        <v>0</v>
      </c>
      <c r="U54">
        <v>38</v>
      </c>
      <c r="V54">
        <v>136</v>
      </c>
      <c r="W54">
        <v>156</v>
      </c>
      <c r="X54">
        <v>122</v>
      </c>
      <c r="Y54">
        <v>222</v>
      </c>
      <c r="Z54">
        <v>218</v>
      </c>
      <c r="AA54">
        <v>160</v>
      </c>
      <c r="AB54">
        <v>199</v>
      </c>
      <c r="AC54">
        <v>167</v>
      </c>
      <c r="AD54">
        <v>121</v>
      </c>
      <c r="AE54">
        <v>43</v>
      </c>
      <c r="AF54">
        <v>35</v>
      </c>
      <c r="AG54">
        <v>117</v>
      </c>
      <c r="AH54">
        <v>151</v>
      </c>
      <c r="AI54">
        <v>135</v>
      </c>
      <c r="AJ54">
        <v>132</v>
      </c>
      <c r="AK54">
        <v>92</v>
      </c>
      <c r="AL54">
        <v>58</v>
      </c>
      <c r="AM54">
        <v>58</v>
      </c>
      <c r="AN54">
        <v>58</v>
      </c>
      <c r="AO54">
        <v>49</v>
      </c>
      <c r="AP54">
        <v>29</v>
      </c>
      <c r="AQ54">
        <v>29</v>
      </c>
      <c r="AR54">
        <v>29</v>
      </c>
      <c r="AS54">
        <v>9</v>
      </c>
      <c r="AT54">
        <v>0</v>
      </c>
      <c r="AU54">
        <v>0</v>
      </c>
      <c r="AV54">
        <v>0</v>
      </c>
      <c r="AW54">
        <v>0</v>
      </c>
    </row>
    <row r="55" spans="1:49" x14ac:dyDescent="0.3">
      <c r="A55">
        <v>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14</v>
      </c>
      <c r="R55">
        <v>36</v>
      </c>
      <c r="S55">
        <v>58</v>
      </c>
      <c r="T55">
        <v>52</v>
      </c>
      <c r="U55">
        <v>76</v>
      </c>
      <c r="V55">
        <v>177</v>
      </c>
      <c r="W55">
        <v>235</v>
      </c>
      <c r="X55">
        <v>222</v>
      </c>
      <c r="Y55">
        <v>280</v>
      </c>
      <c r="Z55">
        <v>259</v>
      </c>
      <c r="AA55">
        <v>239</v>
      </c>
      <c r="AB55">
        <v>303</v>
      </c>
      <c r="AC55">
        <v>231</v>
      </c>
      <c r="AD55">
        <v>175</v>
      </c>
      <c r="AE55">
        <v>143</v>
      </c>
      <c r="AF55">
        <v>103</v>
      </c>
      <c r="AG55">
        <v>180</v>
      </c>
      <c r="AH55">
        <v>206</v>
      </c>
      <c r="AI55">
        <v>142</v>
      </c>
      <c r="AJ55">
        <v>138</v>
      </c>
      <c r="AK55">
        <v>73</v>
      </c>
      <c r="AL55">
        <v>78</v>
      </c>
      <c r="AM55">
        <v>87</v>
      </c>
      <c r="AN55">
        <v>87</v>
      </c>
      <c r="AO55">
        <v>87</v>
      </c>
      <c r="AP55">
        <v>80</v>
      </c>
      <c r="AQ55">
        <v>58</v>
      </c>
      <c r="AR55">
        <v>43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 x14ac:dyDescent="0.3">
      <c r="A56">
        <v>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</v>
      </c>
      <c r="R56">
        <v>29</v>
      </c>
      <c r="S56">
        <v>29</v>
      </c>
      <c r="T56">
        <v>29</v>
      </c>
      <c r="U56">
        <v>74</v>
      </c>
      <c r="V56">
        <v>155</v>
      </c>
      <c r="W56">
        <v>236</v>
      </c>
      <c r="X56">
        <v>304</v>
      </c>
      <c r="Y56">
        <v>408</v>
      </c>
      <c r="Z56">
        <v>391</v>
      </c>
      <c r="AA56">
        <v>354</v>
      </c>
      <c r="AB56">
        <v>489</v>
      </c>
      <c r="AC56">
        <v>505</v>
      </c>
      <c r="AD56">
        <v>429</v>
      </c>
      <c r="AE56">
        <v>279</v>
      </c>
      <c r="AF56">
        <v>227</v>
      </c>
      <c r="AG56">
        <v>217</v>
      </c>
      <c r="AH56">
        <v>227</v>
      </c>
      <c r="AI56">
        <v>128</v>
      </c>
      <c r="AJ56">
        <v>95</v>
      </c>
      <c r="AK56">
        <v>29</v>
      </c>
      <c r="AL56">
        <v>35</v>
      </c>
      <c r="AM56">
        <v>29</v>
      </c>
      <c r="AN56">
        <v>29</v>
      </c>
      <c r="AO56">
        <v>1</v>
      </c>
      <c r="AP56">
        <v>0</v>
      </c>
      <c r="AQ56">
        <v>22</v>
      </c>
      <c r="AR56">
        <v>29</v>
      </c>
      <c r="AS56">
        <v>9</v>
      </c>
      <c r="AT56">
        <v>0</v>
      </c>
      <c r="AU56">
        <v>0</v>
      </c>
      <c r="AV56">
        <v>0</v>
      </c>
      <c r="AW56">
        <v>0</v>
      </c>
    </row>
    <row r="57" spans="1:49" x14ac:dyDescent="0.3">
      <c r="A57">
        <v>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</v>
      </c>
      <c r="R57">
        <v>7</v>
      </c>
      <c r="S57">
        <v>2</v>
      </c>
      <c r="T57">
        <v>45</v>
      </c>
      <c r="U57">
        <v>184</v>
      </c>
      <c r="V57">
        <v>276</v>
      </c>
      <c r="W57">
        <v>287</v>
      </c>
      <c r="X57">
        <v>325</v>
      </c>
      <c r="Y57">
        <v>420</v>
      </c>
      <c r="Z57">
        <v>326</v>
      </c>
      <c r="AA57">
        <v>165</v>
      </c>
      <c r="AB57">
        <v>144</v>
      </c>
      <c r="AC57">
        <v>168</v>
      </c>
      <c r="AD57">
        <v>157</v>
      </c>
      <c r="AE57">
        <v>116</v>
      </c>
      <c r="AF57">
        <v>178</v>
      </c>
      <c r="AG57">
        <v>214</v>
      </c>
      <c r="AH57">
        <v>116</v>
      </c>
      <c r="AI57">
        <v>208</v>
      </c>
      <c r="AJ57">
        <v>112</v>
      </c>
      <c r="AK57">
        <v>82</v>
      </c>
      <c r="AL57">
        <v>53</v>
      </c>
      <c r="AM57">
        <v>33</v>
      </c>
      <c r="AN57">
        <v>29</v>
      </c>
      <c r="AO57">
        <v>29</v>
      </c>
      <c r="AP57">
        <v>29</v>
      </c>
      <c r="AQ57">
        <v>29</v>
      </c>
      <c r="AR57">
        <v>29</v>
      </c>
      <c r="AS57">
        <v>29</v>
      </c>
      <c r="AT57">
        <v>16</v>
      </c>
      <c r="AU57">
        <v>0</v>
      </c>
      <c r="AV57">
        <v>0</v>
      </c>
      <c r="AW57">
        <v>0</v>
      </c>
    </row>
    <row r="58" spans="1:49" x14ac:dyDescent="0.3">
      <c r="A58">
        <v>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27</v>
      </c>
      <c r="X58">
        <v>62</v>
      </c>
      <c r="Y58">
        <v>87</v>
      </c>
      <c r="Z58">
        <v>87</v>
      </c>
      <c r="AA58">
        <v>87</v>
      </c>
      <c r="AB58">
        <v>87</v>
      </c>
      <c r="AC58">
        <v>65</v>
      </c>
      <c r="AD58">
        <v>58</v>
      </c>
      <c r="AE58">
        <v>51</v>
      </c>
      <c r="AF58">
        <v>29</v>
      </c>
      <c r="AG58">
        <v>5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 x14ac:dyDescent="0.3">
      <c r="A59">
        <v>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5</v>
      </c>
      <c r="S59">
        <v>29</v>
      </c>
      <c r="T59">
        <v>34</v>
      </c>
      <c r="U59">
        <v>70</v>
      </c>
      <c r="V59">
        <v>177</v>
      </c>
      <c r="W59">
        <v>196</v>
      </c>
      <c r="X59">
        <v>244</v>
      </c>
      <c r="Y59">
        <v>471</v>
      </c>
      <c r="Z59">
        <v>361</v>
      </c>
      <c r="AA59">
        <v>189</v>
      </c>
      <c r="AB59">
        <v>269</v>
      </c>
      <c r="AC59">
        <v>347</v>
      </c>
      <c r="AD59">
        <v>330</v>
      </c>
      <c r="AE59">
        <v>173</v>
      </c>
      <c r="AF59">
        <v>172</v>
      </c>
      <c r="AG59">
        <v>200</v>
      </c>
      <c r="AH59">
        <v>145</v>
      </c>
      <c r="AI59">
        <v>117</v>
      </c>
      <c r="AJ59">
        <v>78</v>
      </c>
      <c r="AK59">
        <v>55</v>
      </c>
      <c r="AL59">
        <v>29</v>
      </c>
      <c r="AM59">
        <v>29</v>
      </c>
      <c r="AN59">
        <v>9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 x14ac:dyDescent="0.3">
      <c r="A60">
        <v>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14</v>
      </c>
      <c r="S60">
        <v>85</v>
      </c>
      <c r="T60">
        <v>99</v>
      </c>
      <c r="U60">
        <v>144</v>
      </c>
      <c r="V60">
        <v>204</v>
      </c>
      <c r="W60">
        <v>165</v>
      </c>
      <c r="X60">
        <v>219</v>
      </c>
      <c r="Y60">
        <v>294</v>
      </c>
      <c r="Z60">
        <v>340</v>
      </c>
      <c r="AA60">
        <v>276</v>
      </c>
      <c r="AB60">
        <v>241</v>
      </c>
      <c r="AC60">
        <v>283</v>
      </c>
      <c r="AD60">
        <v>182</v>
      </c>
      <c r="AE60">
        <v>129</v>
      </c>
      <c r="AF60">
        <v>184</v>
      </c>
      <c r="AG60">
        <v>197</v>
      </c>
      <c r="AH60">
        <v>259</v>
      </c>
      <c r="AI60">
        <v>258</v>
      </c>
      <c r="AJ60">
        <v>259</v>
      </c>
      <c r="AK60">
        <v>200</v>
      </c>
      <c r="AL60">
        <v>125</v>
      </c>
      <c r="AM60">
        <v>87</v>
      </c>
      <c r="AN60">
        <v>74</v>
      </c>
      <c r="AO60">
        <v>64</v>
      </c>
      <c r="AP60">
        <v>15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x14ac:dyDescent="0.3">
      <c r="A61">
        <v>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17</v>
      </c>
      <c r="R61">
        <v>58</v>
      </c>
      <c r="S61">
        <v>58</v>
      </c>
      <c r="T61">
        <v>89</v>
      </c>
      <c r="U61">
        <v>205</v>
      </c>
      <c r="V61">
        <v>228</v>
      </c>
      <c r="W61">
        <v>219</v>
      </c>
      <c r="X61">
        <v>247</v>
      </c>
      <c r="Y61">
        <v>463</v>
      </c>
      <c r="Z61">
        <v>331</v>
      </c>
      <c r="AA61">
        <v>270</v>
      </c>
      <c r="AB61">
        <v>343</v>
      </c>
      <c r="AC61">
        <v>320</v>
      </c>
      <c r="AD61">
        <v>231</v>
      </c>
      <c r="AE61">
        <v>195</v>
      </c>
      <c r="AF61">
        <v>194</v>
      </c>
      <c r="AG61">
        <v>120</v>
      </c>
      <c r="AH61">
        <v>270</v>
      </c>
      <c r="AI61">
        <v>207</v>
      </c>
      <c r="AJ61">
        <v>186</v>
      </c>
      <c r="AK61">
        <v>185</v>
      </c>
      <c r="AL61">
        <v>164</v>
      </c>
      <c r="AM61">
        <v>98</v>
      </c>
      <c r="AN61">
        <v>87</v>
      </c>
      <c r="AO61">
        <v>83</v>
      </c>
      <c r="AP61">
        <v>56</v>
      </c>
      <c r="AQ61">
        <v>29</v>
      </c>
      <c r="AR61">
        <v>28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 x14ac:dyDescent="0.3">
      <c r="A62">
        <v>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29</v>
      </c>
      <c r="Q62">
        <v>29</v>
      </c>
      <c r="R62">
        <v>47</v>
      </c>
      <c r="S62">
        <v>89</v>
      </c>
      <c r="T62">
        <v>121</v>
      </c>
      <c r="U62">
        <v>257</v>
      </c>
      <c r="V62">
        <v>336</v>
      </c>
      <c r="W62">
        <v>354</v>
      </c>
      <c r="X62">
        <v>379</v>
      </c>
      <c r="Y62">
        <v>380</v>
      </c>
      <c r="Z62">
        <v>337</v>
      </c>
      <c r="AA62">
        <v>346</v>
      </c>
      <c r="AB62">
        <v>384</v>
      </c>
      <c r="AC62">
        <v>301</v>
      </c>
      <c r="AD62">
        <v>266</v>
      </c>
      <c r="AE62">
        <v>193</v>
      </c>
      <c r="AF62">
        <v>150</v>
      </c>
      <c r="AG62">
        <v>138</v>
      </c>
      <c r="AH62">
        <v>221</v>
      </c>
      <c r="AI62">
        <v>255</v>
      </c>
      <c r="AJ62">
        <v>245</v>
      </c>
      <c r="AK62">
        <v>174</v>
      </c>
      <c r="AL62">
        <v>179</v>
      </c>
      <c r="AM62">
        <v>121</v>
      </c>
      <c r="AN62">
        <v>116</v>
      </c>
      <c r="AO62">
        <v>116</v>
      </c>
      <c r="AP62">
        <v>116</v>
      </c>
      <c r="AQ62">
        <v>116</v>
      </c>
      <c r="AR62">
        <v>89</v>
      </c>
      <c r="AS62">
        <v>55</v>
      </c>
      <c r="AT62">
        <v>29</v>
      </c>
      <c r="AU62">
        <v>0</v>
      </c>
      <c r="AV62">
        <v>0</v>
      </c>
      <c r="AW62">
        <v>0</v>
      </c>
    </row>
    <row r="63" spans="1:49" x14ac:dyDescent="0.3">
      <c r="A63">
        <v>10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29</v>
      </c>
      <c r="U63">
        <v>106</v>
      </c>
      <c r="V63">
        <v>124</v>
      </c>
      <c r="W63">
        <v>174</v>
      </c>
      <c r="X63">
        <v>218</v>
      </c>
      <c r="Y63">
        <v>438</v>
      </c>
      <c r="Z63">
        <v>493</v>
      </c>
      <c r="AA63">
        <v>389</v>
      </c>
      <c r="AB63">
        <v>228</v>
      </c>
      <c r="AC63">
        <v>271</v>
      </c>
      <c r="AD63">
        <v>268</v>
      </c>
      <c r="AE63">
        <v>181</v>
      </c>
      <c r="AF63">
        <v>137</v>
      </c>
      <c r="AG63">
        <v>177</v>
      </c>
      <c r="AH63">
        <v>376</v>
      </c>
      <c r="AI63">
        <v>348</v>
      </c>
      <c r="AJ63">
        <v>285</v>
      </c>
      <c r="AK63">
        <v>231</v>
      </c>
      <c r="AL63">
        <v>205</v>
      </c>
      <c r="AM63">
        <v>174</v>
      </c>
      <c r="AN63">
        <v>174</v>
      </c>
      <c r="AO63">
        <v>165</v>
      </c>
      <c r="AP63">
        <v>156</v>
      </c>
      <c r="AQ63">
        <v>94</v>
      </c>
      <c r="AR63">
        <v>34</v>
      </c>
      <c r="AS63">
        <v>22</v>
      </c>
      <c r="AT63">
        <v>0</v>
      </c>
      <c r="AU63">
        <v>0</v>
      </c>
      <c r="AV63">
        <v>0</v>
      </c>
      <c r="AW63">
        <v>0</v>
      </c>
    </row>
    <row r="64" spans="1:49" x14ac:dyDescent="0.3">
      <c r="A64">
        <v>11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8</v>
      </c>
      <c r="S64">
        <v>3</v>
      </c>
      <c r="T64">
        <v>26</v>
      </c>
      <c r="U64">
        <v>95</v>
      </c>
      <c r="V64">
        <v>163</v>
      </c>
      <c r="W64">
        <v>146</v>
      </c>
      <c r="X64">
        <v>149</v>
      </c>
      <c r="Y64">
        <v>197</v>
      </c>
      <c r="Z64">
        <v>222</v>
      </c>
      <c r="AA64">
        <v>225</v>
      </c>
      <c r="AB64">
        <v>250</v>
      </c>
      <c r="AC64">
        <v>350</v>
      </c>
      <c r="AD64">
        <v>394</v>
      </c>
      <c r="AE64">
        <v>337</v>
      </c>
      <c r="AF64">
        <v>294</v>
      </c>
      <c r="AG64">
        <v>265</v>
      </c>
      <c r="AH64">
        <v>422</v>
      </c>
      <c r="AI64">
        <v>419</v>
      </c>
      <c r="AJ64">
        <v>339</v>
      </c>
      <c r="AK64">
        <v>268</v>
      </c>
      <c r="AL64">
        <v>267</v>
      </c>
      <c r="AM64">
        <v>217</v>
      </c>
      <c r="AN64">
        <v>153</v>
      </c>
      <c r="AO64">
        <v>163</v>
      </c>
      <c r="AP64">
        <v>159</v>
      </c>
      <c r="AQ64">
        <v>145</v>
      </c>
      <c r="AR64">
        <v>138</v>
      </c>
      <c r="AS64">
        <v>80</v>
      </c>
      <c r="AT64">
        <v>72</v>
      </c>
      <c r="AU64">
        <v>87</v>
      </c>
      <c r="AV64">
        <v>76</v>
      </c>
      <c r="AW64">
        <v>38</v>
      </c>
    </row>
    <row r="65" spans="1:49" x14ac:dyDescent="0.3">
      <c r="A65">
        <v>12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22</v>
      </c>
      <c r="T65">
        <v>59</v>
      </c>
      <c r="U65">
        <v>131</v>
      </c>
      <c r="V65">
        <v>183</v>
      </c>
      <c r="W65">
        <v>189</v>
      </c>
      <c r="X65">
        <v>218</v>
      </c>
      <c r="Y65">
        <v>385</v>
      </c>
      <c r="Z65">
        <v>319</v>
      </c>
      <c r="AA65">
        <v>283</v>
      </c>
      <c r="AB65">
        <v>244</v>
      </c>
      <c r="AC65">
        <v>261</v>
      </c>
      <c r="AD65">
        <v>277</v>
      </c>
      <c r="AE65">
        <v>299</v>
      </c>
      <c r="AF65">
        <v>258</v>
      </c>
      <c r="AG65">
        <v>144</v>
      </c>
      <c r="AH65">
        <v>117</v>
      </c>
      <c r="AI65">
        <v>64</v>
      </c>
      <c r="AJ65">
        <v>29</v>
      </c>
      <c r="AK65">
        <v>29</v>
      </c>
      <c r="AL65">
        <v>29</v>
      </c>
      <c r="AM65">
        <v>29</v>
      </c>
      <c r="AN65">
        <v>29</v>
      </c>
      <c r="AO65">
        <v>11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3">
      <c r="A66">
        <v>13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23</v>
      </c>
      <c r="T66">
        <v>29</v>
      </c>
      <c r="U66">
        <v>63</v>
      </c>
      <c r="V66">
        <v>48</v>
      </c>
      <c r="W66">
        <v>41</v>
      </c>
      <c r="X66">
        <v>82</v>
      </c>
      <c r="Y66">
        <v>208</v>
      </c>
      <c r="Z66">
        <v>243</v>
      </c>
      <c r="AA66">
        <v>202</v>
      </c>
      <c r="AB66">
        <v>207</v>
      </c>
      <c r="AC66">
        <v>170</v>
      </c>
      <c r="AD66">
        <v>177</v>
      </c>
      <c r="AE66">
        <v>116</v>
      </c>
      <c r="AF66">
        <v>45</v>
      </c>
      <c r="AG66">
        <v>61</v>
      </c>
      <c r="AH66">
        <v>116</v>
      </c>
      <c r="AI66">
        <v>97</v>
      </c>
      <c r="AJ66">
        <v>100</v>
      </c>
      <c r="AK66">
        <v>98</v>
      </c>
      <c r="AL66">
        <v>81</v>
      </c>
      <c r="AM66">
        <v>44</v>
      </c>
      <c r="AN66">
        <v>29</v>
      </c>
      <c r="AO66">
        <v>29</v>
      </c>
      <c r="AP66">
        <v>29</v>
      </c>
      <c r="AQ66">
        <v>18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3">
      <c r="B67" s="1">
        <f>SUM(B54:B66)</f>
        <v>0</v>
      </c>
      <c r="C67" s="1">
        <f t="shared" ref="C67" si="142">SUM(C54:C66)</f>
        <v>0</v>
      </c>
      <c r="D67" s="1">
        <f t="shared" ref="D67" si="143">SUM(D54:D66)</f>
        <v>0</v>
      </c>
      <c r="E67" s="1">
        <f t="shared" ref="E67" si="144">SUM(E54:E66)</f>
        <v>0</v>
      </c>
      <c r="F67" s="1">
        <f t="shared" ref="F67" si="145">SUM(F54:F66)</f>
        <v>0</v>
      </c>
      <c r="G67" s="1">
        <f t="shared" ref="G67" si="146">SUM(G54:G66)</f>
        <v>0</v>
      </c>
      <c r="H67" s="1">
        <f t="shared" ref="H67" si="147">SUM(H54:H66)</f>
        <v>0</v>
      </c>
      <c r="I67" s="1">
        <f t="shared" ref="I67" si="148">SUM(I54:I66)</f>
        <v>0</v>
      </c>
      <c r="J67" s="1">
        <f t="shared" ref="J67" si="149">SUM(J54:J66)</f>
        <v>0</v>
      </c>
      <c r="K67" s="1">
        <f t="shared" ref="K67" si="150">SUM(K54:K66)</f>
        <v>0</v>
      </c>
      <c r="L67" s="1">
        <f t="shared" ref="L67" si="151">SUM(L54:L66)</f>
        <v>0</v>
      </c>
      <c r="M67" s="1">
        <f t="shared" ref="M67" si="152">SUM(M54:M66)</f>
        <v>0</v>
      </c>
      <c r="N67" s="1">
        <f t="shared" ref="N67" si="153">SUM(N54:N66)</f>
        <v>0</v>
      </c>
      <c r="O67" s="1">
        <f t="shared" ref="O67" si="154">SUM(O54:O66)</f>
        <v>0</v>
      </c>
      <c r="P67" s="1">
        <f t="shared" ref="P67" si="155">SUM(P54:P66)</f>
        <v>29</v>
      </c>
      <c r="Q67" s="1">
        <f t="shared" ref="Q67" si="156">SUM(Q54:Q66)</f>
        <v>84</v>
      </c>
      <c r="R67" s="1">
        <f t="shared" ref="R67" si="157">SUM(R54:R66)</f>
        <v>221</v>
      </c>
      <c r="S67" s="1">
        <f t="shared" ref="S67" si="158">SUM(S54:S66)</f>
        <v>398</v>
      </c>
      <c r="T67" s="1">
        <f t="shared" ref="T67" si="159">SUM(T54:T66)</f>
        <v>612</v>
      </c>
      <c r="U67" s="3">
        <f t="shared" ref="U67" si="160">SUM(U54:U66)</f>
        <v>1443</v>
      </c>
      <c r="V67" s="3">
        <f t="shared" ref="V67" si="161">SUM(V54:V66)</f>
        <v>2207</v>
      </c>
      <c r="W67" s="3">
        <f t="shared" ref="W67" si="162">SUM(W54:W66)</f>
        <v>2425</v>
      </c>
      <c r="X67" s="3">
        <f t="shared" ref="X67" si="163">SUM(X54:X66)</f>
        <v>2791</v>
      </c>
      <c r="Y67" s="3">
        <f t="shared" ref="Y67" si="164">SUM(Y54:Y66)</f>
        <v>4253</v>
      </c>
      <c r="Z67" s="3">
        <f t="shared" ref="Z67" si="165">SUM(Z54:Z66)</f>
        <v>3927</v>
      </c>
      <c r="AA67" s="3">
        <f t="shared" ref="AA67" si="166">SUM(AA54:AA66)</f>
        <v>3185</v>
      </c>
      <c r="AB67" s="3">
        <f t="shared" ref="AB67" si="167">SUM(AB54:AB66)</f>
        <v>3388</v>
      </c>
      <c r="AC67" s="3">
        <f t="shared" ref="AC67" si="168">SUM(AC54:AC66)</f>
        <v>3439</v>
      </c>
      <c r="AD67" s="3">
        <f t="shared" ref="AD67" si="169">SUM(AD54:AD66)</f>
        <v>3065</v>
      </c>
      <c r="AE67" s="1">
        <f t="shared" ref="AE67" si="170">SUM(AE54:AE66)</f>
        <v>2255</v>
      </c>
      <c r="AF67" s="1">
        <f t="shared" ref="AF67" si="171">SUM(AF54:AF66)</f>
        <v>2006</v>
      </c>
      <c r="AG67" s="3">
        <f t="shared" ref="AG67" si="172">SUM(AG54:AG66)</f>
        <v>2035</v>
      </c>
      <c r="AH67" s="3">
        <f t="shared" ref="AH67" si="173">SUM(AH54:AH66)</f>
        <v>2626</v>
      </c>
      <c r="AI67" s="1">
        <f t="shared" ref="AI67" si="174">SUM(AI54:AI66)</f>
        <v>2378</v>
      </c>
      <c r="AJ67" s="1">
        <f t="shared" ref="AJ67" si="175">SUM(AJ54:AJ66)</f>
        <v>1998</v>
      </c>
      <c r="AK67" s="1">
        <f t="shared" ref="AK67" si="176">SUM(AK54:AK66)</f>
        <v>1516</v>
      </c>
      <c r="AL67" s="1">
        <f t="shared" ref="AL67" si="177">SUM(AL54:AL66)</f>
        <v>1303</v>
      </c>
      <c r="AM67" s="1">
        <f t="shared" ref="AM67" si="178">SUM(AM54:AM66)</f>
        <v>1006</v>
      </c>
      <c r="AN67" s="1">
        <f t="shared" ref="AN67" si="179">SUM(AN54:AN66)</f>
        <v>874</v>
      </c>
      <c r="AO67" s="1">
        <f t="shared" ref="AO67" si="180">SUM(AO54:AO66)</f>
        <v>797</v>
      </c>
      <c r="AP67" s="1">
        <f t="shared" ref="AP67" si="181">SUM(AP54:AP66)</f>
        <v>669</v>
      </c>
      <c r="AQ67" s="1">
        <f t="shared" ref="AQ67" si="182">SUM(AQ54:AQ66)</f>
        <v>540</v>
      </c>
      <c r="AR67" s="1">
        <f t="shared" ref="AR67" si="183">SUM(AR54:AR66)</f>
        <v>419</v>
      </c>
      <c r="AS67" s="1">
        <f t="shared" ref="AS67" si="184">SUM(AS54:AS66)</f>
        <v>204</v>
      </c>
      <c r="AT67" s="1">
        <f t="shared" ref="AT67" si="185">SUM(AT54:AT66)</f>
        <v>117</v>
      </c>
      <c r="AU67" s="1">
        <f t="shared" ref="AU67" si="186">SUM(AU54:AU66)</f>
        <v>87</v>
      </c>
      <c r="AV67" s="1">
        <f t="shared" ref="AV67" si="187">SUM(AV54:AV66)</f>
        <v>76</v>
      </c>
      <c r="AW67" s="1">
        <f t="shared" ref="AW67" si="188">SUM(AW54:AW66)</f>
        <v>38</v>
      </c>
    </row>
    <row r="68" spans="1:49" x14ac:dyDescent="0.3">
      <c r="A68" t="s">
        <v>161</v>
      </c>
      <c r="B68" s="2">
        <f>B67/(13*25*30)</f>
        <v>0</v>
      </c>
      <c r="C68" s="2">
        <f t="shared" ref="C68" si="189">C67/(13*25*30)</f>
        <v>0</v>
      </c>
      <c r="D68" s="2">
        <f t="shared" ref="D68" si="190">D67/(13*25*30)</f>
        <v>0</v>
      </c>
      <c r="E68" s="2">
        <f t="shared" ref="E68" si="191">E67/(13*25*30)</f>
        <v>0</v>
      </c>
      <c r="F68" s="2">
        <f t="shared" ref="F68" si="192">F67/(13*25*30)</f>
        <v>0</v>
      </c>
      <c r="G68" s="2">
        <f t="shared" ref="G68" si="193">G67/(13*25*30)</f>
        <v>0</v>
      </c>
      <c r="H68" s="2">
        <f t="shared" ref="H68" si="194">H67/(13*25*30)</f>
        <v>0</v>
      </c>
      <c r="I68" s="2">
        <f t="shared" ref="I68" si="195">I67/(13*25*30)</f>
        <v>0</v>
      </c>
      <c r="J68" s="2">
        <f t="shared" ref="J68" si="196">J67/(13*25*30)</f>
        <v>0</v>
      </c>
      <c r="K68" s="2">
        <f t="shared" ref="K68" si="197">K67/(13*25*30)</f>
        <v>0</v>
      </c>
      <c r="L68" s="2">
        <f t="shared" ref="L68" si="198">L67/(13*25*30)</f>
        <v>0</v>
      </c>
      <c r="M68" s="2">
        <f t="shared" ref="M68" si="199">M67/(13*25*30)</f>
        <v>0</v>
      </c>
      <c r="N68" s="2">
        <f t="shared" ref="N68" si="200">N67/(13*25*30)</f>
        <v>0</v>
      </c>
      <c r="O68" s="2">
        <f t="shared" ref="O68" si="201">O67/(13*25*30)</f>
        <v>0</v>
      </c>
      <c r="P68" s="2">
        <f t="shared" ref="P68" si="202">P67/(13*25*30)</f>
        <v>2.9743589743589744E-3</v>
      </c>
      <c r="Q68" s="2">
        <f t="shared" ref="Q68" si="203">Q67/(13*25*30)</f>
        <v>8.615384615384615E-3</v>
      </c>
      <c r="R68" s="2">
        <f t="shared" ref="R68" si="204">R67/(13*25*30)</f>
        <v>2.2666666666666668E-2</v>
      </c>
      <c r="S68" s="2">
        <f t="shared" ref="S68" si="205">S67/(13*25*30)</f>
        <v>4.0820512820512821E-2</v>
      </c>
      <c r="T68" s="2">
        <f t="shared" ref="T68" si="206">T67/(13*25*30)</f>
        <v>6.2769230769230772E-2</v>
      </c>
      <c r="U68" s="2">
        <f t="shared" ref="U68" si="207">U67/(13*25*30)</f>
        <v>0.14799999999999999</v>
      </c>
      <c r="V68" s="2">
        <f t="shared" ref="V68" si="208">V67/(13*25*30)</f>
        <v>0.22635897435897437</v>
      </c>
      <c r="W68" s="2">
        <f t="shared" ref="W68" si="209">W67/(13*25*30)</f>
        <v>0.24871794871794872</v>
      </c>
      <c r="X68" s="2">
        <f t="shared" ref="X68" si="210">X67/(13*25*30)</f>
        <v>0.28625641025641024</v>
      </c>
      <c r="Y68" s="2">
        <f t="shared" ref="Y68" si="211">Y67/(13*25*30)</f>
        <v>0.43620512820512819</v>
      </c>
      <c r="Z68" s="2">
        <f t="shared" ref="Z68" si="212">Z67/(13*25*30)</f>
        <v>0.40276923076923077</v>
      </c>
      <c r="AA68" s="2">
        <f t="shared" ref="AA68" si="213">AA67/(13*25*30)</f>
        <v>0.32666666666666666</v>
      </c>
      <c r="AB68" s="2">
        <f t="shared" ref="AB68" si="214">AB67/(13*25*30)</f>
        <v>0.3474871794871795</v>
      </c>
      <c r="AC68" s="2">
        <f t="shared" ref="AC68" si="215">AC67/(13*25*30)</f>
        <v>0.3527179487179487</v>
      </c>
      <c r="AD68" s="2">
        <f t="shared" ref="AD68" si="216">AD67/(13*25*30)</f>
        <v>0.31435897435897436</v>
      </c>
      <c r="AE68" s="2">
        <f t="shared" ref="AE68" si="217">AE67/(13*25*30)</f>
        <v>0.23128205128205129</v>
      </c>
      <c r="AF68" s="2">
        <f t="shared" ref="AF68" si="218">AF67/(13*25*30)</f>
        <v>0.20574358974358975</v>
      </c>
      <c r="AG68" s="2">
        <f t="shared" ref="AG68" si="219">AG67/(13*25*30)</f>
        <v>0.20871794871794871</v>
      </c>
      <c r="AH68" s="2">
        <f t="shared" ref="AH68" si="220">AH67/(13*25*30)</f>
        <v>0.26933333333333331</v>
      </c>
      <c r="AI68" s="2">
        <f t="shared" ref="AI68" si="221">AI67/(13*25*30)</f>
        <v>0.2438974358974359</v>
      </c>
      <c r="AJ68" s="2">
        <f t="shared" ref="AJ68" si="222">AJ67/(13*25*30)</f>
        <v>0.20492307692307693</v>
      </c>
      <c r="AK68" s="2">
        <f t="shared" ref="AK68" si="223">AK67/(13*25*30)</f>
        <v>0.15548717948717949</v>
      </c>
      <c r="AL68" s="2">
        <f t="shared" ref="AL68" si="224">AL67/(13*25*30)</f>
        <v>0.13364102564102565</v>
      </c>
      <c r="AM68" s="2">
        <f t="shared" ref="AM68" si="225">AM67/(13*25*30)</f>
        <v>0.10317948717948718</v>
      </c>
      <c r="AN68" s="2">
        <f t="shared" ref="AN68" si="226">AN67/(13*25*30)</f>
        <v>8.9641025641025635E-2</v>
      </c>
      <c r="AO68" s="2">
        <f t="shared" ref="AO68" si="227">AO67/(13*25*30)</f>
        <v>8.1743589743589737E-2</v>
      </c>
      <c r="AP68" s="2">
        <f t="shared" ref="AP68" si="228">AP67/(13*25*30)</f>
        <v>6.861538461538462E-2</v>
      </c>
      <c r="AQ68" s="2">
        <f t="shared" ref="AQ68" si="229">AQ67/(13*25*30)</f>
        <v>5.5384615384615386E-2</v>
      </c>
      <c r="AR68" s="2">
        <f t="shared" ref="AR68" si="230">AR67/(13*25*30)</f>
        <v>4.2974358974358973E-2</v>
      </c>
      <c r="AS68" s="2">
        <f t="shared" ref="AS68" si="231">AS67/(13*25*30)</f>
        <v>2.0923076923076923E-2</v>
      </c>
      <c r="AT68" s="2">
        <f t="shared" ref="AT68" si="232">AT67/(13*25*30)</f>
        <v>1.2E-2</v>
      </c>
      <c r="AU68" s="2">
        <f t="shared" ref="AU68" si="233">AU67/(13*25*30)</f>
        <v>8.9230769230769225E-3</v>
      </c>
      <c r="AV68" s="2">
        <f t="shared" ref="AV68" si="234">AV67/(13*25*30)</f>
        <v>7.7948717948717952E-3</v>
      </c>
      <c r="AW68" s="2">
        <f t="shared" ref="AW68" si="235">AW67/(13*25*30)</f>
        <v>3.8974358974358976E-3</v>
      </c>
    </row>
    <row r="69" spans="1:49" x14ac:dyDescent="0.3">
      <c r="A69" t="s">
        <v>53</v>
      </c>
    </row>
    <row r="70" spans="1:49" x14ac:dyDescent="0.3">
      <c r="A70" t="s">
        <v>1</v>
      </c>
      <c r="B70" t="s">
        <v>2</v>
      </c>
      <c r="C70" t="s">
        <v>3</v>
      </c>
      <c r="D70" t="s">
        <v>4</v>
      </c>
      <c r="E70" t="s">
        <v>5</v>
      </c>
      <c r="F70" t="s">
        <v>6</v>
      </c>
      <c r="G70" t="s">
        <v>7</v>
      </c>
      <c r="H70" t="s">
        <v>8</v>
      </c>
      <c r="I70" t="s">
        <v>9</v>
      </c>
      <c r="J70" t="s">
        <v>10</v>
      </c>
      <c r="K70" t="s">
        <v>11</v>
      </c>
      <c r="L70" t="s">
        <v>12</v>
      </c>
      <c r="M70" t="s">
        <v>13</v>
      </c>
      <c r="N70" t="s">
        <v>14</v>
      </c>
      <c r="O70" t="s">
        <v>15</v>
      </c>
      <c r="P70" t="s">
        <v>16</v>
      </c>
      <c r="Q70" t="s">
        <v>17</v>
      </c>
      <c r="R70" t="s">
        <v>18</v>
      </c>
      <c r="S70" t="s">
        <v>19</v>
      </c>
      <c r="T70" t="s">
        <v>20</v>
      </c>
      <c r="U70" t="s">
        <v>21</v>
      </c>
      <c r="V70" t="s">
        <v>22</v>
      </c>
      <c r="W70" t="s">
        <v>23</v>
      </c>
      <c r="X70" t="s">
        <v>24</v>
      </c>
      <c r="Y70" t="s">
        <v>25</v>
      </c>
      <c r="Z70" t="s">
        <v>26</v>
      </c>
      <c r="AA70" t="s">
        <v>27</v>
      </c>
      <c r="AB70" t="s">
        <v>28</v>
      </c>
      <c r="AC70" t="s">
        <v>29</v>
      </c>
      <c r="AD70" t="s">
        <v>30</v>
      </c>
      <c r="AE70" t="s">
        <v>31</v>
      </c>
      <c r="AF70" t="s">
        <v>32</v>
      </c>
      <c r="AG70" t="s">
        <v>33</v>
      </c>
      <c r="AH70" t="s">
        <v>34</v>
      </c>
      <c r="AI70" t="s">
        <v>35</v>
      </c>
      <c r="AJ70" t="s">
        <v>36</v>
      </c>
      <c r="AK70" t="s">
        <v>37</v>
      </c>
      <c r="AL70" t="s">
        <v>38</v>
      </c>
      <c r="AM70" t="s">
        <v>39</v>
      </c>
      <c r="AN70" t="s">
        <v>40</v>
      </c>
      <c r="AO70" t="s">
        <v>41</v>
      </c>
      <c r="AP70" t="s">
        <v>42</v>
      </c>
      <c r="AQ70" t="s">
        <v>43</v>
      </c>
      <c r="AR70" t="s">
        <v>44</v>
      </c>
      <c r="AS70" t="s">
        <v>45</v>
      </c>
      <c r="AT70" t="s">
        <v>46</v>
      </c>
      <c r="AU70" t="s">
        <v>47</v>
      </c>
      <c r="AV70" t="s">
        <v>48</v>
      </c>
      <c r="AW70" t="s">
        <v>49</v>
      </c>
    </row>
    <row r="71" spans="1:49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19</v>
      </c>
      <c r="T71">
        <v>34</v>
      </c>
      <c r="U71">
        <v>46</v>
      </c>
      <c r="V71">
        <v>64</v>
      </c>
      <c r="W71">
        <v>72</v>
      </c>
      <c r="X71">
        <v>63</v>
      </c>
      <c r="Y71">
        <v>151</v>
      </c>
      <c r="Z71">
        <v>143</v>
      </c>
      <c r="AA71">
        <v>105</v>
      </c>
      <c r="AB71">
        <v>64</v>
      </c>
      <c r="AC71">
        <v>55</v>
      </c>
      <c r="AD71">
        <v>92</v>
      </c>
      <c r="AE71">
        <v>85</v>
      </c>
      <c r="AF71">
        <v>49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3">
      <c r="A72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6</v>
      </c>
      <c r="Q72">
        <v>0</v>
      </c>
      <c r="R72">
        <v>0</v>
      </c>
      <c r="S72">
        <v>0</v>
      </c>
      <c r="T72">
        <v>11</v>
      </c>
      <c r="U72">
        <v>58</v>
      </c>
      <c r="V72">
        <v>57</v>
      </c>
      <c r="W72">
        <v>29</v>
      </c>
      <c r="X72">
        <v>29</v>
      </c>
      <c r="Y72">
        <v>102</v>
      </c>
      <c r="Z72">
        <v>131</v>
      </c>
      <c r="AA72">
        <v>141</v>
      </c>
      <c r="AB72">
        <v>145</v>
      </c>
      <c r="AC72">
        <v>202</v>
      </c>
      <c r="AD72">
        <v>182</v>
      </c>
      <c r="AE72">
        <v>167</v>
      </c>
      <c r="AF72">
        <v>160</v>
      </c>
      <c r="AG72">
        <v>140</v>
      </c>
      <c r="AH72">
        <v>119</v>
      </c>
      <c r="AI72">
        <v>67</v>
      </c>
      <c r="AJ72">
        <v>30</v>
      </c>
      <c r="AK72">
        <v>29</v>
      </c>
      <c r="AL72">
        <v>29</v>
      </c>
      <c r="AM72">
        <v>29</v>
      </c>
      <c r="AN72">
        <v>20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3">
      <c r="A73">
        <v>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0</v>
      </c>
      <c r="Q73">
        <v>0</v>
      </c>
      <c r="R73">
        <v>0</v>
      </c>
      <c r="S73">
        <v>0</v>
      </c>
      <c r="T73">
        <v>29</v>
      </c>
      <c r="U73">
        <v>57</v>
      </c>
      <c r="V73">
        <v>48</v>
      </c>
      <c r="W73">
        <v>139</v>
      </c>
      <c r="X73">
        <v>191</v>
      </c>
      <c r="Y73">
        <v>266</v>
      </c>
      <c r="Z73">
        <v>205</v>
      </c>
      <c r="AA73">
        <v>184</v>
      </c>
      <c r="AB73">
        <v>224</v>
      </c>
      <c r="AC73">
        <v>173</v>
      </c>
      <c r="AD73">
        <v>161</v>
      </c>
      <c r="AE73">
        <v>209</v>
      </c>
      <c r="AF73">
        <v>188</v>
      </c>
      <c r="AG73">
        <v>172</v>
      </c>
      <c r="AH73">
        <v>217</v>
      </c>
      <c r="AI73">
        <v>118</v>
      </c>
      <c r="AJ73">
        <v>108</v>
      </c>
      <c r="AK73">
        <v>88</v>
      </c>
      <c r="AL73">
        <v>34</v>
      </c>
      <c r="AM73">
        <v>20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3">
      <c r="A74">
        <v>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4</v>
      </c>
      <c r="R74">
        <v>0</v>
      </c>
      <c r="S74">
        <v>0</v>
      </c>
      <c r="T74">
        <v>1</v>
      </c>
      <c r="U74">
        <v>65</v>
      </c>
      <c r="V74">
        <v>62</v>
      </c>
      <c r="W74">
        <v>46</v>
      </c>
      <c r="X74">
        <v>61</v>
      </c>
      <c r="Y74">
        <v>107</v>
      </c>
      <c r="Z74">
        <v>104</v>
      </c>
      <c r="AA74">
        <v>101</v>
      </c>
      <c r="AB74">
        <v>127</v>
      </c>
      <c r="AC74">
        <v>195</v>
      </c>
      <c r="AD74">
        <v>157</v>
      </c>
      <c r="AE74">
        <v>141</v>
      </c>
      <c r="AF74">
        <v>145</v>
      </c>
      <c r="AG74">
        <v>154</v>
      </c>
      <c r="AH74">
        <v>185</v>
      </c>
      <c r="AI74">
        <v>164</v>
      </c>
      <c r="AJ74">
        <v>124</v>
      </c>
      <c r="AK74">
        <v>58</v>
      </c>
      <c r="AL74">
        <v>27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</row>
    <row r="75" spans="1:49" x14ac:dyDescent="0.3">
      <c r="A75">
        <v>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26</v>
      </c>
      <c r="V75">
        <v>58</v>
      </c>
      <c r="W75">
        <v>69</v>
      </c>
      <c r="X75">
        <v>57</v>
      </c>
      <c r="Y75">
        <v>45</v>
      </c>
      <c r="Z75">
        <v>42</v>
      </c>
      <c r="AA75">
        <v>59</v>
      </c>
      <c r="AB75">
        <v>65</v>
      </c>
      <c r="AC75">
        <v>58</v>
      </c>
      <c r="AD75">
        <v>82</v>
      </c>
      <c r="AE75">
        <v>87</v>
      </c>
      <c r="AF75">
        <v>53</v>
      </c>
      <c r="AG75">
        <v>29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x14ac:dyDescent="0.3">
      <c r="A76">
        <v>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29</v>
      </c>
      <c r="V76">
        <v>29</v>
      </c>
      <c r="W76">
        <v>2</v>
      </c>
      <c r="X76">
        <v>48</v>
      </c>
      <c r="Y76">
        <v>110</v>
      </c>
      <c r="Z76">
        <v>72</v>
      </c>
      <c r="AA76">
        <v>71</v>
      </c>
      <c r="AB76">
        <v>149</v>
      </c>
      <c r="AC76">
        <v>242</v>
      </c>
      <c r="AD76">
        <v>156</v>
      </c>
      <c r="AE76">
        <v>130</v>
      </c>
      <c r="AF76">
        <v>136</v>
      </c>
      <c r="AG76">
        <v>114</v>
      </c>
      <c r="AH76">
        <v>115</v>
      </c>
      <c r="AI76">
        <v>87</v>
      </c>
      <c r="AJ76">
        <v>91</v>
      </c>
      <c r="AK76">
        <v>87</v>
      </c>
      <c r="AL76">
        <v>87</v>
      </c>
      <c r="AM76">
        <v>87</v>
      </c>
      <c r="AN76">
        <v>71</v>
      </c>
      <c r="AO76">
        <v>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 x14ac:dyDescent="0.3">
      <c r="A77">
        <v>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13</v>
      </c>
      <c r="R77">
        <v>10</v>
      </c>
      <c r="S77">
        <v>0</v>
      </c>
      <c r="T77">
        <v>0</v>
      </c>
      <c r="U77">
        <v>99</v>
      </c>
      <c r="V77">
        <v>55</v>
      </c>
      <c r="W77">
        <v>29</v>
      </c>
      <c r="X77">
        <v>74</v>
      </c>
      <c r="Y77">
        <v>185</v>
      </c>
      <c r="Z77">
        <v>191</v>
      </c>
      <c r="AA77">
        <v>155</v>
      </c>
      <c r="AB77">
        <v>154</v>
      </c>
      <c r="AC77">
        <v>197</v>
      </c>
      <c r="AD77">
        <v>156</v>
      </c>
      <c r="AE77">
        <v>106</v>
      </c>
      <c r="AF77">
        <v>96</v>
      </c>
      <c r="AG77">
        <v>69</v>
      </c>
      <c r="AH77">
        <v>91</v>
      </c>
      <c r="AI77">
        <v>83</v>
      </c>
      <c r="AJ77">
        <v>62</v>
      </c>
      <c r="AK77">
        <v>78</v>
      </c>
      <c r="AL77">
        <v>50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 x14ac:dyDescent="0.3">
      <c r="A78">
        <v>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5</v>
      </c>
      <c r="R78">
        <v>0</v>
      </c>
      <c r="S78">
        <v>0</v>
      </c>
      <c r="T78">
        <v>0</v>
      </c>
      <c r="U78">
        <v>20</v>
      </c>
      <c r="V78">
        <v>33</v>
      </c>
      <c r="W78">
        <v>31</v>
      </c>
      <c r="X78">
        <v>26</v>
      </c>
      <c r="Y78">
        <v>80</v>
      </c>
      <c r="Z78">
        <v>72</v>
      </c>
      <c r="AA78">
        <v>75</v>
      </c>
      <c r="AB78">
        <v>177</v>
      </c>
      <c r="AC78">
        <v>295</v>
      </c>
      <c r="AD78">
        <v>207</v>
      </c>
      <c r="AE78">
        <v>144</v>
      </c>
      <c r="AF78">
        <v>127</v>
      </c>
      <c r="AG78">
        <v>188</v>
      </c>
      <c r="AH78">
        <v>148</v>
      </c>
      <c r="AI78">
        <v>156</v>
      </c>
      <c r="AJ78">
        <v>174</v>
      </c>
      <c r="AK78">
        <v>174</v>
      </c>
      <c r="AL78">
        <v>151</v>
      </c>
      <c r="AM78">
        <v>139</v>
      </c>
      <c r="AN78">
        <v>106</v>
      </c>
      <c r="AO78">
        <v>87</v>
      </c>
      <c r="AP78">
        <v>63</v>
      </c>
      <c r="AQ78">
        <v>29</v>
      </c>
      <c r="AR78">
        <v>29</v>
      </c>
      <c r="AS78">
        <v>8</v>
      </c>
      <c r="AT78">
        <v>0</v>
      </c>
      <c r="AU78">
        <v>0</v>
      </c>
      <c r="AV78">
        <v>0</v>
      </c>
      <c r="AW78">
        <v>0</v>
      </c>
    </row>
    <row r="79" spans="1:49" x14ac:dyDescent="0.3">
      <c r="A79">
        <v>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  <c r="U79">
        <v>29</v>
      </c>
      <c r="V79">
        <v>29</v>
      </c>
      <c r="W79">
        <v>29</v>
      </c>
      <c r="X79">
        <v>34</v>
      </c>
      <c r="Y79">
        <v>55</v>
      </c>
      <c r="Z79">
        <v>110</v>
      </c>
      <c r="AA79">
        <v>195</v>
      </c>
      <c r="AB79">
        <v>228</v>
      </c>
      <c r="AC79">
        <v>225</v>
      </c>
      <c r="AD79">
        <v>96</v>
      </c>
      <c r="AE79">
        <v>94</v>
      </c>
      <c r="AF79">
        <v>109</v>
      </c>
      <c r="AG79">
        <v>45</v>
      </c>
      <c r="AH79">
        <v>87</v>
      </c>
      <c r="AI79">
        <v>82</v>
      </c>
      <c r="AJ79">
        <v>79</v>
      </c>
      <c r="AK79">
        <v>60</v>
      </c>
      <c r="AL79">
        <v>87</v>
      </c>
      <c r="AM79">
        <v>87</v>
      </c>
      <c r="AN79">
        <v>70</v>
      </c>
      <c r="AO79">
        <v>29</v>
      </c>
      <c r="AP79">
        <v>29</v>
      </c>
      <c r="AQ79">
        <v>29</v>
      </c>
      <c r="AR79">
        <v>29</v>
      </c>
      <c r="AS79">
        <v>29</v>
      </c>
      <c r="AT79">
        <v>29</v>
      </c>
      <c r="AU79">
        <v>29</v>
      </c>
      <c r="AV79">
        <v>0</v>
      </c>
      <c r="AW79">
        <v>7</v>
      </c>
    </row>
    <row r="80" spans="1:49" x14ac:dyDescent="0.3">
      <c r="A80">
        <v>10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34</v>
      </c>
      <c r="Y80">
        <v>96</v>
      </c>
      <c r="Z80">
        <v>165</v>
      </c>
      <c r="AA80">
        <v>201</v>
      </c>
      <c r="AB80">
        <v>323</v>
      </c>
      <c r="AC80">
        <v>301</v>
      </c>
      <c r="AD80">
        <v>273</v>
      </c>
      <c r="AE80">
        <v>137</v>
      </c>
      <c r="AF80">
        <v>150</v>
      </c>
      <c r="AG80">
        <v>219</v>
      </c>
      <c r="AH80">
        <v>289</v>
      </c>
      <c r="AI80">
        <v>248</v>
      </c>
      <c r="AJ80">
        <v>261</v>
      </c>
      <c r="AK80">
        <v>224</v>
      </c>
      <c r="AL80">
        <v>178</v>
      </c>
      <c r="AM80">
        <v>119</v>
      </c>
      <c r="AN80">
        <v>116</v>
      </c>
      <c r="AO80">
        <v>101</v>
      </c>
      <c r="AP80">
        <v>92</v>
      </c>
      <c r="AQ80">
        <v>54</v>
      </c>
      <c r="AR80">
        <v>29</v>
      </c>
      <c r="AS80">
        <v>2</v>
      </c>
      <c r="AT80">
        <v>0</v>
      </c>
      <c r="AU80">
        <v>0</v>
      </c>
      <c r="AV80">
        <v>28</v>
      </c>
      <c r="AW80">
        <v>2</v>
      </c>
    </row>
    <row r="81" spans="1:49" x14ac:dyDescent="0.3">
      <c r="A81">
        <v>11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28</v>
      </c>
      <c r="V81">
        <v>10</v>
      </c>
      <c r="W81">
        <v>29</v>
      </c>
      <c r="X81">
        <v>29</v>
      </c>
      <c r="Y81">
        <v>77</v>
      </c>
      <c r="Z81">
        <v>175</v>
      </c>
      <c r="AA81">
        <v>250</v>
      </c>
      <c r="AB81">
        <v>332</v>
      </c>
      <c r="AC81">
        <v>297</v>
      </c>
      <c r="AD81">
        <v>192</v>
      </c>
      <c r="AE81">
        <v>0</v>
      </c>
      <c r="AF81">
        <v>0</v>
      </c>
      <c r="AG81">
        <v>48</v>
      </c>
      <c r="AH81">
        <v>33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3">
      <c r="A82">
        <v>12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7</v>
      </c>
      <c r="T82">
        <v>29</v>
      </c>
      <c r="U82">
        <v>51</v>
      </c>
      <c r="V82">
        <v>29</v>
      </c>
      <c r="W82">
        <v>29</v>
      </c>
      <c r="X82">
        <v>31</v>
      </c>
      <c r="Y82">
        <v>194</v>
      </c>
      <c r="Z82">
        <v>254</v>
      </c>
      <c r="AA82">
        <v>197</v>
      </c>
      <c r="AB82">
        <v>157</v>
      </c>
      <c r="AC82">
        <v>166</v>
      </c>
      <c r="AD82">
        <v>126</v>
      </c>
      <c r="AE82">
        <v>2</v>
      </c>
      <c r="AF82">
        <v>23</v>
      </c>
      <c r="AG82">
        <v>128</v>
      </c>
      <c r="AH82">
        <v>127</v>
      </c>
      <c r="AI82">
        <v>131</v>
      </c>
      <c r="AJ82">
        <v>103</v>
      </c>
      <c r="AK82">
        <v>69</v>
      </c>
      <c r="AL82">
        <v>58</v>
      </c>
      <c r="AM82">
        <v>58</v>
      </c>
      <c r="AN82">
        <v>56</v>
      </c>
      <c r="AO82">
        <v>29</v>
      </c>
      <c r="AP82">
        <v>29</v>
      </c>
      <c r="AQ82">
        <v>29</v>
      </c>
      <c r="AR82">
        <v>5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3">
      <c r="A83">
        <v>13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15</v>
      </c>
      <c r="S83">
        <v>45</v>
      </c>
      <c r="T83">
        <v>41</v>
      </c>
      <c r="U83">
        <v>29</v>
      </c>
      <c r="V83">
        <v>29</v>
      </c>
      <c r="W83">
        <v>32</v>
      </c>
      <c r="X83">
        <v>59</v>
      </c>
      <c r="Y83">
        <v>58</v>
      </c>
      <c r="Z83">
        <v>70</v>
      </c>
      <c r="AA83">
        <v>130</v>
      </c>
      <c r="AB83">
        <v>124</v>
      </c>
      <c r="AC83">
        <v>155</v>
      </c>
      <c r="AD83">
        <v>156</v>
      </c>
      <c r="AE83">
        <v>136</v>
      </c>
      <c r="AF83">
        <v>112</v>
      </c>
      <c r="AG83">
        <v>152</v>
      </c>
      <c r="AH83">
        <v>130</v>
      </c>
      <c r="AI83">
        <v>116</v>
      </c>
      <c r="AJ83">
        <v>116</v>
      </c>
      <c r="AK83">
        <v>116</v>
      </c>
      <c r="AL83">
        <v>115</v>
      </c>
      <c r="AM83">
        <v>96</v>
      </c>
      <c r="AN83">
        <v>87</v>
      </c>
      <c r="AO83">
        <v>43</v>
      </c>
      <c r="AP83">
        <v>20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3">
      <c r="B84" s="1">
        <f>SUM(B71:B83)</f>
        <v>0</v>
      </c>
      <c r="C84" s="1">
        <f t="shared" ref="C84" si="236">SUM(C71:C83)</f>
        <v>0</v>
      </c>
      <c r="D84" s="1">
        <f t="shared" ref="D84" si="237">SUM(D71:D83)</f>
        <v>0</v>
      </c>
      <c r="E84" s="1">
        <f t="shared" ref="E84" si="238">SUM(E71:E83)</f>
        <v>0</v>
      </c>
      <c r="F84" s="1">
        <f t="shared" ref="F84" si="239">SUM(F71:F83)</f>
        <v>0</v>
      </c>
      <c r="G84" s="1">
        <f t="shared" ref="G84" si="240">SUM(G71:G83)</f>
        <v>0</v>
      </c>
      <c r="H84" s="1">
        <f t="shared" ref="H84" si="241">SUM(H71:H83)</f>
        <v>0</v>
      </c>
      <c r="I84" s="1">
        <f t="shared" ref="I84" si="242">SUM(I71:I83)</f>
        <v>0</v>
      </c>
      <c r="J84" s="1">
        <f t="shared" ref="J84" si="243">SUM(J71:J83)</f>
        <v>0</v>
      </c>
      <c r="K84" s="1">
        <f t="shared" ref="K84" si="244">SUM(K71:K83)</f>
        <v>0</v>
      </c>
      <c r="L84" s="1">
        <f t="shared" ref="L84" si="245">SUM(L71:L83)</f>
        <v>0</v>
      </c>
      <c r="M84" s="1">
        <f t="shared" ref="M84" si="246">SUM(M71:M83)</f>
        <v>0</v>
      </c>
      <c r="N84" s="1">
        <f t="shared" ref="N84" si="247">SUM(N71:N83)</f>
        <v>0</v>
      </c>
      <c r="O84" s="1">
        <f t="shared" ref="O84" si="248">SUM(O71:O83)</f>
        <v>9</v>
      </c>
      <c r="P84" s="1">
        <f t="shared" ref="P84" si="249">SUM(P71:P83)</f>
        <v>6</v>
      </c>
      <c r="Q84" s="1">
        <f t="shared" ref="Q84" si="250">SUM(Q71:Q83)</f>
        <v>22</v>
      </c>
      <c r="R84" s="1">
        <f t="shared" ref="R84" si="251">SUM(R71:R83)</f>
        <v>25</v>
      </c>
      <c r="S84" s="1">
        <f t="shared" ref="S84" si="252">SUM(S71:S83)</f>
        <v>71</v>
      </c>
      <c r="T84" s="1">
        <f t="shared" ref="T84" si="253">SUM(T71:T83)</f>
        <v>148</v>
      </c>
      <c r="U84" s="3">
        <f t="shared" ref="U84" si="254">SUM(U71:U83)</f>
        <v>537</v>
      </c>
      <c r="V84" s="3">
        <f t="shared" ref="V84" si="255">SUM(V71:V83)</f>
        <v>503</v>
      </c>
      <c r="W84" s="3">
        <f t="shared" ref="W84" si="256">SUM(W71:W83)</f>
        <v>536</v>
      </c>
      <c r="X84" s="3">
        <f t="shared" ref="X84" si="257">SUM(X71:X83)</f>
        <v>736</v>
      </c>
      <c r="Y84" s="3">
        <f t="shared" ref="Y84" si="258">SUM(Y71:Y83)</f>
        <v>1526</v>
      </c>
      <c r="Z84" s="3">
        <f t="shared" ref="Z84" si="259">SUM(Z71:Z83)</f>
        <v>1734</v>
      </c>
      <c r="AA84" s="3">
        <f t="shared" ref="AA84" si="260">SUM(AA71:AA83)</f>
        <v>1864</v>
      </c>
      <c r="AB84" s="3">
        <f t="shared" ref="AB84" si="261">SUM(AB71:AB83)</f>
        <v>2269</v>
      </c>
      <c r="AC84" s="3">
        <f t="shared" ref="AC84" si="262">SUM(AC71:AC83)</f>
        <v>2561</v>
      </c>
      <c r="AD84" s="3">
        <f t="shared" ref="AD84" si="263">SUM(AD71:AD83)</f>
        <v>2036</v>
      </c>
      <c r="AE84" s="1">
        <f t="shared" ref="AE84" si="264">SUM(AE71:AE83)</f>
        <v>1438</v>
      </c>
      <c r="AF84" s="1">
        <f t="shared" ref="AF84" si="265">SUM(AF71:AF83)</f>
        <v>1348</v>
      </c>
      <c r="AG84" s="3">
        <f t="shared" ref="AG84" si="266">SUM(AG71:AG83)</f>
        <v>1458</v>
      </c>
      <c r="AH84" s="3">
        <f t="shared" ref="AH84" si="267">SUM(AH71:AH83)</f>
        <v>1542</v>
      </c>
      <c r="AI84" s="1">
        <f t="shared" ref="AI84" si="268">SUM(AI71:AI83)</f>
        <v>1252</v>
      </c>
      <c r="AJ84" s="1">
        <f t="shared" ref="AJ84" si="269">SUM(AJ71:AJ83)</f>
        <v>1148</v>
      </c>
      <c r="AK84" s="1">
        <f t="shared" ref="AK84" si="270">SUM(AK71:AK83)</f>
        <v>983</v>
      </c>
      <c r="AL84" s="1">
        <f t="shared" ref="AL84" si="271">SUM(AL71:AL83)</f>
        <v>816</v>
      </c>
      <c r="AM84" s="1">
        <f t="shared" ref="AM84" si="272">SUM(AM71:AM83)</f>
        <v>635</v>
      </c>
      <c r="AN84" s="1">
        <f t="shared" ref="AN84" si="273">SUM(AN71:AN83)</f>
        <v>526</v>
      </c>
      <c r="AO84" s="1">
        <f t="shared" ref="AO84" si="274">SUM(AO71:AO83)</f>
        <v>296</v>
      </c>
      <c r="AP84" s="1">
        <f t="shared" ref="AP84" si="275">SUM(AP71:AP83)</f>
        <v>233</v>
      </c>
      <c r="AQ84" s="1">
        <f t="shared" ref="AQ84" si="276">SUM(AQ71:AQ83)</f>
        <v>144</v>
      </c>
      <c r="AR84" s="1">
        <f t="shared" ref="AR84" si="277">SUM(AR71:AR83)</f>
        <v>92</v>
      </c>
      <c r="AS84" s="1">
        <f t="shared" ref="AS84" si="278">SUM(AS71:AS83)</f>
        <v>39</v>
      </c>
      <c r="AT84" s="1">
        <f t="shared" ref="AT84" si="279">SUM(AT71:AT83)</f>
        <v>29</v>
      </c>
      <c r="AU84" s="1">
        <f t="shared" ref="AU84" si="280">SUM(AU71:AU83)</f>
        <v>30</v>
      </c>
      <c r="AV84" s="1">
        <f t="shared" ref="AV84" si="281">SUM(AV71:AV83)</f>
        <v>28</v>
      </c>
      <c r="AW84" s="1">
        <f t="shared" ref="AW84" si="282">SUM(AW71:AW83)</f>
        <v>9</v>
      </c>
    </row>
    <row r="85" spans="1:49" x14ac:dyDescent="0.3">
      <c r="A85" t="s">
        <v>161</v>
      </c>
      <c r="B85" s="2">
        <f>B84/(13*25*30)</f>
        <v>0</v>
      </c>
      <c r="C85" s="2">
        <f t="shared" ref="C85" si="283">C84/(13*25*30)</f>
        <v>0</v>
      </c>
      <c r="D85" s="2">
        <f t="shared" ref="D85" si="284">D84/(13*25*30)</f>
        <v>0</v>
      </c>
      <c r="E85" s="2">
        <f t="shared" ref="E85" si="285">E84/(13*25*30)</f>
        <v>0</v>
      </c>
      <c r="F85" s="2">
        <f t="shared" ref="F85" si="286">F84/(13*25*30)</f>
        <v>0</v>
      </c>
      <c r="G85" s="2">
        <f t="shared" ref="G85" si="287">G84/(13*25*30)</f>
        <v>0</v>
      </c>
      <c r="H85" s="2">
        <f t="shared" ref="H85" si="288">H84/(13*25*30)</f>
        <v>0</v>
      </c>
      <c r="I85" s="2">
        <f t="shared" ref="I85" si="289">I84/(13*25*30)</f>
        <v>0</v>
      </c>
      <c r="J85" s="2">
        <f t="shared" ref="J85" si="290">J84/(13*25*30)</f>
        <v>0</v>
      </c>
      <c r="K85" s="2">
        <f t="shared" ref="K85" si="291">K84/(13*25*30)</f>
        <v>0</v>
      </c>
      <c r="L85" s="2">
        <f t="shared" ref="L85" si="292">L84/(13*25*30)</f>
        <v>0</v>
      </c>
      <c r="M85" s="2">
        <f t="shared" ref="M85" si="293">M84/(13*25*30)</f>
        <v>0</v>
      </c>
      <c r="N85" s="2">
        <f t="shared" ref="N85" si="294">N84/(13*25*30)</f>
        <v>0</v>
      </c>
      <c r="O85" s="2">
        <f t="shared" ref="O85" si="295">O84/(13*25*30)</f>
        <v>9.2307692307692305E-4</v>
      </c>
      <c r="P85" s="2">
        <f t="shared" ref="P85" si="296">P84/(13*25*30)</f>
        <v>6.1538461538461541E-4</v>
      </c>
      <c r="Q85" s="2">
        <f t="shared" ref="Q85" si="297">Q84/(13*25*30)</f>
        <v>2.2564102564102562E-3</v>
      </c>
      <c r="R85" s="2">
        <f t="shared" ref="R85" si="298">R84/(13*25*30)</f>
        <v>2.5641025641025641E-3</v>
      </c>
      <c r="S85" s="2">
        <f t="shared" ref="S85" si="299">S84/(13*25*30)</f>
        <v>7.282051282051282E-3</v>
      </c>
      <c r="T85" s="2">
        <f t="shared" ref="T85" si="300">T84/(13*25*30)</f>
        <v>1.5179487179487179E-2</v>
      </c>
      <c r="U85" s="2">
        <f t="shared" ref="U85" si="301">U84/(13*25*30)</f>
        <v>5.5076923076923079E-2</v>
      </c>
      <c r="V85" s="2">
        <f t="shared" ref="V85" si="302">V84/(13*25*30)</f>
        <v>5.1589743589743588E-2</v>
      </c>
      <c r="W85" s="2">
        <f t="shared" ref="W85" si="303">W84/(13*25*30)</f>
        <v>5.4974358974358976E-2</v>
      </c>
      <c r="X85" s="2">
        <f t="shared" ref="X85" si="304">X84/(13*25*30)</f>
        <v>7.5487179487179493E-2</v>
      </c>
      <c r="Y85" s="2">
        <f t="shared" ref="Y85" si="305">Y84/(13*25*30)</f>
        <v>0.15651282051282051</v>
      </c>
      <c r="Z85" s="2">
        <f t="shared" ref="Z85" si="306">Z84/(13*25*30)</f>
        <v>0.17784615384615385</v>
      </c>
      <c r="AA85" s="2">
        <f t="shared" ref="AA85" si="307">AA84/(13*25*30)</f>
        <v>0.19117948717948718</v>
      </c>
      <c r="AB85" s="2">
        <f t="shared" ref="AB85" si="308">AB84/(13*25*30)</f>
        <v>0.23271794871794871</v>
      </c>
      <c r="AC85" s="2">
        <f t="shared" ref="AC85" si="309">AC84/(13*25*30)</f>
        <v>0.26266666666666666</v>
      </c>
      <c r="AD85" s="2">
        <f t="shared" ref="AD85" si="310">AD84/(13*25*30)</f>
        <v>0.20882051282051281</v>
      </c>
      <c r="AE85" s="2">
        <f t="shared" ref="AE85" si="311">AE84/(13*25*30)</f>
        <v>0.14748717948717949</v>
      </c>
      <c r="AF85" s="2">
        <f t="shared" ref="AF85" si="312">AF84/(13*25*30)</f>
        <v>0.13825641025641025</v>
      </c>
      <c r="AG85" s="2">
        <f t="shared" ref="AG85" si="313">AG84/(13*25*30)</f>
        <v>0.14953846153846154</v>
      </c>
      <c r="AH85" s="2">
        <f t="shared" ref="AH85" si="314">AH84/(13*25*30)</f>
        <v>0.15815384615384614</v>
      </c>
      <c r="AI85" s="2">
        <f t="shared" ref="AI85" si="315">AI84/(13*25*30)</f>
        <v>0.12841025641025641</v>
      </c>
      <c r="AJ85" s="2">
        <f t="shared" ref="AJ85" si="316">AJ84/(13*25*30)</f>
        <v>0.11774358974358974</v>
      </c>
      <c r="AK85" s="2">
        <f t="shared" ref="AK85" si="317">AK84/(13*25*30)</f>
        <v>0.10082051282051283</v>
      </c>
      <c r="AL85" s="2">
        <f t="shared" ref="AL85" si="318">AL84/(13*25*30)</f>
        <v>8.3692307692307691E-2</v>
      </c>
      <c r="AM85" s="2">
        <f t="shared" ref="AM85" si="319">AM84/(13*25*30)</f>
        <v>6.5128205128205122E-2</v>
      </c>
      <c r="AN85" s="2">
        <f t="shared" ref="AN85" si="320">AN84/(13*25*30)</f>
        <v>5.3948717948717952E-2</v>
      </c>
      <c r="AO85" s="2">
        <f t="shared" ref="AO85" si="321">AO84/(13*25*30)</f>
        <v>3.0358974358974358E-2</v>
      </c>
      <c r="AP85" s="2">
        <f t="shared" ref="AP85" si="322">AP84/(13*25*30)</f>
        <v>2.3897435897435898E-2</v>
      </c>
      <c r="AQ85" s="2">
        <f t="shared" ref="AQ85" si="323">AQ84/(13*25*30)</f>
        <v>1.4769230769230769E-2</v>
      </c>
      <c r="AR85" s="2">
        <f t="shared" ref="AR85" si="324">AR84/(13*25*30)</f>
        <v>9.4358974358974366E-3</v>
      </c>
      <c r="AS85" s="2">
        <f t="shared" ref="AS85" si="325">AS84/(13*25*30)</f>
        <v>4.0000000000000001E-3</v>
      </c>
      <c r="AT85" s="2">
        <f t="shared" ref="AT85" si="326">AT84/(13*25*30)</f>
        <v>2.9743589743589744E-3</v>
      </c>
      <c r="AU85" s="2">
        <f t="shared" ref="AU85" si="327">AU84/(13*25*30)</f>
        <v>3.0769230769230769E-3</v>
      </c>
      <c r="AV85" s="2">
        <f t="shared" ref="AV85" si="328">AV84/(13*25*30)</f>
        <v>2.871794871794872E-3</v>
      </c>
      <c r="AW85" s="2">
        <f t="shared" ref="AW85" si="329">AW84/(13*25*30)</f>
        <v>9.2307692307692305E-4</v>
      </c>
    </row>
    <row r="86" spans="1:49" x14ac:dyDescent="0.3">
      <c r="A86" t="s">
        <v>54</v>
      </c>
    </row>
    <row r="87" spans="1:49" x14ac:dyDescent="0.3">
      <c r="A87" t="s">
        <v>1</v>
      </c>
      <c r="B87" t="s">
        <v>2</v>
      </c>
      <c r="C87" t="s">
        <v>3</v>
      </c>
      <c r="D87" t="s">
        <v>4</v>
      </c>
      <c r="E87" t="s">
        <v>5</v>
      </c>
      <c r="F87" t="s">
        <v>6</v>
      </c>
      <c r="G87" t="s">
        <v>7</v>
      </c>
      <c r="H87" t="s">
        <v>8</v>
      </c>
      <c r="I87" t="s">
        <v>9</v>
      </c>
      <c r="J87" t="s">
        <v>10</v>
      </c>
      <c r="K87" t="s">
        <v>11</v>
      </c>
      <c r="L87" t="s">
        <v>12</v>
      </c>
      <c r="M87" t="s">
        <v>13</v>
      </c>
      <c r="N87" t="s">
        <v>14</v>
      </c>
      <c r="O87" t="s">
        <v>15</v>
      </c>
      <c r="P87" t="s">
        <v>16</v>
      </c>
      <c r="Q87" t="s">
        <v>17</v>
      </c>
      <c r="R87" t="s">
        <v>18</v>
      </c>
      <c r="S87" t="s">
        <v>19</v>
      </c>
      <c r="T87" t="s">
        <v>20</v>
      </c>
      <c r="U87" t="s">
        <v>21</v>
      </c>
      <c r="V87" t="s">
        <v>22</v>
      </c>
      <c r="W87" t="s">
        <v>23</v>
      </c>
      <c r="X87" t="s">
        <v>24</v>
      </c>
      <c r="Y87" t="s">
        <v>25</v>
      </c>
      <c r="Z87" t="s">
        <v>26</v>
      </c>
      <c r="AA87" t="s">
        <v>27</v>
      </c>
      <c r="AB87" t="s">
        <v>28</v>
      </c>
      <c r="AC87" t="s">
        <v>29</v>
      </c>
      <c r="AD87" t="s">
        <v>30</v>
      </c>
      <c r="AE87" t="s">
        <v>31</v>
      </c>
      <c r="AF87" t="s">
        <v>32</v>
      </c>
      <c r="AG87" t="s">
        <v>33</v>
      </c>
      <c r="AH87" t="s">
        <v>34</v>
      </c>
      <c r="AI87" t="s">
        <v>35</v>
      </c>
      <c r="AJ87" t="s">
        <v>36</v>
      </c>
      <c r="AK87" t="s">
        <v>37</v>
      </c>
      <c r="AL87" t="s">
        <v>38</v>
      </c>
      <c r="AM87" t="s">
        <v>39</v>
      </c>
      <c r="AN87" t="s">
        <v>40</v>
      </c>
      <c r="AO87" t="s">
        <v>41</v>
      </c>
      <c r="AP87" t="s">
        <v>42</v>
      </c>
      <c r="AQ87" t="s">
        <v>43</v>
      </c>
      <c r="AR87" t="s">
        <v>44</v>
      </c>
      <c r="AS87" t="s">
        <v>45</v>
      </c>
      <c r="AT87" t="s">
        <v>46</v>
      </c>
      <c r="AU87" t="s">
        <v>47</v>
      </c>
      <c r="AV87" t="s">
        <v>48</v>
      </c>
      <c r="AW87" t="s">
        <v>49</v>
      </c>
    </row>
    <row r="88" spans="1:49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</row>
    <row r="89" spans="1:49" x14ac:dyDescent="0.3">
      <c r="A89">
        <v>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29</v>
      </c>
      <c r="AG89">
        <v>29</v>
      </c>
      <c r="AH89">
        <v>29</v>
      </c>
      <c r="AI89">
        <v>29</v>
      </c>
      <c r="AJ89">
        <v>29</v>
      </c>
      <c r="AK89">
        <v>29</v>
      </c>
      <c r="AL89">
        <v>29</v>
      </c>
      <c r="AM89">
        <v>29</v>
      </c>
      <c r="AN89">
        <v>29</v>
      </c>
      <c r="AO89">
        <v>18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x14ac:dyDescent="0.3">
      <c r="A90">
        <v>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29</v>
      </c>
      <c r="Z90">
        <v>51</v>
      </c>
      <c r="AA90">
        <v>87</v>
      </c>
      <c r="AB90">
        <v>100</v>
      </c>
      <c r="AC90">
        <v>87</v>
      </c>
      <c r="AD90">
        <v>87</v>
      </c>
      <c r="AE90">
        <v>64</v>
      </c>
      <c r="AF90">
        <v>58</v>
      </c>
      <c r="AG90">
        <v>58</v>
      </c>
      <c r="AH90">
        <v>57</v>
      </c>
      <c r="AI90">
        <v>55</v>
      </c>
      <c r="AJ90">
        <v>58</v>
      </c>
      <c r="AK90">
        <v>58</v>
      </c>
      <c r="AL90">
        <v>33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3">
      <c r="A91">
        <v>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</row>
    <row r="92" spans="1:49" x14ac:dyDescent="0.3">
      <c r="A92">
        <v>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3">
      <c r="A93">
        <v>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1:49" x14ac:dyDescent="0.3">
      <c r="A94">
        <v>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15</v>
      </c>
      <c r="AE94">
        <v>57</v>
      </c>
      <c r="AF94">
        <v>58</v>
      </c>
      <c r="AG94">
        <v>58</v>
      </c>
      <c r="AH94">
        <v>58</v>
      </c>
      <c r="AI94">
        <v>58</v>
      </c>
      <c r="AJ94">
        <v>58</v>
      </c>
      <c r="AK94">
        <v>58</v>
      </c>
      <c r="AL94">
        <v>58</v>
      </c>
      <c r="AM94">
        <v>51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x14ac:dyDescent="0.3">
      <c r="A95">
        <v>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7</v>
      </c>
      <c r="Q95">
        <v>29</v>
      </c>
      <c r="R95">
        <v>29</v>
      </c>
      <c r="S95">
        <v>29</v>
      </c>
      <c r="T95">
        <v>28</v>
      </c>
      <c r="U95">
        <v>0</v>
      </c>
      <c r="V95">
        <v>0</v>
      </c>
      <c r="W95">
        <v>0</v>
      </c>
      <c r="X95">
        <v>0</v>
      </c>
      <c r="Y95">
        <v>6</v>
      </c>
      <c r="Z95">
        <v>29</v>
      </c>
      <c r="AA95">
        <v>29</v>
      </c>
      <c r="AB95">
        <v>29</v>
      </c>
      <c r="AC95">
        <v>29</v>
      </c>
      <c r="AD95">
        <v>29</v>
      </c>
      <c r="AE95">
        <v>29</v>
      </c>
      <c r="AF95">
        <v>29</v>
      </c>
      <c r="AG95">
        <v>29</v>
      </c>
      <c r="AH95">
        <v>17</v>
      </c>
      <c r="AI95">
        <v>12</v>
      </c>
      <c r="AJ95">
        <v>29</v>
      </c>
      <c r="AK95">
        <v>11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1:49" x14ac:dyDescent="0.3">
      <c r="A96">
        <v>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9</v>
      </c>
      <c r="AS96">
        <v>0</v>
      </c>
      <c r="AT96">
        <v>3</v>
      </c>
      <c r="AU96">
        <v>0</v>
      </c>
      <c r="AV96">
        <v>0</v>
      </c>
      <c r="AW96">
        <v>0</v>
      </c>
    </row>
    <row r="97" spans="1:49" x14ac:dyDescent="0.3">
      <c r="A97">
        <v>10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17</v>
      </c>
      <c r="Y97">
        <v>32</v>
      </c>
      <c r="Z97">
        <v>58</v>
      </c>
      <c r="AA97">
        <v>64</v>
      </c>
      <c r="AB97">
        <v>87</v>
      </c>
      <c r="AC97">
        <v>64</v>
      </c>
      <c r="AD97">
        <v>58</v>
      </c>
      <c r="AE97">
        <v>58</v>
      </c>
      <c r="AF97">
        <v>58</v>
      </c>
      <c r="AG97">
        <v>58</v>
      </c>
      <c r="AH97">
        <v>33</v>
      </c>
      <c r="AI97">
        <v>29</v>
      </c>
      <c r="AJ97">
        <v>29</v>
      </c>
      <c r="AK97">
        <v>29</v>
      </c>
      <c r="AL97">
        <v>24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3">
      <c r="A98">
        <v>11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18</v>
      </c>
      <c r="AK98">
        <v>29</v>
      </c>
      <c r="AL98">
        <v>29</v>
      </c>
      <c r="AM98">
        <v>18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x14ac:dyDescent="0.3">
      <c r="A99">
        <v>12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15</v>
      </c>
      <c r="AJ99">
        <v>6</v>
      </c>
      <c r="AK99">
        <v>4</v>
      </c>
      <c r="AL99">
        <v>33</v>
      </c>
      <c r="AM99">
        <v>57</v>
      </c>
      <c r="AN99">
        <v>29</v>
      </c>
      <c r="AO99">
        <v>29</v>
      </c>
      <c r="AP99">
        <v>29</v>
      </c>
      <c r="AQ99">
        <v>29</v>
      </c>
      <c r="AR99">
        <v>29</v>
      </c>
      <c r="AS99">
        <v>6</v>
      </c>
      <c r="AT99">
        <v>0</v>
      </c>
      <c r="AU99">
        <v>0</v>
      </c>
      <c r="AV99">
        <v>0</v>
      </c>
      <c r="AW99">
        <v>0</v>
      </c>
    </row>
    <row r="100" spans="1:49" x14ac:dyDescent="0.3">
      <c r="B100" s="1">
        <f>SUM(B87:B99)</f>
        <v>0</v>
      </c>
      <c r="C100" s="1">
        <f t="shared" ref="C100" si="330">SUM(C87:C99)</f>
        <v>0</v>
      </c>
      <c r="D100" s="1">
        <f t="shared" ref="D100" si="331">SUM(D87:D99)</f>
        <v>0</v>
      </c>
      <c r="E100" s="1">
        <f t="shared" ref="E100" si="332">SUM(E87:E99)</f>
        <v>0</v>
      </c>
      <c r="F100" s="1">
        <f t="shared" ref="F100" si="333">SUM(F87:F99)</f>
        <v>0</v>
      </c>
      <c r="G100" s="1">
        <f t="shared" ref="G100" si="334">SUM(G87:G99)</f>
        <v>0</v>
      </c>
      <c r="H100" s="1">
        <f t="shared" ref="H100" si="335">SUM(H87:H99)</f>
        <v>0</v>
      </c>
      <c r="I100" s="1">
        <f t="shared" ref="I100" si="336">SUM(I87:I99)</f>
        <v>0</v>
      </c>
      <c r="J100" s="1">
        <f t="shared" ref="J100" si="337">SUM(J87:J99)</f>
        <v>0</v>
      </c>
      <c r="K100" s="1">
        <f t="shared" ref="K100" si="338">SUM(K87:K99)</f>
        <v>0</v>
      </c>
      <c r="L100" s="1">
        <f t="shared" ref="L100" si="339">SUM(L87:L99)</f>
        <v>0</v>
      </c>
      <c r="M100" s="1">
        <f t="shared" ref="M100" si="340">SUM(M87:M99)</f>
        <v>0</v>
      </c>
      <c r="N100" s="1">
        <f t="shared" ref="N100" si="341">SUM(N87:N99)</f>
        <v>0</v>
      </c>
      <c r="O100" s="1">
        <f t="shared" ref="O100" si="342">SUM(O87:O99)</f>
        <v>0</v>
      </c>
      <c r="P100" s="1">
        <f t="shared" ref="P100" si="343">SUM(P87:P99)</f>
        <v>7</v>
      </c>
      <c r="Q100" s="1">
        <f t="shared" ref="Q100" si="344">SUM(Q87:Q99)</f>
        <v>29</v>
      </c>
      <c r="R100" s="1">
        <f t="shared" ref="R100" si="345">SUM(R87:R99)</f>
        <v>29</v>
      </c>
      <c r="S100" s="1">
        <f t="shared" ref="S100" si="346">SUM(S87:S99)</f>
        <v>29</v>
      </c>
      <c r="T100" s="1">
        <f t="shared" ref="T100" si="347">SUM(T87:T99)</f>
        <v>28</v>
      </c>
      <c r="U100" s="3">
        <f t="shared" ref="U100" si="348">SUM(U87:U99)</f>
        <v>0</v>
      </c>
      <c r="V100" s="3">
        <f t="shared" ref="V100" si="349">SUM(V87:V99)</f>
        <v>0</v>
      </c>
      <c r="W100" s="3">
        <f t="shared" ref="W100" si="350">SUM(W87:W99)</f>
        <v>0</v>
      </c>
      <c r="X100" s="3">
        <f t="shared" ref="X100" si="351">SUM(X87:X99)</f>
        <v>17</v>
      </c>
      <c r="Y100" s="3">
        <f t="shared" ref="Y100" si="352">SUM(Y87:Y99)</f>
        <v>67</v>
      </c>
      <c r="Z100" s="3">
        <f t="shared" ref="Z100" si="353">SUM(Z87:Z99)</f>
        <v>138</v>
      </c>
      <c r="AA100" s="3">
        <f t="shared" ref="AA100" si="354">SUM(AA87:AA99)</f>
        <v>180</v>
      </c>
      <c r="AB100" s="3">
        <f t="shared" ref="AB100" si="355">SUM(AB87:AB99)</f>
        <v>216</v>
      </c>
      <c r="AC100" s="3">
        <f t="shared" ref="AC100" si="356">SUM(AC87:AC99)</f>
        <v>180</v>
      </c>
      <c r="AD100" s="3">
        <f t="shared" ref="AD100" si="357">SUM(AD87:AD99)</f>
        <v>189</v>
      </c>
      <c r="AE100" s="1">
        <f t="shared" ref="AE100" si="358">SUM(AE87:AE99)</f>
        <v>208</v>
      </c>
      <c r="AF100" s="1">
        <f t="shared" ref="AF100" si="359">SUM(AF87:AF99)</f>
        <v>232</v>
      </c>
      <c r="AG100" s="3">
        <f t="shared" ref="AG100" si="360">SUM(AG87:AG99)</f>
        <v>232</v>
      </c>
      <c r="AH100" s="3">
        <f t="shared" ref="AH100" si="361">SUM(AH87:AH99)</f>
        <v>194</v>
      </c>
      <c r="AI100" s="1">
        <f t="shared" ref="AI100" si="362">SUM(AI87:AI99)</f>
        <v>198</v>
      </c>
      <c r="AJ100" s="1">
        <f t="shared" ref="AJ100" si="363">SUM(AJ87:AJ99)</f>
        <v>227</v>
      </c>
      <c r="AK100" s="1">
        <f t="shared" ref="AK100" si="364">SUM(AK87:AK99)</f>
        <v>218</v>
      </c>
      <c r="AL100" s="1">
        <f t="shared" ref="AL100" si="365">SUM(AL87:AL99)</f>
        <v>206</v>
      </c>
      <c r="AM100" s="1">
        <f t="shared" ref="AM100" si="366">SUM(AM87:AM99)</f>
        <v>155</v>
      </c>
      <c r="AN100" s="1">
        <f t="shared" ref="AN100" si="367">SUM(AN87:AN99)</f>
        <v>59</v>
      </c>
      <c r="AO100" s="1">
        <f t="shared" ref="AO100" si="368">SUM(AO87:AO99)</f>
        <v>47</v>
      </c>
      <c r="AP100" s="1">
        <f t="shared" ref="AP100" si="369">SUM(AP87:AP99)</f>
        <v>29</v>
      </c>
      <c r="AQ100" s="1">
        <f t="shared" ref="AQ100" si="370">SUM(AQ87:AQ99)</f>
        <v>29</v>
      </c>
      <c r="AR100" s="1">
        <f t="shared" ref="AR100" si="371">SUM(AR87:AR99)</f>
        <v>38</v>
      </c>
      <c r="AS100" s="1">
        <f t="shared" ref="AS100" si="372">SUM(AS87:AS99)</f>
        <v>6</v>
      </c>
      <c r="AT100" s="1">
        <f t="shared" ref="AT100" si="373">SUM(AT87:AT99)</f>
        <v>3</v>
      </c>
      <c r="AU100" s="1">
        <f t="shared" ref="AU100" si="374">SUM(AU87:AU99)</f>
        <v>0</v>
      </c>
      <c r="AV100" s="1">
        <f t="shared" ref="AV100" si="375">SUM(AV87:AV99)</f>
        <v>0</v>
      </c>
      <c r="AW100" s="1">
        <f t="shared" ref="AW100" si="376">SUM(AW87:AW99)</f>
        <v>0</v>
      </c>
    </row>
    <row r="101" spans="1:49" x14ac:dyDescent="0.3">
      <c r="A101" t="s">
        <v>161</v>
      </c>
      <c r="B101" s="2">
        <f>B100/(12*25*30)</f>
        <v>0</v>
      </c>
      <c r="C101" s="2">
        <f t="shared" ref="C101:AW101" si="377">C100/(12*25*30)</f>
        <v>0</v>
      </c>
      <c r="D101" s="2">
        <f t="shared" si="377"/>
        <v>0</v>
      </c>
      <c r="E101" s="2">
        <f t="shared" si="377"/>
        <v>0</v>
      </c>
      <c r="F101" s="2">
        <f t="shared" si="377"/>
        <v>0</v>
      </c>
      <c r="G101" s="2">
        <f t="shared" si="377"/>
        <v>0</v>
      </c>
      <c r="H101" s="2">
        <f t="shared" si="377"/>
        <v>0</v>
      </c>
      <c r="I101" s="2">
        <f t="shared" si="377"/>
        <v>0</v>
      </c>
      <c r="J101" s="2">
        <f t="shared" si="377"/>
        <v>0</v>
      </c>
      <c r="K101" s="2">
        <f t="shared" si="377"/>
        <v>0</v>
      </c>
      <c r="L101" s="2">
        <f t="shared" si="377"/>
        <v>0</v>
      </c>
      <c r="M101" s="2">
        <f t="shared" si="377"/>
        <v>0</v>
      </c>
      <c r="N101" s="2">
        <f t="shared" si="377"/>
        <v>0</v>
      </c>
      <c r="O101" s="2">
        <f t="shared" si="377"/>
        <v>0</v>
      </c>
      <c r="P101" s="2">
        <f t="shared" si="377"/>
        <v>7.7777777777777773E-4</v>
      </c>
      <c r="Q101" s="2">
        <f t="shared" si="377"/>
        <v>3.2222222222222222E-3</v>
      </c>
      <c r="R101" s="2">
        <f t="shared" si="377"/>
        <v>3.2222222222222222E-3</v>
      </c>
      <c r="S101" s="2">
        <f t="shared" si="377"/>
        <v>3.2222222222222222E-3</v>
      </c>
      <c r="T101" s="2">
        <f t="shared" si="377"/>
        <v>3.1111111111111109E-3</v>
      </c>
      <c r="U101" s="2">
        <f t="shared" si="377"/>
        <v>0</v>
      </c>
      <c r="V101" s="2">
        <f t="shared" si="377"/>
        <v>0</v>
      </c>
      <c r="W101" s="2">
        <f t="shared" si="377"/>
        <v>0</v>
      </c>
      <c r="X101" s="2">
        <f t="shared" si="377"/>
        <v>1.888888888888889E-3</v>
      </c>
      <c r="Y101" s="2">
        <f t="shared" si="377"/>
        <v>7.4444444444444445E-3</v>
      </c>
      <c r="Z101" s="2">
        <f t="shared" si="377"/>
        <v>1.5333333333333332E-2</v>
      </c>
      <c r="AA101" s="2">
        <f t="shared" si="377"/>
        <v>0.02</v>
      </c>
      <c r="AB101" s="2">
        <f t="shared" si="377"/>
        <v>2.4E-2</v>
      </c>
      <c r="AC101" s="2">
        <f t="shared" si="377"/>
        <v>0.02</v>
      </c>
      <c r="AD101" s="2">
        <f t="shared" si="377"/>
        <v>2.1000000000000001E-2</v>
      </c>
      <c r="AE101" s="2">
        <f t="shared" si="377"/>
        <v>2.311111111111111E-2</v>
      </c>
      <c r="AF101" s="2">
        <f t="shared" si="377"/>
        <v>2.5777777777777778E-2</v>
      </c>
      <c r="AG101" s="2">
        <f t="shared" si="377"/>
        <v>2.5777777777777778E-2</v>
      </c>
      <c r="AH101" s="2">
        <f t="shared" si="377"/>
        <v>2.1555555555555557E-2</v>
      </c>
      <c r="AI101" s="2">
        <f t="shared" si="377"/>
        <v>2.1999999999999999E-2</v>
      </c>
      <c r="AJ101" s="2">
        <f t="shared" si="377"/>
        <v>2.5222222222222222E-2</v>
      </c>
      <c r="AK101" s="2">
        <f t="shared" si="377"/>
        <v>2.4222222222222221E-2</v>
      </c>
      <c r="AL101" s="2">
        <f t="shared" si="377"/>
        <v>2.2888888888888889E-2</v>
      </c>
      <c r="AM101" s="2">
        <f t="shared" si="377"/>
        <v>1.7222222222222222E-2</v>
      </c>
      <c r="AN101" s="2">
        <f t="shared" si="377"/>
        <v>6.5555555555555558E-3</v>
      </c>
      <c r="AO101" s="2">
        <f t="shared" si="377"/>
        <v>5.2222222222222218E-3</v>
      </c>
      <c r="AP101" s="2">
        <f t="shared" si="377"/>
        <v>3.2222222222222222E-3</v>
      </c>
      <c r="AQ101" s="2">
        <f t="shared" si="377"/>
        <v>3.2222222222222222E-3</v>
      </c>
      <c r="AR101" s="2">
        <f t="shared" si="377"/>
        <v>4.2222222222222218E-3</v>
      </c>
      <c r="AS101" s="2">
        <f t="shared" si="377"/>
        <v>6.6666666666666664E-4</v>
      </c>
      <c r="AT101" s="2">
        <f t="shared" si="377"/>
        <v>3.3333333333333332E-4</v>
      </c>
      <c r="AU101" s="2">
        <f t="shared" si="377"/>
        <v>0</v>
      </c>
      <c r="AV101" s="2">
        <f t="shared" si="377"/>
        <v>0</v>
      </c>
      <c r="AW101" s="2">
        <f t="shared" si="377"/>
        <v>0</v>
      </c>
    </row>
    <row r="102" spans="1:49" x14ac:dyDescent="0.3">
      <c r="A102" t="s">
        <v>55</v>
      </c>
    </row>
    <row r="103" spans="1:49" x14ac:dyDescent="0.3">
      <c r="A103" t="s">
        <v>1</v>
      </c>
      <c r="B103" t="s">
        <v>2</v>
      </c>
      <c r="C103" t="s">
        <v>3</v>
      </c>
      <c r="D103" t="s">
        <v>4</v>
      </c>
      <c r="E103" t="s">
        <v>5</v>
      </c>
      <c r="F103" t="s">
        <v>6</v>
      </c>
      <c r="G103" t="s">
        <v>7</v>
      </c>
      <c r="H103" t="s">
        <v>8</v>
      </c>
      <c r="I103" t="s">
        <v>9</v>
      </c>
      <c r="J103" t="s">
        <v>10</v>
      </c>
      <c r="K103" t="s">
        <v>11</v>
      </c>
      <c r="L103" t="s">
        <v>12</v>
      </c>
      <c r="M103" t="s">
        <v>13</v>
      </c>
      <c r="N103" t="s">
        <v>14</v>
      </c>
      <c r="O103" t="s">
        <v>15</v>
      </c>
      <c r="P103" t="s">
        <v>16</v>
      </c>
      <c r="Q103" t="s">
        <v>17</v>
      </c>
      <c r="R103" t="s">
        <v>18</v>
      </c>
      <c r="S103" t="s">
        <v>19</v>
      </c>
      <c r="T103" t="s">
        <v>20</v>
      </c>
      <c r="U103" t="s">
        <v>21</v>
      </c>
      <c r="V103" t="s">
        <v>22</v>
      </c>
      <c r="W103" t="s">
        <v>23</v>
      </c>
      <c r="X103" t="s">
        <v>24</v>
      </c>
      <c r="Y103" t="s">
        <v>25</v>
      </c>
      <c r="Z103" t="s">
        <v>26</v>
      </c>
      <c r="AA103" t="s">
        <v>27</v>
      </c>
      <c r="AB103" t="s">
        <v>28</v>
      </c>
      <c r="AC103" t="s">
        <v>29</v>
      </c>
      <c r="AD103" t="s">
        <v>30</v>
      </c>
      <c r="AE103" t="s">
        <v>31</v>
      </c>
      <c r="AF103" t="s">
        <v>32</v>
      </c>
      <c r="AG103" t="s">
        <v>33</v>
      </c>
      <c r="AH103" t="s">
        <v>34</v>
      </c>
      <c r="AI103" t="s">
        <v>35</v>
      </c>
      <c r="AJ103" t="s">
        <v>36</v>
      </c>
      <c r="AK103" t="s">
        <v>37</v>
      </c>
      <c r="AL103" t="s">
        <v>38</v>
      </c>
      <c r="AM103" t="s">
        <v>39</v>
      </c>
      <c r="AN103" t="s">
        <v>40</v>
      </c>
      <c r="AO103" t="s">
        <v>41</v>
      </c>
      <c r="AP103" t="s">
        <v>42</v>
      </c>
      <c r="AQ103" t="s">
        <v>43</v>
      </c>
      <c r="AR103" t="s">
        <v>44</v>
      </c>
      <c r="AS103" t="s">
        <v>45</v>
      </c>
      <c r="AT103" t="s">
        <v>46</v>
      </c>
      <c r="AU103" t="s">
        <v>47</v>
      </c>
      <c r="AV103" t="s">
        <v>48</v>
      </c>
      <c r="AW103" t="s">
        <v>49</v>
      </c>
    </row>
    <row r="104" spans="1:49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x14ac:dyDescent="0.3">
      <c r="A105">
        <v>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27</v>
      </c>
      <c r="AE105">
        <v>29</v>
      </c>
      <c r="AF105">
        <v>29</v>
      </c>
      <c r="AG105">
        <v>29</v>
      </c>
      <c r="AH105">
        <v>29</v>
      </c>
      <c r="AI105">
        <v>29</v>
      </c>
      <c r="AJ105">
        <v>29</v>
      </c>
      <c r="AK105">
        <v>25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3">
      <c r="A106">
        <v>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13</v>
      </c>
      <c r="AB106">
        <v>58</v>
      </c>
      <c r="AC106">
        <v>77</v>
      </c>
      <c r="AD106">
        <v>87</v>
      </c>
      <c r="AE106">
        <v>87</v>
      </c>
      <c r="AF106">
        <v>87</v>
      </c>
      <c r="AG106">
        <v>87</v>
      </c>
      <c r="AH106">
        <v>87</v>
      </c>
      <c r="AI106">
        <v>87</v>
      </c>
      <c r="AJ106">
        <v>116</v>
      </c>
      <c r="AK106">
        <v>116</v>
      </c>
      <c r="AL106">
        <v>70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1:49" x14ac:dyDescent="0.3">
      <c r="A107">
        <v>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8</v>
      </c>
      <c r="AU107">
        <v>0</v>
      </c>
      <c r="AV107">
        <v>0</v>
      </c>
      <c r="AW107">
        <v>0</v>
      </c>
    </row>
    <row r="108" spans="1:49" x14ac:dyDescent="0.3">
      <c r="A108">
        <v>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1:49" x14ac:dyDescent="0.3">
      <c r="A109">
        <v>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</row>
    <row r="110" spans="1:49" x14ac:dyDescent="0.3">
      <c r="A110">
        <v>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</row>
    <row r="111" spans="1:49" x14ac:dyDescent="0.3">
      <c r="A111">
        <v>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4</v>
      </c>
      <c r="AE111">
        <v>29</v>
      </c>
      <c r="AF111">
        <v>29</v>
      </c>
      <c r="AG111">
        <v>29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</row>
    <row r="112" spans="1:49" x14ac:dyDescent="0.3">
      <c r="A112">
        <v>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x14ac:dyDescent="0.3">
      <c r="A113">
        <v>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26</v>
      </c>
      <c r="W113">
        <v>58</v>
      </c>
      <c r="X113">
        <v>58</v>
      </c>
      <c r="Y113">
        <v>58</v>
      </c>
      <c r="Z113">
        <v>58</v>
      </c>
      <c r="AA113">
        <v>57</v>
      </c>
      <c r="AB113">
        <v>17</v>
      </c>
      <c r="AC113">
        <v>0</v>
      </c>
      <c r="AD113">
        <v>0</v>
      </c>
      <c r="AE113">
        <v>0</v>
      </c>
      <c r="AF113">
        <v>9</v>
      </c>
      <c r="AG113">
        <v>29</v>
      </c>
      <c r="AH113">
        <v>29</v>
      </c>
      <c r="AI113">
        <v>29</v>
      </c>
      <c r="AJ113">
        <v>29</v>
      </c>
      <c r="AK113">
        <v>29</v>
      </c>
      <c r="AL113">
        <v>29</v>
      </c>
      <c r="AM113">
        <v>29</v>
      </c>
      <c r="AN113">
        <v>29</v>
      </c>
      <c r="AO113">
        <v>23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3">
      <c r="A114">
        <v>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25</v>
      </c>
      <c r="AL114">
        <v>29</v>
      </c>
      <c r="AM114">
        <v>29</v>
      </c>
      <c r="AN114">
        <v>29</v>
      </c>
      <c r="AO114">
        <v>29</v>
      </c>
      <c r="AP114">
        <v>29</v>
      </c>
      <c r="AQ114">
        <v>29</v>
      </c>
      <c r="AR114">
        <v>29</v>
      </c>
      <c r="AS114">
        <v>29</v>
      </c>
      <c r="AT114">
        <v>16</v>
      </c>
      <c r="AU114">
        <v>0</v>
      </c>
      <c r="AV114">
        <v>0</v>
      </c>
      <c r="AW114">
        <v>0</v>
      </c>
    </row>
    <row r="115" spans="1:49" x14ac:dyDescent="0.3">
      <c r="A115">
        <v>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6</v>
      </c>
      <c r="X115">
        <v>29</v>
      </c>
      <c r="Y115">
        <v>29</v>
      </c>
      <c r="Z115">
        <v>29</v>
      </c>
      <c r="AA115">
        <v>29</v>
      </c>
      <c r="AB115">
        <v>29</v>
      </c>
      <c r="AC115">
        <v>35</v>
      </c>
      <c r="AD115">
        <v>58</v>
      </c>
      <c r="AE115">
        <v>58</v>
      </c>
      <c r="AF115">
        <v>58</v>
      </c>
      <c r="AG115">
        <v>32</v>
      </c>
      <c r="AH115">
        <v>29</v>
      </c>
      <c r="AI115">
        <v>16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x14ac:dyDescent="0.3">
      <c r="B116" s="1">
        <f>SUM(B103:B115)</f>
        <v>0</v>
      </c>
      <c r="C116" s="1">
        <f t="shared" ref="C116" si="378">SUM(C103:C115)</f>
        <v>0</v>
      </c>
      <c r="D116" s="1">
        <f t="shared" ref="D116" si="379">SUM(D103:D115)</f>
        <v>0</v>
      </c>
      <c r="E116" s="1">
        <f t="shared" ref="E116" si="380">SUM(E103:E115)</f>
        <v>0</v>
      </c>
      <c r="F116" s="1">
        <f t="shared" ref="F116" si="381">SUM(F103:F115)</f>
        <v>0</v>
      </c>
      <c r="G116" s="1">
        <f t="shared" ref="G116" si="382">SUM(G103:G115)</f>
        <v>0</v>
      </c>
      <c r="H116" s="1">
        <f t="shared" ref="H116" si="383">SUM(H103:H115)</f>
        <v>0</v>
      </c>
      <c r="I116" s="1">
        <f t="shared" ref="I116" si="384">SUM(I103:I115)</f>
        <v>0</v>
      </c>
      <c r="J116" s="1">
        <f t="shared" ref="J116" si="385">SUM(J103:J115)</f>
        <v>0</v>
      </c>
      <c r="K116" s="1">
        <f t="shared" ref="K116" si="386">SUM(K103:K115)</f>
        <v>0</v>
      </c>
      <c r="L116" s="1">
        <f t="shared" ref="L116" si="387">SUM(L103:L115)</f>
        <v>0</v>
      </c>
      <c r="M116" s="1">
        <f t="shared" ref="M116" si="388">SUM(M103:M115)</f>
        <v>0</v>
      </c>
      <c r="N116" s="1">
        <f t="shared" ref="N116" si="389">SUM(N103:N115)</f>
        <v>0</v>
      </c>
      <c r="O116" s="1">
        <f t="shared" ref="O116" si="390">SUM(O103:O115)</f>
        <v>0</v>
      </c>
      <c r="P116" s="1">
        <f t="shared" ref="P116" si="391">SUM(P103:P115)</f>
        <v>0</v>
      </c>
      <c r="Q116" s="1">
        <f t="shared" ref="Q116" si="392">SUM(Q103:Q115)</f>
        <v>0</v>
      </c>
      <c r="R116" s="1">
        <f t="shared" ref="R116" si="393">SUM(R103:R115)</f>
        <v>0</v>
      </c>
      <c r="S116" s="1">
        <f t="shared" ref="S116" si="394">SUM(S103:S115)</f>
        <v>0</v>
      </c>
      <c r="T116" s="1">
        <f t="shared" ref="T116" si="395">SUM(T103:T115)</f>
        <v>0</v>
      </c>
      <c r="U116" s="3">
        <f t="shared" ref="U116" si="396">SUM(U103:U115)</f>
        <v>0</v>
      </c>
      <c r="V116" s="3">
        <f t="shared" ref="V116" si="397">SUM(V103:V115)</f>
        <v>26</v>
      </c>
      <c r="W116" s="3">
        <f t="shared" ref="W116" si="398">SUM(W103:W115)</f>
        <v>64</v>
      </c>
      <c r="X116" s="3">
        <f t="shared" ref="X116" si="399">SUM(X103:X115)</f>
        <v>87</v>
      </c>
      <c r="Y116" s="3">
        <f t="shared" ref="Y116" si="400">SUM(Y103:Y115)</f>
        <v>87</v>
      </c>
      <c r="Z116" s="3">
        <f t="shared" ref="Z116" si="401">SUM(Z103:Z115)</f>
        <v>87</v>
      </c>
      <c r="AA116" s="3">
        <f t="shared" ref="AA116" si="402">SUM(AA103:AA115)</f>
        <v>99</v>
      </c>
      <c r="AB116" s="3">
        <f t="shared" ref="AB116" si="403">SUM(AB103:AB115)</f>
        <v>104</v>
      </c>
      <c r="AC116" s="3">
        <f t="shared" ref="AC116" si="404">SUM(AC103:AC115)</f>
        <v>112</v>
      </c>
      <c r="AD116" s="3">
        <f t="shared" ref="AD116" si="405">SUM(AD103:AD115)</f>
        <v>176</v>
      </c>
      <c r="AE116" s="1">
        <f t="shared" ref="AE116" si="406">SUM(AE103:AE115)</f>
        <v>203</v>
      </c>
      <c r="AF116" s="1">
        <f t="shared" ref="AF116" si="407">SUM(AF103:AF115)</f>
        <v>212</v>
      </c>
      <c r="AG116" s="3">
        <f t="shared" ref="AG116" si="408">SUM(AG103:AG115)</f>
        <v>206</v>
      </c>
      <c r="AH116" s="3">
        <f t="shared" ref="AH116" si="409">SUM(AH103:AH115)</f>
        <v>174</v>
      </c>
      <c r="AI116" s="1">
        <f t="shared" ref="AI116" si="410">SUM(AI103:AI115)</f>
        <v>161</v>
      </c>
      <c r="AJ116" s="1">
        <f t="shared" ref="AJ116" si="411">SUM(AJ103:AJ115)</f>
        <v>174</v>
      </c>
      <c r="AK116" s="1">
        <f t="shared" ref="AK116" si="412">SUM(AK103:AK115)</f>
        <v>195</v>
      </c>
      <c r="AL116" s="1">
        <f t="shared" ref="AL116" si="413">SUM(AL103:AL115)</f>
        <v>128</v>
      </c>
      <c r="AM116" s="1">
        <f t="shared" ref="AM116" si="414">SUM(AM103:AM115)</f>
        <v>58</v>
      </c>
      <c r="AN116" s="1">
        <f t="shared" ref="AN116" si="415">SUM(AN103:AN115)</f>
        <v>58</v>
      </c>
      <c r="AO116" s="1">
        <f t="shared" ref="AO116" si="416">SUM(AO103:AO115)</f>
        <v>52</v>
      </c>
      <c r="AP116" s="1">
        <f t="shared" ref="AP116" si="417">SUM(AP103:AP115)</f>
        <v>29</v>
      </c>
      <c r="AQ116" s="1">
        <f t="shared" ref="AQ116" si="418">SUM(AQ103:AQ115)</f>
        <v>29</v>
      </c>
      <c r="AR116" s="1">
        <f t="shared" ref="AR116" si="419">SUM(AR103:AR115)</f>
        <v>29</v>
      </c>
      <c r="AS116" s="1">
        <f t="shared" ref="AS116" si="420">SUM(AS103:AS115)</f>
        <v>29</v>
      </c>
      <c r="AT116" s="1">
        <f t="shared" ref="AT116" si="421">SUM(AT103:AT115)</f>
        <v>24</v>
      </c>
      <c r="AU116" s="1">
        <f t="shared" ref="AU116" si="422">SUM(AU103:AU115)</f>
        <v>0</v>
      </c>
      <c r="AV116" s="1">
        <f t="shared" ref="AV116" si="423">SUM(AV103:AV115)</f>
        <v>0</v>
      </c>
      <c r="AW116" s="1">
        <f t="shared" ref="AW116" si="424">SUM(AW103:AW115)</f>
        <v>0</v>
      </c>
    </row>
    <row r="117" spans="1:49" x14ac:dyDescent="0.3">
      <c r="A117" t="s">
        <v>161</v>
      </c>
      <c r="B117" s="2">
        <f>B116/(12*25*30)</f>
        <v>0</v>
      </c>
      <c r="C117" s="2">
        <f t="shared" ref="C117" si="425">C116/(12*25*30)</f>
        <v>0</v>
      </c>
      <c r="D117" s="2">
        <f t="shared" ref="D117" si="426">D116/(12*25*30)</f>
        <v>0</v>
      </c>
      <c r="E117" s="2">
        <f t="shared" ref="E117" si="427">E116/(12*25*30)</f>
        <v>0</v>
      </c>
      <c r="F117" s="2">
        <f t="shared" ref="F117" si="428">F116/(12*25*30)</f>
        <v>0</v>
      </c>
      <c r="G117" s="2">
        <f t="shared" ref="G117" si="429">G116/(12*25*30)</f>
        <v>0</v>
      </c>
      <c r="H117" s="2">
        <f t="shared" ref="H117" si="430">H116/(12*25*30)</f>
        <v>0</v>
      </c>
      <c r="I117" s="2">
        <f t="shared" ref="I117" si="431">I116/(12*25*30)</f>
        <v>0</v>
      </c>
      <c r="J117" s="2">
        <f t="shared" ref="J117" si="432">J116/(12*25*30)</f>
        <v>0</v>
      </c>
      <c r="K117" s="2">
        <f t="shared" ref="K117" si="433">K116/(12*25*30)</f>
        <v>0</v>
      </c>
      <c r="L117" s="2">
        <f t="shared" ref="L117" si="434">L116/(12*25*30)</f>
        <v>0</v>
      </c>
      <c r="M117" s="2">
        <f t="shared" ref="M117" si="435">M116/(12*25*30)</f>
        <v>0</v>
      </c>
      <c r="N117" s="2">
        <f t="shared" ref="N117" si="436">N116/(12*25*30)</f>
        <v>0</v>
      </c>
      <c r="O117" s="2">
        <f t="shared" ref="O117" si="437">O116/(12*25*30)</f>
        <v>0</v>
      </c>
      <c r="P117" s="2">
        <f t="shared" ref="P117" si="438">P116/(12*25*30)</f>
        <v>0</v>
      </c>
      <c r="Q117" s="2">
        <f t="shared" ref="Q117" si="439">Q116/(12*25*30)</f>
        <v>0</v>
      </c>
      <c r="R117" s="2">
        <f t="shared" ref="R117" si="440">R116/(12*25*30)</f>
        <v>0</v>
      </c>
      <c r="S117" s="2">
        <f t="shared" ref="S117" si="441">S116/(12*25*30)</f>
        <v>0</v>
      </c>
      <c r="T117" s="2">
        <f t="shared" ref="T117" si="442">T116/(12*25*30)</f>
        <v>0</v>
      </c>
      <c r="U117" s="2">
        <f t="shared" ref="U117" si="443">U116/(12*25*30)</f>
        <v>0</v>
      </c>
      <c r="V117" s="2">
        <f t="shared" ref="V117" si="444">V116/(12*25*30)</f>
        <v>2.8888888888888888E-3</v>
      </c>
      <c r="W117" s="2">
        <f t="shared" ref="W117" si="445">W116/(12*25*30)</f>
        <v>7.1111111111111115E-3</v>
      </c>
      <c r="X117" s="2">
        <f t="shared" ref="X117" si="446">X116/(12*25*30)</f>
        <v>9.6666666666666672E-3</v>
      </c>
      <c r="Y117" s="2">
        <f t="shared" ref="Y117" si="447">Y116/(12*25*30)</f>
        <v>9.6666666666666672E-3</v>
      </c>
      <c r="Z117" s="2">
        <f t="shared" ref="Z117" si="448">Z116/(12*25*30)</f>
        <v>9.6666666666666672E-3</v>
      </c>
      <c r="AA117" s="2">
        <f t="shared" ref="AA117" si="449">AA116/(12*25*30)</f>
        <v>1.0999999999999999E-2</v>
      </c>
      <c r="AB117" s="2">
        <f t="shared" ref="AB117" si="450">AB116/(12*25*30)</f>
        <v>1.1555555555555555E-2</v>
      </c>
      <c r="AC117" s="2">
        <f t="shared" ref="AC117" si="451">AC116/(12*25*30)</f>
        <v>1.2444444444444444E-2</v>
      </c>
      <c r="AD117" s="2">
        <f t="shared" ref="AD117" si="452">AD116/(12*25*30)</f>
        <v>1.9555555555555555E-2</v>
      </c>
      <c r="AE117" s="2">
        <f t="shared" ref="AE117" si="453">AE116/(12*25*30)</f>
        <v>2.2555555555555554E-2</v>
      </c>
      <c r="AF117" s="2">
        <f t="shared" ref="AF117" si="454">AF116/(12*25*30)</f>
        <v>2.3555555555555555E-2</v>
      </c>
      <c r="AG117" s="2">
        <f t="shared" ref="AG117" si="455">AG116/(12*25*30)</f>
        <v>2.2888888888888889E-2</v>
      </c>
      <c r="AH117" s="2">
        <f t="shared" ref="AH117" si="456">AH116/(12*25*30)</f>
        <v>1.9333333333333334E-2</v>
      </c>
      <c r="AI117" s="2">
        <f t="shared" ref="AI117" si="457">AI116/(12*25*30)</f>
        <v>1.7888888888888888E-2</v>
      </c>
      <c r="AJ117" s="2">
        <f t="shared" ref="AJ117" si="458">AJ116/(12*25*30)</f>
        <v>1.9333333333333334E-2</v>
      </c>
      <c r="AK117" s="2">
        <f t="shared" ref="AK117" si="459">AK116/(12*25*30)</f>
        <v>2.1666666666666667E-2</v>
      </c>
      <c r="AL117" s="2">
        <f t="shared" ref="AL117" si="460">AL116/(12*25*30)</f>
        <v>1.4222222222222223E-2</v>
      </c>
      <c r="AM117" s="2">
        <f t="shared" ref="AM117" si="461">AM116/(12*25*30)</f>
        <v>6.4444444444444445E-3</v>
      </c>
      <c r="AN117" s="2">
        <f t="shared" ref="AN117" si="462">AN116/(12*25*30)</f>
        <v>6.4444444444444445E-3</v>
      </c>
      <c r="AO117" s="2">
        <f t="shared" ref="AO117" si="463">AO116/(12*25*30)</f>
        <v>5.7777777777777775E-3</v>
      </c>
      <c r="AP117" s="2">
        <f t="shared" ref="AP117" si="464">AP116/(12*25*30)</f>
        <v>3.2222222222222222E-3</v>
      </c>
      <c r="AQ117" s="2">
        <f t="shared" ref="AQ117" si="465">AQ116/(12*25*30)</f>
        <v>3.2222222222222222E-3</v>
      </c>
      <c r="AR117" s="2">
        <f t="shared" ref="AR117" si="466">AR116/(12*25*30)</f>
        <v>3.2222222222222222E-3</v>
      </c>
      <c r="AS117" s="2">
        <f t="shared" ref="AS117" si="467">AS116/(12*25*30)</f>
        <v>3.2222222222222222E-3</v>
      </c>
      <c r="AT117" s="2">
        <f t="shared" ref="AT117" si="468">AT116/(12*25*30)</f>
        <v>2.6666666666666666E-3</v>
      </c>
      <c r="AU117" s="2">
        <f t="shared" ref="AU117" si="469">AU116/(12*25*30)</f>
        <v>0</v>
      </c>
      <c r="AV117" s="2">
        <f t="shared" ref="AV117" si="470">AV116/(12*25*30)</f>
        <v>0</v>
      </c>
      <c r="AW117" s="2">
        <f t="shared" ref="AW117" si="471">AW116/(12*25*30)</f>
        <v>0</v>
      </c>
    </row>
    <row r="119" spans="1:49" x14ac:dyDescent="0.3">
      <c r="A119" t="s">
        <v>56</v>
      </c>
    </row>
    <row r="120" spans="1:49" x14ac:dyDescent="0.3">
      <c r="A120" t="s">
        <v>1</v>
      </c>
      <c r="B120" t="s">
        <v>2</v>
      </c>
      <c r="C120" t="s">
        <v>3</v>
      </c>
      <c r="D120" t="s">
        <v>4</v>
      </c>
      <c r="E120" t="s">
        <v>5</v>
      </c>
      <c r="F120" t="s">
        <v>6</v>
      </c>
      <c r="G120" t="s">
        <v>7</v>
      </c>
      <c r="H120" t="s">
        <v>8</v>
      </c>
      <c r="I120" t="s">
        <v>9</v>
      </c>
      <c r="J120" t="s">
        <v>10</v>
      </c>
      <c r="K120" t="s">
        <v>11</v>
      </c>
      <c r="L120" t="s">
        <v>12</v>
      </c>
      <c r="M120" t="s">
        <v>13</v>
      </c>
      <c r="N120" t="s">
        <v>14</v>
      </c>
      <c r="O120" t="s">
        <v>15</v>
      </c>
      <c r="P120" t="s">
        <v>16</v>
      </c>
      <c r="Q120" t="s">
        <v>17</v>
      </c>
      <c r="R120" t="s">
        <v>18</v>
      </c>
      <c r="S120" t="s">
        <v>19</v>
      </c>
      <c r="T120" t="s">
        <v>20</v>
      </c>
      <c r="U120" t="s">
        <v>21</v>
      </c>
      <c r="V120" t="s">
        <v>22</v>
      </c>
      <c r="W120" t="s">
        <v>23</v>
      </c>
      <c r="X120" t="s">
        <v>24</v>
      </c>
      <c r="Y120" t="s">
        <v>25</v>
      </c>
      <c r="Z120" t="s">
        <v>26</v>
      </c>
      <c r="AA120" t="s">
        <v>27</v>
      </c>
      <c r="AB120" t="s">
        <v>28</v>
      </c>
      <c r="AC120" t="s">
        <v>29</v>
      </c>
      <c r="AD120" t="s">
        <v>30</v>
      </c>
      <c r="AE120" t="s">
        <v>31</v>
      </c>
      <c r="AF120" t="s">
        <v>32</v>
      </c>
      <c r="AG120" t="s">
        <v>33</v>
      </c>
      <c r="AH120" t="s">
        <v>34</v>
      </c>
      <c r="AI120" t="s">
        <v>35</v>
      </c>
      <c r="AJ120" t="s">
        <v>36</v>
      </c>
      <c r="AK120" t="s">
        <v>37</v>
      </c>
      <c r="AL120" t="s">
        <v>38</v>
      </c>
      <c r="AM120" t="s">
        <v>39</v>
      </c>
      <c r="AN120" t="s">
        <v>40</v>
      </c>
      <c r="AO120" t="s">
        <v>41</v>
      </c>
      <c r="AP120" t="s">
        <v>42</v>
      </c>
      <c r="AQ120" t="s">
        <v>43</v>
      </c>
      <c r="AR120" t="s">
        <v>44</v>
      </c>
      <c r="AS120" t="s">
        <v>45</v>
      </c>
      <c r="AT120" t="s">
        <v>46</v>
      </c>
      <c r="AU120" t="s">
        <v>47</v>
      </c>
      <c r="AV120" t="s">
        <v>48</v>
      </c>
      <c r="AW120" t="s">
        <v>49</v>
      </c>
    </row>
    <row r="121" spans="1:49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17</v>
      </c>
      <c r="Q121">
        <v>29</v>
      </c>
      <c r="R121">
        <v>16</v>
      </c>
      <c r="S121">
        <v>0</v>
      </c>
      <c r="T121">
        <v>0</v>
      </c>
      <c r="U121">
        <v>35</v>
      </c>
      <c r="V121">
        <v>58</v>
      </c>
      <c r="W121">
        <v>23</v>
      </c>
      <c r="X121">
        <v>38</v>
      </c>
      <c r="Y121">
        <v>68</v>
      </c>
      <c r="Z121">
        <v>82</v>
      </c>
      <c r="AA121">
        <v>72</v>
      </c>
      <c r="AB121">
        <v>58</v>
      </c>
      <c r="AC121">
        <v>58</v>
      </c>
      <c r="AD121">
        <v>80</v>
      </c>
      <c r="AE121">
        <v>96</v>
      </c>
      <c r="AF121">
        <v>101</v>
      </c>
      <c r="AG121">
        <v>32</v>
      </c>
      <c r="AH121">
        <v>29</v>
      </c>
      <c r="AI121">
        <v>29</v>
      </c>
      <c r="AJ121">
        <v>29</v>
      </c>
      <c r="AK121">
        <v>29</v>
      </c>
      <c r="AL121">
        <v>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3">
      <c r="A122">
        <v>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3</v>
      </c>
      <c r="Q122">
        <v>29</v>
      </c>
      <c r="R122">
        <v>7</v>
      </c>
      <c r="S122">
        <v>13</v>
      </c>
      <c r="T122">
        <v>31</v>
      </c>
      <c r="U122">
        <v>86</v>
      </c>
      <c r="V122">
        <v>49</v>
      </c>
      <c r="W122">
        <v>44</v>
      </c>
      <c r="X122">
        <v>52</v>
      </c>
      <c r="Y122">
        <v>125</v>
      </c>
      <c r="Z122">
        <v>145</v>
      </c>
      <c r="AA122">
        <v>91</v>
      </c>
      <c r="AB122">
        <v>115</v>
      </c>
      <c r="AC122">
        <v>82</v>
      </c>
      <c r="AD122">
        <v>73</v>
      </c>
      <c r="AE122">
        <v>67</v>
      </c>
      <c r="AF122">
        <v>57</v>
      </c>
      <c r="AG122">
        <v>78</v>
      </c>
      <c r="AH122">
        <v>93</v>
      </c>
      <c r="AI122">
        <v>87</v>
      </c>
      <c r="AJ122">
        <v>57</v>
      </c>
      <c r="AK122">
        <v>44</v>
      </c>
      <c r="AL122">
        <v>58</v>
      </c>
      <c r="AM122">
        <v>40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x14ac:dyDescent="0.3">
      <c r="A123">
        <v>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23</v>
      </c>
      <c r="R123">
        <v>22</v>
      </c>
      <c r="S123">
        <v>49</v>
      </c>
      <c r="T123">
        <v>61</v>
      </c>
      <c r="U123">
        <v>91</v>
      </c>
      <c r="V123">
        <v>49</v>
      </c>
      <c r="W123">
        <v>109</v>
      </c>
      <c r="X123">
        <v>126</v>
      </c>
      <c r="Y123">
        <v>155</v>
      </c>
      <c r="Z123">
        <v>181</v>
      </c>
      <c r="AA123">
        <v>157</v>
      </c>
      <c r="AB123">
        <v>238</v>
      </c>
      <c r="AC123">
        <v>261</v>
      </c>
      <c r="AD123">
        <v>230</v>
      </c>
      <c r="AE123">
        <v>286</v>
      </c>
      <c r="AF123">
        <v>250</v>
      </c>
      <c r="AG123">
        <v>230</v>
      </c>
      <c r="AH123">
        <v>233</v>
      </c>
      <c r="AI123">
        <v>189</v>
      </c>
      <c r="AJ123">
        <v>111</v>
      </c>
      <c r="AK123">
        <v>99</v>
      </c>
      <c r="AL123">
        <v>114</v>
      </c>
      <c r="AM123">
        <v>69</v>
      </c>
      <c r="AN123">
        <v>20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3">
      <c r="A124">
        <v>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42</v>
      </c>
      <c r="R124">
        <v>61</v>
      </c>
      <c r="S124">
        <v>29</v>
      </c>
      <c r="T124">
        <v>32</v>
      </c>
      <c r="U124">
        <v>32</v>
      </c>
      <c r="V124">
        <v>77</v>
      </c>
      <c r="W124">
        <v>46</v>
      </c>
      <c r="X124">
        <v>51</v>
      </c>
      <c r="Y124">
        <v>183</v>
      </c>
      <c r="Z124">
        <v>266</v>
      </c>
      <c r="AA124">
        <v>185</v>
      </c>
      <c r="AB124">
        <v>96</v>
      </c>
      <c r="AC124">
        <v>138</v>
      </c>
      <c r="AD124">
        <v>145</v>
      </c>
      <c r="AE124">
        <v>116</v>
      </c>
      <c r="AF124">
        <v>88</v>
      </c>
      <c r="AG124">
        <v>58</v>
      </c>
      <c r="AH124">
        <v>78</v>
      </c>
      <c r="AI124">
        <v>58</v>
      </c>
      <c r="AJ124">
        <v>34</v>
      </c>
      <c r="AK124">
        <v>22</v>
      </c>
      <c r="AL124">
        <v>15</v>
      </c>
      <c r="AM124">
        <v>29</v>
      </c>
      <c r="AN124">
        <v>29</v>
      </c>
      <c r="AO124">
        <v>29</v>
      </c>
      <c r="AP124">
        <v>34</v>
      </c>
      <c r="AQ124">
        <v>34</v>
      </c>
      <c r="AR124">
        <v>4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3">
      <c r="A125">
        <v>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x14ac:dyDescent="0.3">
      <c r="A126">
        <v>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21</v>
      </c>
      <c r="R126">
        <v>52</v>
      </c>
      <c r="S126">
        <v>29</v>
      </c>
      <c r="T126">
        <v>8</v>
      </c>
      <c r="U126">
        <v>71</v>
      </c>
      <c r="V126">
        <v>226</v>
      </c>
      <c r="W126">
        <v>174</v>
      </c>
      <c r="X126">
        <v>152</v>
      </c>
      <c r="Y126">
        <v>202</v>
      </c>
      <c r="Z126">
        <v>193</v>
      </c>
      <c r="AA126">
        <v>119</v>
      </c>
      <c r="AB126">
        <v>99</v>
      </c>
      <c r="AC126">
        <v>104</v>
      </c>
      <c r="AD126">
        <v>104</v>
      </c>
      <c r="AE126">
        <v>133</v>
      </c>
      <c r="AF126">
        <v>112</v>
      </c>
      <c r="AG126">
        <v>116</v>
      </c>
      <c r="AH126">
        <v>58</v>
      </c>
      <c r="AI126">
        <v>52</v>
      </c>
      <c r="AJ126">
        <v>29</v>
      </c>
      <c r="AK126">
        <v>18</v>
      </c>
      <c r="AL126">
        <v>29</v>
      </c>
      <c r="AM126">
        <v>28</v>
      </c>
      <c r="AN126">
        <v>29</v>
      </c>
      <c r="AO126">
        <v>29</v>
      </c>
      <c r="AP126">
        <v>29</v>
      </c>
      <c r="AQ126">
        <v>8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x14ac:dyDescent="0.3">
      <c r="A127">
        <v>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12</v>
      </c>
      <c r="R127">
        <v>38</v>
      </c>
      <c r="S127">
        <v>30</v>
      </c>
      <c r="T127">
        <v>60</v>
      </c>
      <c r="U127">
        <v>70</v>
      </c>
      <c r="V127">
        <v>88</v>
      </c>
      <c r="W127">
        <v>153</v>
      </c>
      <c r="X127">
        <v>134</v>
      </c>
      <c r="Y127">
        <v>159</v>
      </c>
      <c r="Z127">
        <v>191</v>
      </c>
      <c r="AA127">
        <v>206</v>
      </c>
      <c r="AB127">
        <v>150</v>
      </c>
      <c r="AC127">
        <v>151</v>
      </c>
      <c r="AD127">
        <v>190</v>
      </c>
      <c r="AE127">
        <v>180</v>
      </c>
      <c r="AF127">
        <v>213</v>
      </c>
      <c r="AG127">
        <v>303</v>
      </c>
      <c r="AH127">
        <v>208</v>
      </c>
      <c r="AI127">
        <v>156</v>
      </c>
      <c r="AJ127">
        <v>135</v>
      </c>
      <c r="AK127">
        <v>249</v>
      </c>
      <c r="AL127">
        <v>160</v>
      </c>
      <c r="AM127">
        <v>181</v>
      </c>
      <c r="AN127">
        <v>192</v>
      </c>
      <c r="AO127">
        <v>161</v>
      </c>
      <c r="AP127">
        <v>145</v>
      </c>
      <c r="AQ127">
        <v>136</v>
      </c>
      <c r="AR127">
        <v>50</v>
      </c>
      <c r="AS127">
        <v>29</v>
      </c>
      <c r="AT127">
        <v>21</v>
      </c>
      <c r="AU127">
        <v>0</v>
      </c>
      <c r="AV127">
        <v>0</v>
      </c>
      <c r="AW127">
        <v>0</v>
      </c>
    </row>
    <row r="128" spans="1:49" x14ac:dyDescent="0.3">
      <c r="A128">
        <v>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29</v>
      </c>
      <c r="S128">
        <v>58</v>
      </c>
      <c r="T128">
        <v>58</v>
      </c>
      <c r="U128">
        <v>101</v>
      </c>
      <c r="V128">
        <v>152</v>
      </c>
      <c r="W128">
        <v>200</v>
      </c>
      <c r="X128">
        <v>155</v>
      </c>
      <c r="Y128">
        <v>224</v>
      </c>
      <c r="Z128">
        <v>261</v>
      </c>
      <c r="AA128">
        <v>211</v>
      </c>
      <c r="AB128">
        <v>162</v>
      </c>
      <c r="AC128">
        <v>178</v>
      </c>
      <c r="AD128">
        <v>177</v>
      </c>
      <c r="AE128">
        <v>142</v>
      </c>
      <c r="AF128">
        <v>121</v>
      </c>
      <c r="AG128">
        <v>200</v>
      </c>
      <c r="AH128">
        <v>169</v>
      </c>
      <c r="AI128">
        <v>142</v>
      </c>
      <c r="AJ128">
        <v>123</v>
      </c>
      <c r="AK128">
        <v>145</v>
      </c>
      <c r="AL128">
        <v>122</v>
      </c>
      <c r="AM128">
        <v>108</v>
      </c>
      <c r="AN128">
        <v>87</v>
      </c>
      <c r="AO128">
        <v>61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  <row r="129" spans="1:49" x14ac:dyDescent="0.3">
      <c r="A129">
        <v>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</v>
      </c>
      <c r="Q129">
        <v>42</v>
      </c>
      <c r="R129">
        <v>51</v>
      </c>
      <c r="S129">
        <v>29</v>
      </c>
      <c r="T129">
        <v>42</v>
      </c>
      <c r="U129">
        <v>82</v>
      </c>
      <c r="V129">
        <v>125</v>
      </c>
      <c r="W129">
        <v>137</v>
      </c>
      <c r="X129">
        <v>170</v>
      </c>
      <c r="Y129">
        <v>341</v>
      </c>
      <c r="Z129">
        <v>317</v>
      </c>
      <c r="AA129">
        <v>230</v>
      </c>
      <c r="AB129">
        <v>142</v>
      </c>
      <c r="AC129">
        <v>116</v>
      </c>
      <c r="AD129">
        <v>116</v>
      </c>
      <c r="AE129">
        <v>88</v>
      </c>
      <c r="AF129">
        <v>109</v>
      </c>
      <c r="AG129">
        <v>80</v>
      </c>
      <c r="AH129">
        <v>88</v>
      </c>
      <c r="AI129">
        <v>87</v>
      </c>
      <c r="AJ129">
        <v>74</v>
      </c>
      <c r="AK129">
        <v>23</v>
      </c>
      <c r="AL129">
        <v>29</v>
      </c>
      <c r="AM129">
        <v>29</v>
      </c>
      <c r="AN129">
        <v>34</v>
      </c>
      <c r="AO129">
        <v>58</v>
      </c>
      <c r="AP129">
        <v>58</v>
      </c>
      <c r="AQ129">
        <v>30</v>
      </c>
      <c r="AR129">
        <v>29</v>
      </c>
      <c r="AS129">
        <v>3</v>
      </c>
      <c r="AT129">
        <v>0</v>
      </c>
      <c r="AU129">
        <v>0</v>
      </c>
      <c r="AV129">
        <v>0</v>
      </c>
      <c r="AW129">
        <v>0</v>
      </c>
    </row>
    <row r="130" spans="1:49" x14ac:dyDescent="0.3">
      <c r="A130">
        <v>10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</row>
    <row r="131" spans="1:49" x14ac:dyDescent="0.3">
      <c r="A131">
        <v>11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21</v>
      </c>
      <c r="Q131">
        <v>36</v>
      </c>
      <c r="R131">
        <v>47</v>
      </c>
      <c r="S131">
        <v>47</v>
      </c>
      <c r="T131">
        <v>58</v>
      </c>
      <c r="U131">
        <v>92</v>
      </c>
      <c r="V131">
        <v>138</v>
      </c>
      <c r="W131">
        <v>165</v>
      </c>
      <c r="X131">
        <v>202</v>
      </c>
      <c r="Y131">
        <v>329</v>
      </c>
      <c r="Z131">
        <v>372</v>
      </c>
      <c r="AA131">
        <v>376</v>
      </c>
      <c r="AB131">
        <v>305</v>
      </c>
      <c r="AC131">
        <v>286</v>
      </c>
      <c r="AD131">
        <v>266</v>
      </c>
      <c r="AE131">
        <v>191</v>
      </c>
      <c r="AF131">
        <v>186</v>
      </c>
      <c r="AG131">
        <v>106</v>
      </c>
      <c r="AH131">
        <v>111</v>
      </c>
      <c r="AI131">
        <v>95</v>
      </c>
      <c r="AJ131">
        <v>97</v>
      </c>
      <c r="AK131">
        <v>29</v>
      </c>
      <c r="AL131">
        <v>31</v>
      </c>
      <c r="AM131">
        <v>29</v>
      </c>
      <c r="AN131">
        <v>17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3">
      <c r="A132">
        <v>12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5</v>
      </c>
      <c r="S132">
        <v>41</v>
      </c>
      <c r="T132">
        <v>68</v>
      </c>
      <c r="U132">
        <v>109</v>
      </c>
      <c r="V132">
        <v>150</v>
      </c>
      <c r="W132">
        <v>120</v>
      </c>
      <c r="X132">
        <v>130</v>
      </c>
      <c r="Y132">
        <v>275</v>
      </c>
      <c r="Z132">
        <v>361</v>
      </c>
      <c r="AA132">
        <v>256</v>
      </c>
      <c r="AB132">
        <v>116</v>
      </c>
      <c r="AC132">
        <v>118</v>
      </c>
      <c r="AD132">
        <v>134</v>
      </c>
      <c r="AE132">
        <v>89</v>
      </c>
      <c r="AF132">
        <v>57</v>
      </c>
      <c r="AG132">
        <v>126</v>
      </c>
      <c r="AH132">
        <v>116</v>
      </c>
      <c r="AI132">
        <v>116</v>
      </c>
      <c r="AJ132">
        <v>118</v>
      </c>
      <c r="AK132">
        <v>158</v>
      </c>
      <c r="AL132">
        <v>170</v>
      </c>
      <c r="AM132">
        <v>151</v>
      </c>
      <c r="AN132">
        <v>145</v>
      </c>
      <c r="AO132">
        <v>136</v>
      </c>
      <c r="AP132">
        <v>116</v>
      </c>
      <c r="AQ132">
        <v>114</v>
      </c>
      <c r="AR132">
        <v>116</v>
      </c>
      <c r="AS132">
        <v>117</v>
      </c>
      <c r="AT132">
        <v>118</v>
      </c>
      <c r="AU132">
        <v>32</v>
      </c>
      <c r="AV132">
        <v>15</v>
      </c>
      <c r="AW132">
        <v>0</v>
      </c>
    </row>
    <row r="133" spans="1:49" x14ac:dyDescent="0.3">
      <c r="A133">
        <v>13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29</v>
      </c>
      <c r="W133">
        <v>115</v>
      </c>
      <c r="X133">
        <v>139</v>
      </c>
      <c r="Y133">
        <v>174</v>
      </c>
      <c r="Z133">
        <v>188</v>
      </c>
      <c r="AA133">
        <v>129</v>
      </c>
      <c r="AB133">
        <v>43</v>
      </c>
      <c r="AC133">
        <v>63</v>
      </c>
      <c r="AD133">
        <v>93</v>
      </c>
      <c r="AE133">
        <v>93</v>
      </c>
      <c r="AF133">
        <v>136</v>
      </c>
      <c r="AG133">
        <v>173</v>
      </c>
      <c r="AH133">
        <v>177</v>
      </c>
      <c r="AI133">
        <v>203</v>
      </c>
      <c r="AJ133">
        <v>229</v>
      </c>
      <c r="AK133">
        <v>247</v>
      </c>
      <c r="AL133">
        <v>203</v>
      </c>
      <c r="AM133">
        <v>182</v>
      </c>
      <c r="AN133">
        <v>139</v>
      </c>
      <c r="AO133">
        <v>145</v>
      </c>
      <c r="AP133">
        <v>132</v>
      </c>
      <c r="AQ133">
        <v>107</v>
      </c>
      <c r="AR133">
        <v>86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x14ac:dyDescent="0.3">
      <c r="B134" s="1">
        <f>SUM(B121:B133)</f>
        <v>0</v>
      </c>
      <c r="C134" s="1">
        <f t="shared" ref="C134:Y134" si="472">SUM(C121:C133)</f>
        <v>0</v>
      </c>
      <c r="D134" s="1">
        <f t="shared" si="472"/>
        <v>0</v>
      </c>
      <c r="E134" s="1">
        <f t="shared" si="472"/>
        <v>0</v>
      </c>
      <c r="F134" s="1">
        <f t="shared" si="472"/>
        <v>0</v>
      </c>
      <c r="G134" s="1">
        <f t="shared" si="472"/>
        <v>0</v>
      </c>
      <c r="H134" s="1">
        <f t="shared" si="472"/>
        <v>0</v>
      </c>
      <c r="I134" s="1">
        <f t="shared" si="472"/>
        <v>0</v>
      </c>
      <c r="J134" s="1">
        <f t="shared" si="472"/>
        <v>0</v>
      </c>
      <c r="K134" s="1">
        <f t="shared" si="472"/>
        <v>0</v>
      </c>
      <c r="L134" s="1">
        <f t="shared" si="472"/>
        <v>0</v>
      </c>
      <c r="M134" s="1">
        <f t="shared" si="472"/>
        <v>0</v>
      </c>
      <c r="N134" s="1">
        <f t="shared" si="472"/>
        <v>0</v>
      </c>
      <c r="O134" s="1">
        <f t="shared" si="472"/>
        <v>0</v>
      </c>
      <c r="P134" s="1">
        <f t="shared" si="472"/>
        <v>43</v>
      </c>
      <c r="Q134" s="1">
        <f t="shared" si="472"/>
        <v>234</v>
      </c>
      <c r="R134" s="1">
        <f t="shared" si="472"/>
        <v>328</v>
      </c>
      <c r="S134" s="1">
        <f t="shared" si="472"/>
        <v>325</v>
      </c>
      <c r="T134" s="1">
        <f t="shared" si="472"/>
        <v>418</v>
      </c>
      <c r="U134" s="1">
        <f t="shared" si="472"/>
        <v>769</v>
      </c>
      <c r="V134" s="1">
        <f t="shared" si="472"/>
        <v>1141</v>
      </c>
      <c r="W134" s="1">
        <f t="shared" si="472"/>
        <v>1286</v>
      </c>
      <c r="X134" s="1">
        <f t="shared" si="472"/>
        <v>1349</v>
      </c>
      <c r="Y134" s="1">
        <f t="shared" si="472"/>
        <v>2235</v>
      </c>
      <c r="Z134" s="1">
        <f t="shared" ref="Z134" si="473">SUM(Z121:Z133)</f>
        <v>2557</v>
      </c>
      <c r="AA134" s="1">
        <f t="shared" ref="AA134" si="474">SUM(AA121:AA133)</f>
        <v>2032</v>
      </c>
      <c r="AB134" s="1">
        <f t="shared" ref="AB134" si="475">SUM(AB121:AB133)</f>
        <v>1524</v>
      </c>
      <c r="AC134" s="1">
        <f t="shared" ref="AC134" si="476">SUM(AC121:AC133)</f>
        <v>1555</v>
      </c>
      <c r="AD134" s="1">
        <f t="shared" ref="AD134" si="477">SUM(AD121:AD133)</f>
        <v>1608</v>
      </c>
      <c r="AE134" s="1">
        <f t="shared" ref="AE134" si="478">SUM(AE121:AE133)</f>
        <v>1481</v>
      </c>
      <c r="AF134" s="1">
        <f t="shared" ref="AF134" si="479">SUM(AF121:AF133)</f>
        <v>1430</v>
      </c>
      <c r="AG134" s="1">
        <f t="shared" ref="AG134" si="480">SUM(AG121:AG133)</f>
        <v>1502</v>
      </c>
      <c r="AH134" s="1">
        <f t="shared" ref="AH134" si="481">SUM(AH121:AH133)</f>
        <v>1360</v>
      </c>
      <c r="AI134" s="1">
        <f t="shared" ref="AI134" si="482">SUM(AI121:AI133)</f>
        <v>1214</v>
      </c>
      <c r="AJ134" s="1">
        <f t="shared" ref="AJ134" si="483">SUM(AJ121:AJ133)</f>
        <v>1036</v>
      </c>
      <c r="AK134" s="1">
        <f t="shared" ref="AK134" si="484">SUM(AK121:AK133)</f>
        <v>1063</v>
      </c>
      <c r="AL134" s="1">
        <f t="shared" ref="AL134" si="485">SUM(AL121:AL133)</f>
        <v>938</v>
      </c>
      <c r="AM134" s="1">
        <f t="shared" ref="AM134" si="486">SUM(AM121:AM133)</f>
        <v>846</v>
      </c>
      <c r="AN134" s="1">
        <f t="shared" ref="AN134" si="487">SUM(AN121:AN133)</f>
        <v>692</v>
      </c>
      <c r="AO134" s="1">
        <f t="shared" ref="AO134" si="488">SUM(AO121:AO133)</f>
        <v>619</v>
      </c>
      <c r="AP134" s="1">
        <f t="shared" ref="AP134" si="489">SUM(AP121:AP133)</f>
        <v>514</v>
      </c>
      <c r="AQ134" s="1">
        <f t="shared" ref="AQ134" si="490">SUM(AQ121:AQ133)</f>
        <v>429</v>
      </c>
      <c r="AR134" s="1">
        <f t="shared" ref="AR134" si="491">SUM(AR121:AR133)</f>
        <v>285</v>
      </c>
      <c r="AS134" s="1">
        <f t="shared" ref="AS134" si="492">SUM(AS121:AS133)</f>
        <v>149</v>
      </c>
      <c r="AT134" s="1">
        <f t="shared" ref="AT134" si="493">SUM(AT121:AT133)</f>
        <v>139</v>
      </c>
      <c r="AU134" s="1">
        <f t="shared" ref="AU134" si="494">SUM(AU121:AU133)</f>
        <v>32</v>
      </c>
      <c r="AV134" s="1">
        <f t="shared" ref="AV134" si="495">SUM(AV121:AV133)</f>
        <v>15</v>
      </c>
      <c r="AW134" s="1">
        <f t="shared" ref="AW134" si="496">SUM(AW121:AW133)</f>
        <v>0</v>
      </c>
    </row>
    <row r="135" spans="1:49" x14ac:dyDescent="0.3">
      <c r="A135" t="s">
        <v>161</v>
      </c>
      <c r="B135" s="2">
        <f>B134/(13*24*30)</f>
        <v>0</v>
      </c>
      <c r="C135" s="2">
        <f t="shared" ref="C135:AW135" si="497">C134/(13*24*30)</f>
        <v>0</v>
      </c>
      <c r="D135" s="2">
        <f t="shared" si="497"/>
        <v>0</v>
      </c>
      <c r="E135" s="2">
        <f t="shared" si="497"/>
        <v>0</v>
      </c>
      <c r="F135" s="2">
        <f t="shared" si="497"/>
        <v>0</v>
      </c>
      <c r="G135" s="2">
        <f t="shared" si="497"/>
        <v>0</v>
      </c>
      <c r="H135" s="2">
        <f t="shared" si="497"/>
        <v>0</v>
      </c>
      <c r="I135" s="2">
        <f t="shared" si="497"/>
        <v>0</v>
      </c>
      <c r="J135" s="2">
        <f t="shared" si="497"/>
        <v>0</v>
      </c>
      <c r="K135" s="2">
        <f t="shared" si="497"/>
        <v>0</v>
      </c>
      <c r="L135" s="2">
        <f t="shared" si="497"/>
        <v>0</v>
      </c>
      <c r="M135" s="2">
        <f t="shared" si="497"/>
        <v>0</v>
      </c>
      <c r="N135" s="2">
        <f t="shared" si="497"/>
        <v>0</v>
      </c>
      <c r="O135" s="2">
        <f t="shared" si="497"/>
        <v>0</v>
      </c>
      <c r="P135" s="2">
        <f t="shared" si="497"/>
        <v>4.5940170940170942E-3</v>
      </c>
      <c r="Q135" s="2">
        <f t="shared" si="497"/>
        <v>2.5000000000000001E-2</v>
      </c>
      <c r="R135" s="2">
        <f t="shared" si="497"/>
        <v>3.5042735042735043E-2</v>
      </c>
      <c r="S135" s="2">
        <f t="shared" si="497"/>
        <v>3.4722222222222224E-2</v>
      </c>
      <c r="T135" s="2">
        <f t="shared" si="497"/>
        <v>4.4658119658119659E-2</v>
      </c>
      <c r="U135" s="2">
        <f t="shared" si="497"/>
        <v>8.2158119658119658E-2</v>
      </c>
      <c r="V135" s="2">
        <f t="shared" si="497"/>
        <v>0.1219017094017094</v>
      </c>
      <c r="W135" s="2">
        <f t="shared" si="497"/>
        <v>0.1373931623931624</v>
      </c>
      <c r="X135" s="2">
        <f t="shared" si="497"/>
        <v>0.14412393162393161</v>
      </c>
      <c r="Y135" s="2">
        <f t="shared" si="497"/>
        <v>0.23878205128205129</v>
      </c>
      <c r="Z135" s="2">
        <f t="shared" si="497"/>
        <v>0.27318376068376066</v>
      </c>
      <c r="AA135" s="2">
        <f t="shared" si="497"/>
        <v>0.2170940170940171</v>
      </c>
      <c r="AB135" s="2">
        <f t="shared" si="497"/>
        <v>0.16282051282051282</v>
      </c>
      <c r="AC135" s="2">
        <f t="shared" si="497"/>
        <v>0.16613247863247863</v>
      </c>
      <c r="AD135" s="2">
        <f t="shared" si="497"/>
        <v>0.1717948717948718</v>
      </c>
      <c r="AE135" s="2">
        <f t="shared" si="497"/>
        <v>0.15822649572649572</v>
      </c>
      <c r="AF135" s="2">
        <f t="shared" si="497"/>
        <v>0.15277777777777779</v>
      </c>
      <c r="AG135" s="2">
        <f t="shared" si="497"/>
        <v>0.16047008547008548</v>
      </c>
      <c r="AH135" s="2">
        <f t="shared" si="497"/>
        <v>0.14529914529914531</v>
      </c>
      <c r="AI135" s="2">
        <f t="shared" si="497"/>
        <v>0.12970085470085471</v>
      </c>
      <c r="AJ135" s="2">
        <f t="shared" si="497"/>
        <v>0.11068376068376068</v>
      </c>
      <c r="AK135" s="2">
        <f t="shared" si="497"/>
        <v>0.11356837606837607</v>
      </c>
      <c r="AL135" s="2">
        <f t="shared" si="497"/>
        <v>0.10021367521367522</v>
      </c>
      <c r="AM135" s="2">
        <f t="shared" si="497"/>
        <v>9.0384615384615383E-2</v>
      </c>
      <c r="AN135" s="2">
        <f t="shared" si="497"/>
        <v>7.3931623931623933E-2</v>
      </c>
      <c r="AO135" s="2">
        <f t="shared" si="497"/>
        <v>6.6132478632478633E-2</v>
      </c>
      <c r="AP135" s="2">
        <f t="shared" si="497"/>
        <v>5.4914529914529914E-2</v>
      </c>
      <c r="AQ135" s="2">
        <f t="shared" si="497"/>
        <v>4.583333333333333E-2</v>
      </c>
      <c r="AR135" s="2">
        <f t="shared" si="497"/>
        <v>3.0448717948717948E-2</v>
      </c>
      <c r="AS135" s="2">
        <f t="shared" si="497"/>
        <v>1.5918803418803418E-2</v>
      </c>
      <c r="AT135" s="2">
        <f t="shared" si="497"/>
        <v>1.485042735042735E-2</v>
      </c>
      <c r="AU135" s="2">
        <f t="shared" si="497"/>
        <v>3.4188034188034188E-3</v>
      </c>
      <c r="AV135" s="2">
        <f t="shared" si="497"/>
        <v>1.6025641025641025E-3</v>
      </c>
      <c r="AW135" s="2">
        <f t="shared" si="497"/>
        <v>0</v>
      </c>
    </row>
    <row r="136" spans="1:49" x14ac:dyDescent="0.3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49" x14ac:dyDescent="0.3">
      <c r="A137" t="s">
        <v>57</v>
      </c>
    </row>
    <row r="138" spans="1:49" x14ac:dyDescent="0.3">
      <c r="A138" t="s">
        <v>1</v>
      </c>
      <c r="B138" t="s">
        <v>2</v>
      </c>
      <c r="C138" t="s">
        <v>3</v>
      </c>
      <c r="D138" t="s">
        <v>4</v>
      </c>
      <c r="E138" t="s">
        <v>5</v>
      </c>
      <c r="F138" t="s">
        <v>6</v>
      </c>
      <c r="G138" t="s">
        <v>7</v>
      </c>
      <c r="H138" t="s">
        <v>8</v>
      </c>
      <c r="I138" t="s">
        <v>9</v>
      </c>
      <c r="J138" t="s">
        <v>10</v>
      </c>
      <c r="K138" t="s">
        <v>11</v>
      </c>
      <c r="L138" t="s">
        <v>12</v>
      </c>
      <c r="M138" t="s">
        <v>13</v>
      </c>
      <c r="N138" t="s">
        <v>14</v>
      </c>
      <c r="O138" t="s">
        <v>15</v>
      </c>
      <c r="P138" t="s">
        <v>16</v>
      </c>
      <c r="Q138" t="s">
        <v>17</v>
      </c>
      <c r="R138" t="s">
        <v>18</v>
      </c>
      <c r="S138" t="s">
        <v>19</v>
      </c>
      <c r="T138" t="s">
        <v>20</v>
      </c>
      <c r="U138" s="3" t="s">
        <v>21</v>
      </c>
      <c r="V138" s="3" t="s">
        <v>22</v>
      </c>
      <c r="W138" s="3" t="s">
        <v>23</v>
      </c>
      <c r="X138" s="3" t="s">
        <v>24</v>
      </c>
      <c r="Y138" s="3" t="s">
        <v>25</v>
      </c>
      <c r="Z138" s="3" t="s">
        <v>26</v>
      </c>
      <c r="AA138" s="3" t="s">
        <v>27</v>
      </c>
      <c r="AB138" s="3" t="s">
        <v>28</v>
      </c>
      <c r="AC138" s="3" t="s">
        <v>29</v>
      </c>
      <c r="AD138" s="3" t="s">
        <v>30</v>
      </c>
      <c r="AE138" t="s">
        <v>31</v>
      </c>
      <c r="AF138" t="s">
        <v>32</v>
      </c>
      <c r="AG138" s="3" t="s">
        <v>33</v>
      </c>
      <c r="AH138" s="3" t="s">
        <v>34</v>
      </c>
      <c r="AI138" t="s">
        <v>35</v>
      </c>
      <c r="AJ138" t="s">
        <v>36</v>
      </c>
      <c r="AK138" t="s">
        <v>37</v>
      </c>
      <c r="AL138" t="s">
        <v>38</v>
      </c>
      <c r="AM138" t="s">
        <v>39</v>
      </c>
      <c r="AN138" t="s">
        <v>40</v>
      </c>
      <c r="AO138" t="s">
        <v>41</v>
      </c>
      <c r="AP138" t="s">
        <v>42</v>
      </c>
      <c r="AQ138" t="s">
        <v>43</v>
      </c>
      <c r="AR138" t="s">
        <v>44</v>
      </c>
      <c r="AS138" t="s">
        <v>45</v>
      </c>
      <c r="AT138" t="s">
        <v>46</v>
      </c>
      <c r="AU138" t="s">
        <v>47</v>
      </c>
      <c r="AV138" t="s">
        <v>48</v>
      </c>
      <c r="AW138" t="s">
        <v>49</v>
      </c>
    </row>
    <row r="139" spans="1:49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108</v>
      </c>
      <c r="U139" s="3">
        <v>489</v>
      </c>
      <c r="V139" s="3">
        <v>386</v>
      </c>
      <c r="W139" s="3">
        <v>29</v>
      </c>
      <c r="X139" s="3">
        <v>29</v>
      </c>
      <c r="Y139" s="3">
        <v>29</v>
      </c>
      <c r="Z139" s="3">
        <v>71</v>
      </c>
      <c r="AA139" s="3">
        <v>374</v>
      </c>
      <c r="AB139" s="3">
        <v>366</v>
      </c>
      <c r="AC139" s="3">
        <v>477</v>
      </c>
      <c r="AD139" s="3">
        <v>411</v>
      </c>
      <c r="AE139">
        <v>40</v>
      </c>
      <c r="AF139">
        <v>72</v>
      </c>
      <c r="AG139" s="3">
        <v>476</v>
      </c>
      <c r="AH139" s="3">
        <v>399</v>
      </c>
      <c r="AI139">
        <v>0</v>
      </c>
      <c r="AJ139">
        <v>0</v>
      </c>
      <c r="AK139">
        <v>0</v>
      </c>
      <c r="AL139">
        <v>10</v>
      </c>
      <c r="AM139">
        <v>29</v>
      </c>
      <c r="AN139">
        <v>8</v>
      </c>
      <c r="AO139">
        <v>19</v>
      </c>
      <c r="AP139">
        <v>26</v>
      </c>
      <c r="AQ139">
        <v>15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</row>
    <row r="140" spans="1:49" x14ac:dyDescent="0.3">
      <c r="A140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90</v>
      </c>
      <c r="U140" s="3">
        <v>446</v>
      </c>
      <c r="V140" s="3">
        <v>432</v>
      </c>
      <c r="W140" s="3">
        <v>296</v>
      </c>
      <c r="X140" s="3">
        <v>245</v>
      </c>
      <c r="Y140" s="3">
        <v>223</v>
      </c>
      <c r="Z140" s="3">
        <v>143</v>
      </c>
      <c r="AA140" s="3">
        <v>394</v>
      </c>
      <c r="AB140" s="3">
        <v>368</v>
      </c>
      <c r="AC140" s="3">
        <v>432</v>
      </c>
      <c r="AD140" s="3">
        <v>392</v>
      </c>
      <c r="AE140">
        <v>137</v>
      </c>
      <c r="AF140">
        <v>177</v>
      </c>
      <c r="AG140" s="3">
        <v>532</v>
      </c>
      <c r="AH140" s="3">
        <v>324</v>
      </c>
      <c r="AI140">
        <v>172</v>
      </c>
      <c r="AJ140">
        <v>102</v>
      </c>
      <c r="AK140">
        <v>4</v>
      </c>
      <c r="AL140">
        <v>0</v>
      </c>
      <c r="AM140">
        <v>29</v>
      </c>
      <c r="AN140">
        <v>29</v>
      </c>
      <c r="AO140">
        <v>21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3">
      <c r="A141">
        <v>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17</v>
      </c>
      <c r="R141">
        <v>29</v>
      </c>
      <c r="S141">
        <v>0</v>
      </c>
      <c r="T141">
        <v>56</v>
      </c>
      <c r="U141" s="3">
        <v>403</v>
      </c>
      <c r="V141" s="3">
        <v>380</v>
      </c>
      <c r="W141" s="3">
        <v>384</v>
      </c>
      <c r="X141" s="3">
        <v>298</v>
      </c>
      <c r="Y141" s="3">
        <v>286</v>
      </c>
      <c r="Z141" s="3">
        <v>376</v>
      </c>
      <c r="AA141" s="3">
        <v>272</v>
      </c>
      <c r="AB141" s="3">
        <v>306</v>
      </c>
      <c r="AC141" s="3">
        <v>443</v>
      </c>
      <c r="AD141" s="3">
        <v>362</v>
      </c>
      <c r="AE141">
        <v>131</v>
      </c>
      <c r="AF141">
        <v>198</v>
      </c>
      <c r="AG141" s="3">
        <v>449</v>
      </c>
      <c r="AH141" s="3">
        <v>431</v>
      </c>
      <c r="AI141">
        <v>134</v>
      </c>
      <c r="AJ141">
        <v>87</v>
      </c>
      <c r="AK141">
        <v>59</v>
      </c>
      <c r="AL141">
        <v>51</v>
      </c>
      <c r="AM141">
        <v>51</v>
      </c>
      <c r="AN141">
        <v>63</v>
      </c>
      <c r="AO141">
        <v>87</v>
      </c>
      <c r="AP141">
        <v>87</v>
      </c>
      <c r="AQ141">
        <v>87</v>
      </c>
      <c r="AR141">
        <v>32</v>
      </c>
      <c r="AS141">
        <v>29</v>
      </c>
      <c r="AT141">
        <v>29</v>
      </c>
      <c r="AU141">
        <v>29</v>
      </c>
      <c r="AV141">
        <v>9</v>
      </c>
      <c r="AW141">
        <v>0</v>
      </c>
    </row>
    <row r="142" spans="1:49" x14ac:dyDescent="0.3">
      <c r="A142">
        <v>4</v>
      </c>
      <c r="B142">
        <v>0</v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16</v>
      </c>
      <c r="S142">
        <v>29</v>
      </c>
      <c r="T142">
        <v>65</v>
      </c>
      <c r="U142" s="3">
        <v>285</v>
      </c>
      <c r="V142" s="3">
        <v>256</v>
      </c>
      <c r="W142" s="3">
        <v>323</v>
      </c>
      <c r="X142" s="3">
        <v>412</v>
      </c>
      <c r="Y142" s="3">
        <v>409</v>
      </c>
      <c r="Z142" s="3">
        <v>307</v>
      </c>
      <c r="AA142" s="3">
        <v>190</v>
      </c>
      <c r="AB142" s="3">
        <v>227</v>
      </c>
      <c r="AC142" s="3">
        <v>337</v>
      </c>
      <c r="AD142" s="3">
        <v>162</v>
      </c>
      <c r="AE142">
        <v>5</v>
      </c>
      <c r="AF142">
        <v>27</v>
      </c>
      <c r="AG142" s="3">
        <v>262</v>
      </c>
      <c r="AH142" s="3">
        <v>302</v>
      </c>
      <c r="AI142">
        <v>223</v>
      </c>
      <c r="AJ142">
        <v>105</v>
      </c>
      <c r="AK142">
        <v>8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3">
      <c r="A143">
        <v>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2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>
        <v>0</v>
      </c>
      <c r="AF143">
        <v>0</v>
      </c>
      <c r="AG143" s="3">
        <v>0</v>
      </c>
      <c r="AH143" s="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</row>
    <row r="144" spans="1:49" x14ac:dyDescent="0.3">
      <c r="A144">
        <v>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25</v>
      </c>
      <c r="R144">
        <v>25</v>
      </c>
      <c r="S144">
        <v>55</v>
      </c>
      <c r="T144">
        <v>86</v>
      </c>
      <c r="U144" s="3">
        <v>333</v>
      </c>
      <c r="V144" s="3">
        <v>321</v>
      </c>
      <c r="W144" s="3">
        <v>563</v>
      </c>
      <c r="X144" s="3">
        <v>518</v>
      </c>
      <c r="Y144" s="3">
        <v>665</v>
      </c>
      <c r="Z144" s="3">
        <v>561</v>
      </c>
      <c r="AA144" s="3">
        <v>280</v>
      </c>
      <c r="AB144" s="3">
        <v>365</v>
      </c>
      <c r="AC144" s="3">
        <v>543</v>
      </c>
      <c r="AD144" s="3">
        <v>357</v>
      </c>
      <c r="AE144">
        <v>84</v>
      </c>
      <c r="AF144">
        <v>81</v>
      </c>
      <c r="AG144" s="3">
        <v>450</v>
      </c>
      <c r="AH144" s="3">
        <v>379</v>
      </c>
      <c r="AI144">
        <v>118</v>
      </c>
      <c r="AJ144">
        <v>89</v>
      </c>
      <c r="AK144">
        <v>98</v>
      </c>
      <c r="AL144">
        <v>49</v>
      </c>
      <c r="AM144">
        <v>9</v>
      </c>
      <c r="AN144">
        <v>0</v>
      </c>
      <c r="AO144">
        <v>8</v>
      </c>
      <c r="AP144">
        <v>29</v>
      </c>
      <c r="AQ144">
        <v>3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 x14ac:dyDescent="0.3">
      <c r="A145">
        <v>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30</v>
      </c>
      <c r="T145">
        <v>101</v>
      </c>
      <c r="U145" s="3">
        <v>402</v>
      </c>
      <c r="V145" s="3">
        <v>373</v>
      </c>
      <c r="W145" s="3">
        <v>499</v>
      </c>
      <c r="X145" s="3">
        <v>488</v>
      </c>
      <c r="Y145" s="3">
        <v>569</v>
      </c>
      <c r="Z145" s="3">
        <v>474</v>
      </c>
      <c r="AA145" s="3">
        <v>332</v>
      </c>
      <c r="AB145" s="3">
        <v>394</v>
      </c>
      <c r="AC145" s="3">
        <v>453</v>
      </c>
      <c r="AD145" s="3">
        <v>329</v>
      </c>
      <c r="AE145">
        <v>48</v>
      </c>
      <c r="AF145">
        <v>207</v>
      </c>
      <c r="AG145" s="3">
        <v>485</v>
      </c>
      <c r="AH145" s="3">
        <v>391</v>
      </c>
      <c r="AI145">
        <v>153</v>
      </c>
      <c r="AJ145">
        <v>115</v>
      </c>
      <c r="AK145">
        <v>121</v>
      </c>
      <c r="AL145">
        <v>132</v>
      </c>
      <c r="AM145">
        <v>145</v>
      </c>
      <c r="AN145">
        <v>145</v>
      </c>
      <c r="AO145">
        <v>116</v>
      </c>
      <c r="AP145">
        <v>97</v>
      </c>
      <c r="AQ145">
        <v>24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</row>
    <row r="146" spans="1:49" x14ac:dyDescent="0.3">
      <c r="A146">
        <v>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37</v>
      </c>
      <c r="T146">
        <v>81</v>
      </c>
      <c r="U146" s="3">
        <v>228</v>
      </c>
      <c r="V146" s="3">
        <v>259</v>
      </c>
      <c r="W146" s="3">
        <v>268</v>
      </c>
      <c r="X146" s="3">
        <v>222</v>
      </c>
      <c r="Y146" s="3">
        <v>225</v>
      </c>
      <c r="Z146" s="3">
        <v>165</v>
      </c>
      <c r="AA146" s="3">
        <v>290</v>
      </c>
      <c r="AB146" s="3">
        <v>353</v>
      </c>
      <c r="AC146" s="3">
        <v>513</v>
      </c>
      <c r="AD146" s="3">
        <v>328</v>
      </c>
      <c r="AE146">
        <v>176</v>
      </c>
      <c r="AF146">
        <v>180</v>
      </c>
      <c r="AG146" s="3">
        <v>434</v>
      </c>
      <c r="AH146" s="3">
        <v>420</v>
      </c>
      <c r="AI146">
        <v>278</v>
      </c>
      <c r="AJ146">
        <v>176</v>
      </c>
      <c r="AK146">
        <v>145</v>
      </c>
      <c r="AL146">
        <v>145</v>
      </c>
      <c r="AM146">
        <v>71</v>
      </c>
      <c r="AN146">
        <v>46</v>
      </c>
      <c r="AO146">
        <v>31</v>
      </c>
      <c r="AP146">
        <v>29</v>
      </c>
      <c r="AQ146">
        <v>29</v>
      </c>
      <c r="AR146">
        <v>20</v>
      </c>
      <c r="AS146">
        <v>6</v>
      </c>
      <c r="AT146">
        <v>0</v>
      </c>
      <c r="AU146">
        <v>0</v>
      </c>
      <c r="AV146">
        <v>0</v>
      </c>
      <c r="AW146">
        <v>0</v>
      </c>
    </row>
    <row r="147" spans="1:49" x14ac:dyDescent="0.3">
      <c r="A147">
        <v>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16</v>
      </c>
      <c r="Q147">
        <v>51</v>
      </c>
      <c r="R147">
        <v>42</v>
      </c>
      <c r="S147">
        <v>25</v>
      </c>
      <c r="T147">
        <v>35</v>
      </c>
      <c r="U147" s="3">
        <v>280</v>
      </c>
      <c r="V147" s="3">
        <v>307</v>
      </c>
      <c r="W147" s="3">
        <v>464</v>
      </c>
      <c r="X147" s="3">
        <v>276</v>
      </c>
      <c r="Y147" s="3">
        <v>463</v>
      </c>
      <c r="Z147" s="3">
        <v>214</v>
      </c>
      <c r="AA147" s="3">
        <v>319</v>
      </c>
      <c r="AB147" s="3">
        <v>324</v>
      </c>
      <c r="AC147" s="3">
        <v>401</v>
      </c>
      <c r="AD147" s="3">
        <v>344</v>
      </c>
      <c r="AE147">
        <v>116</v>
      </c>
      <c r="AF147">
        <v>211</v>
      </c>
      <c r="AG147" s="3">
        <v>400</v>
      </c>
      <c r="AH147" s="3">
        <v>409</v>
      </c>
      <c r="AI147">
        <v>263</v>
      </c>
      <c r="AJ147">
        <v>177</v>
      </c>
      <c r="AK147">
        <v>100</v>
      </c>
      <c r="AL147">
        <v>93</v>
      </c>
      <c r="AM147">
        <v>116</v>
      </c>
      <c r="AN147">
        <v>84</v>
      </c>
      <c r="AO147">
        <v>29</v>
      </c>
      <c r="AP147">
        <v>58</v>
      </c>
      <c r="AQ147">
        <v>58</v>
      </c>
      <c r="AR147">
        <v>37</v>
      </c>
      <c r="AS147">
        <v>11</v>
      </c>
      <c r="AT147">
        <v>0</v>
      </c>
      <c r="AU147">
        <v>0</v>
      </c>
      <c r="AV147">
        <v>0</v>
      </c>
      <c r="AW147">
        <v>0</v>
      </c>
    </row>
    <row r="148" spans="1:49" x14ac:dyDescent="0.3">
      <c r="A148">
        <v>10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11</v>
      </c>
      <c r="R148">
        <v>42</v>
      </c>
      <c r="S148">
        <v>58</v>
      </c>
      <c r="T148">
        <v>110</v>
      </c>
      <c r="U148" s="3">
        <v>370</v>
      </c>
      <c r="V148" s="3">
        <v>339</v>
      </c>
      <c r="W148" s="3">
        <v>554</v>
      </c>
      <c r="X148" s="3">
        <v>417</v>
      </c>
      <c r="Y148" s="3">
        <v>508</v>
      </c>
      <c r="Z148" s="3">
        <v>340</v>
      </c>
      <c r="AA148" s="3">
        <v>246</v>
      </c>
      <c r="AB148" s="3">
        <v>243</v>
      </c>
      <c r="AC148" s="3">
        <v>360</v>
      </c>
      <c r="AD148" s="3">
        <v>221</v>
      </c>
      <c r="AE148">
        <v>142</v>
      </c>
      <c r="AF148">
        <v>225</v>
      </c>
      <c r="AG148" s="3">
        <v>458</v>
      </c>
      <c r="AH148" s="3">
        <v>399</v>
      </c>
      <c r="AI148">
        <v>233</v>
      </c>
      <c r="AJ148">
        <v>198</v>
      </c>
      <c r="AK148">
        <v>193</v>
      </c>
      <c r="AL148">
        <v>174</v>
      </c>
      <c r="AM148">
        <v>174</v>
      </c>
      <c r="AN148">
        <v>119</v>
      </c>
      <c r="AO148">
        <v>87</v>
      </c>
      <c r="AP148">
        <v>118</v>
      </c>
      <c r="AQ148">
        <v>105</v>
      </c>
      <c r="AR148">
        <v>71</v>
      </c>
      <c r="AS148">
        <v>48</v>
      </c>
      <c r="AT148">
        <v>21</v>
      </c>
      <c r="AU148">
        <v>10</v>
      </c>
      <c r="AV148">
        <v>0</v>
      </c>
      <c r="AW148">
        <v>0</v>
      </c>
    </row>
    <row r="149" spans="1:49" x14ac:dyDescent="0.3">
      <c r="A149">
        <v>11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11</v>
      </c>
      <c r="R149">
        <v>16</v>
      </c>
      <c r="S149">
        <v>7</v>
      </c>
      <c r="T149">
        <v>90</v>
      </c>
      <c r="U149" s="3">
        <v>292</v>
      </c>
      <c r="V149" s="3">
        <v>319</v>
      </c>
      <c r="W149" s="3">
        <v>554</v>
      </c>
      <c r="X149" s="3">
        <v>369</v>
      </c>
      <c r="Y149" s="3">
        <v>473</v>
      </c>
      <c r="Z149" s="3">
        <v>416</v>
      </c>
      <c r="AA149" s="3">
        <v>286</v>
      </c>
      <c r="AB149" s="3">
        <v>285</v>
      </c>
      <c r="AC149" s="3">
        <v>377</v>
      </c>
      <c r="AD149" s="3">
        <v>297</v>
      </c>
      <c r="AE149">
        <v>145</v>
      </c>
      <c r="AF149">
        <v>195</v>
      </c>
      <c r="AG149" s="3">
        <v>455</v>
      </c>
      <c r="AH149" s="3">
        <v>420</v>
      </c>
      <c r="AI149">
        <v>215</v>
      </c>
      <c r="AJ149">
        <v>119</v>
      </c>
      <c r="AK149">
        <v>92</v>
      </c>
      <c r="AL149">
        <v>87</v>
      </c>
      <c r="AM149">
        <v>58</v>
      </c>
      <c r="AN149">
        <v>58</v>
      </c>
      <c r="AO149">
        <v>58</v>
      </c>
      <c r="AP149">
        <v>45</v>
      </c>
      <c r="AQ149">
        <v>48</v>
      </c>
      <c r="AR149">
        <v>58</v>
      </c>
      <c r="AS149">
        <v>58</v>
      </c>
      <c r="AT149">
        <v>22</v>
      </c>
      <c r="AU149">
        <v>0</v>
      </c>
      <c r="AV149">
        <v>0</v>
      </c>
      <c r="AW149">
        <v>0</v>
      </c>
    </row>
    <row r="150" spans="1:49" x14ac:dyDescent="0.3">
      <c r="A150">
        <v>12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22</v>
      </c>
      <c r="R150">
        <v>40</v>
      </c>
      <c r="S150">
        <v>29</v>
      </c>
      <c r="T150">
        <v>77</v>
      </c>
      <c r="U150" s="3">
        <v>328</v>
      </c>
      <c r="V150" s="3">
        <v>283</v>
      </c>
      <c r="W150" s="3">
        <v>134</v>
      </c>
      <c r="X150" s="3">
        <v>109</v>
      </c>
      <c r="Y150" s="3">
        <v>159</v>
      </c>
      <c r="Z150" s="3">
        <v>184</v>
      </c>
      <c r="AA150" s="3">
        <v>391</v>
      </c>
      <c r="AB150" s="3">
        <v>359</v>
      </c>
      <c r="AC150" s="3">
        <v>431</v>
      </c>
      <c r="AD150" s="3">
        <v>311</v>
      </c>
      <c r="AE150">
        <v>100</v>
      </c>
      <c r="AF150">
        <v>161</v>
      </c>
      <c r="AG150" s="3">
        <v>430</v>
      </c>
      <c r="AH150" s="3">
        <v>381</v>
      </c>
      <c r="AI150">
        <v>129</v>
      </c>
      <c r="AJ150">
        <v>111</v>
      </c>
      <c r="AK150">
        <v>87</v>
      </c>
      <c r="AL150">
        <v>87</v>
      </c>
      <c r="AM150">
        <v>87</v>
      </c>
      <c r="AN150">
        <v>87</v>
      </c>
      <c r="AO150">
        <v>84</v>
      </c>
      <c r="AP150">
        <v>58</v>
      </c>
      <c r="AQ150">
        <v>58</v>
      </c>
      <c r="AR150">
        <v>58</v>
      </c>
      <c r="AS150">
        <v>58</v>
      </c>
      <c r="AT150">
        <v>58</v>
      </c>
      <c r="AU150">
        <v>58</v>
      </c>
      <c r="AV150">
        <v>4</v>
      </c>
      <c r="AW150">
        <v>0</v>
      </c>
    </row>
    <row r="151" spans="1:49" x14ac:dyDescent="0.3">
      <c r="A151">
        <v>13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35</v>
      </c>
      <c r="U151" s="3">
        <v>175</v>
      </c>
      <c r="V151" s="3">
        <v>125</v>
      </c>
      <c r="W151" s="3">
        <v>115</v>
      </c>
      <c r="X151" s="3">
        <v>119</v>
      </c>
      <c r="Y151" s="3">
        <v>156</v>
      </c>
      <c r="Z151" s="3">
        <v>107</v>
      </c>
      <c r="AA151" s="3">
        <v>178</v>
      </c>
      <c r="AB151" s="3">
        <v>193</v>
      </c>
      <c r="AC151" s="3">
        <v>246</v>
      </c>
      <c r="AD151" s="3">
        <v>152</v>
      </c>
      <c r="AE151">
        <v>58</v>
      </c>
      <c r="AF151">
        <v>122</v>
      </c>
      <c r="AG151" s="3">
        <v>279</v>
      </c>
      <c r="AH151" s="3">
        <v>255</v>
      </c>
      <c r="AI151">
        <v>125</v>
      </c>
      <c r="AJ151">
        <v>67</v>
      </c>
      <c r="AK151">
        <v>64</v>
      </c>
      <c r="AL151">
        <v>58</v>
      </c>
      <c r="AM151">
        <v>85</v>
      </c>
      <c r="AN151">
        <v>87</v>
      </c>
      <c r="AO151">
        <v>84</v>
      </c>
      <c r="AP151">
        <v>87</v>
      </c>
      <c r="AQ151">
        <v>87</v>
      </c>
      <c r="AR151">
        <v>87</v>
      </c>
      <c r="AS151">
        <v>87</v>
      </c>
      <c r="AT151">
        <v>87</v>
      </c>
      <c r="AU151">
        <v>87</v>
      </c>
      <c r="AV151">
        <v>36</v>
      </c>
      <c r="AW151">
        <v>0</v>
      </c>
    </row>
    <row r="152" spans="1:49" x14ac:dyDescent="0.3">
      <c r="B152" s="1">
        <f>SUM(B139:B151)</f>
        <v>0</v>
      </c>
      <c r="C152" s="1">
        <f t="shared" ref="C152" si="498">SUM(C139:C151)</f>
        <v>5</v>
      </c>
      <c r="D152" s="1">
        <f t="shared" ref="D152" si="499">SUM(D139:D151)</f>
        <v>0</v>
      </c>
      <c r="E152" s="1">
        <f t="shared" ref="E152" si="500">SUM(E139:E151)</f>
        <v>0</v>
      </c>
      <c r="F152" s="1">
        <f t="shared" ref="F152" si="501">SUM(F139:F151)</f>
        <v>0</v>
      </c>
      <c r="G152" s="1">
        <f t="shared" ref="G152" si="502">SUM(G139:G151)</f>
        <v>0</v>
      </c>
      <c r="H152" s="1">
        <f t="shared" ref="H152" si="503">SUM(H139:H151)</f>
        <v>0</v>
      </c>
      <c r="I152" s="1">
        <f t="shared" ref="I152" si="504">SUM(I139:I151)</f>
        <v>0</v>
      </c>
      <c r="J152" s="1">
        <f t="shared" ref="J152" si="505">SUM(J139:J151)</f>
        <v>0</v>
      </c>
      <c r="K152" s="1">
        <f t="shared" ref="K152" si="506">SUM(K139:K151)</f>
        <v>0</v>
      </c>
      <c r="L152" s="1">
        <f t="shared" ref="L152" si="507">SUM(L139:L151)</f>
        <v>0</v>
      </c>
      <c r="M152" s="1">
        <f t="shared" ref="M152" si="508">SUM(M139:M151)</f>
        <v>0</v>
      </c>
      <c r="N152" s="1">
        <f t="shared" ref="N152" si="509">SUM(N139:N151)</f>
        <v>0</v>
      </c>
      <c r="O152" s="1">
        <f t="shared" ref="O152" si="510">SUM(O139:O151)</f>
        <v>0</v>
      </c>
      <c r="P152" s="1">
        <f t="shared" ref="P152" si="511">SUM(P139:P151)</f>
        <v>16</v>
      </c>
      <c r="Q152" s="1">
        <f t="shared" ref="Q152" si="512">SUM(Q139:Q151)</f>
        <v>137</v>
      </c>
      <c r="R152" s="1">
        <f t="shared" ref="R152" si="513">SUM(R139:R151)</f>
        <v>210</v>
      </c>
      <c r="S152" s="1">
        <f t="shared" ref="S152" si="514">SUM(S139:S151)</f>
        <v>270</v>
      </c>
      <c r="T152" s="1">
        <f t="shared" ref="T152" si="515">SUM(T139:T151)</f>
        <v>934</v>
      </c>
      <c r="U152" s="3">
        <f t="shared" ref="U152" si="516">SUM(U139:U151)</f>
        <v>4031</v>
      </c>
      <c r="V152" s="3">
        <f t="shared" ref="V152" si="517">SUM(V139:V151)</f>
        <v>3780</v>
      </c>
      <c r="W152" s="3">
        <f t="shared" ref="W152" si="518">SUM(W139:W151)</f>
        <v>4183</v>
      </c>
      <c r="X152" s="3">
        <f t="shared" ref="X152" si="519">SUM(X139:X151)</f>
        <v>3502</v>
      </c>
      <c r="Y152" s="3">
        <f t="shared" ref="Y152" si="520">SUM(Y139:Y151)</f>
        <v>4167</v>
      </c>
      <c r="Z152" s="3">
        <f t="shared" ref="Z152" si="521">SUM(Z139:Z151)</f>
        <v>3358</v>
      </c>
      <c r="AA152" s="3">
        <f t="shared" ref="AA152" si="522">SUM(AA139:AA151)</f>
        <v>3552</v>
      </c>
      <c r="AB152" s="3">
        <f t="shared" ref="AB152" si="523">SUM(AB139:AB151)</f>
        <v>3783</v>
      </c>
      <c r="AC152" s="3">
        <f t="shared" ref="AC152" si="524">SUM(AC139:AC151)</f>
        <v>5013</v>
      </c>
      <c r="AD152" s="3">
        <f t="shared" ref="AD152" si="525">SUM(AD139:AD151)</f>
        <v>3666</v>
      </c>
      <c r="AE152" s="1">
        <f t="shared" ref="AE152" si="526">SUM(AE139:AE151)</f>
        <v>1182</v>
      </c>
      <c r="AF152" s="1">
        <f t="shared" ref="AF152" si="527">SUM(AF139:AF151)</f>
        <v>1856</v>
      </c>
      <c r="AG152" s="3">
        <f t="shared" ref="AG152" si="528">SUM(AG139:AG151)</f>
        <v>5110</v>
      </c>
      <c r="AH152" s="3">
        <f t="shared" ref="AH152" si="529">SUM(AH139:AH151)</f>
        <v>4510</v>
      </c>
      <c r="AI152" s="1">
        <f t="shared" ref="AI152" si="530">SUM(AI139:AI151)</f>
        <v>2043</v>
      </c>
      <c r="AJ152" s="1">
        <f t="shared" ref="AJ152" si="531">SUM(AJ139:AJ151)</f>
        <v>1346</v>
      </c>
      <c r="AK152" s="1">
        <f t="shared" ref="AK152" si="532">SUM(AK139:AK151)</f>
        <v>971</v>
      </c>
      <c r="AL152" s="1">
        <f t="shared" ref="AL152" si="533">SUM(AL139:AL151)</f>
        <v>886</v>
      </c>
      <c r="AM152" s="1">
        <f t="shared" ref="AM152" si="534">SUM(AM139:AM151)</f>
        <v>854</v>
      </c>
      <c r="AN152" s="1">
        <f t="shared" ref="AN152" si="535">SUM(AN139:AN151)</f>
        <v>726</v>
      </c>
      <c r="AO152" s="1">
        <f t="shared" ref="AO152" si="536">SUM(AO139:AO151)</f>
        <v>624</v>
      </c>
      <c r="AP152" s="1">
        <f t="shared" ref="AP152" si="537">SUM(AP139:AP151)</f>
        <v>634</v>
      </c>
      <c r="AQ152" s="1">
        <f t="shared" ref="AQ152" si="538">SUM(AQ139:AQ151)</f>
        <v>514</v>
      </c>
      <c r="AR152" s="1">
        <f t="shared" ref="AR152" si="539">SUM(AR139:AR151)</f>
        <v>363</v>
      </c>
      <c r="AS152" s="1">
        <f t="shared" ref="AS152" si="540">SUM(AS139:AS151)</f>
        <v>297</v>
      </c>
      <c r="AT152" s="1">
        <f t="shared" ref="AT152" si="541">SUM(AT139:AT151)</f>
        <v>217</v>
      </c>
      <c r="AU152" s="1">
        <f t="shared" ref="AU152" si="542">SUM(AU139:AU151)</f>
        <v>184</v>
      </c>
      <c r="AV152" s="1">
        <f t="shared" ref="AV152" si="543">SUM(AV139:AV151)</f>
        <v>49</v>
      </c>
      <c r="AW152" s="1">
        <f t="shared" ref="AW152" si="544">SUM(AW139:AW151)</f>
        <v>0</v>
      </c>
    </row>
    <row r="153" spans="1:49" x14ac:dyDescent="0.3">
      <c r="A153" t="s">
        <v>161</v>
      </c>
      <c r="B153" s="2">
        <f>B152/(13*24*30)</f>
        <v>0</v>
      </c>
      <c r="C153" s="2">
        <f t="shared" ref="C153" si="545">C152/(13*24*30)</f>
        <v>5.3418803418803424E-4</v>
      </c>
      <c r="D153" s="2">
        <f t="shared" ref="D153" si="546">D152/(13*24*30)</f>
        <v>0</v>
      </c>
      <c r="E153" s="2">
        <f t="shared" ref="E153" si="547">E152/(13*24*30)</f>
        <v>0</v>
      </c>
      <c r="F153" s="2">
        <f t="shared" ref="F153" si="548">F152/(13*24*30)</f>
        <v>0</v>
      </c>
      <c r="G153" s="2">
        <f t="shared" ref="G153" si="549">G152/(13*24*30)</f>
        <v>0</v>
      </c>
      <c r="H153" s="2">
        <f t="shared" ref="H153" si="550">H152/(13*24*30)</f>
        <v>0</v>
      </c>
      <c r="I153" s="2">
        <f t="shared" ref="I153" si="551">I152/(13*24*30)</f>
        <v>0</v>
      </c>
      <c r="J153" s="2">
        <f t="shared" ref="J153" si="552">J152/(13*24*30)</f>
        <v>0</v>
      </c>
      <c r="K153" s="2">
        <f t="shared" ref="K153" si="553">K152/(13*24*30)</f>
        <v>0</v>
      </c>
      <c r="L153" s="2">
        <f t="shared" ref="L153" si="554">L152/(13*24*30)</f>
        <v>0</v>
      </c>
      <c r="M153" s="2">
        <f t="shared" ref="M153" si="555">M152/(13*24*30)</f>
        <v>0</v>
      </c>
      <c r="N153" s="2">
        <f t="shared" ref="N153" si="556">N152/(13*24*30)</f>
        <v>0</v>
      </c>
      <c r="O153" s="2">
        <f t="shared" ref="O153" si="557">O152/(13*24*30)</f>
        <v>0</v>
      </c>
      <c r="P153" s="2">
        <f t="shared" ref="P153" si="558">P152/(13*24*30)</f>
        <v>1.7094017094017094E-3</v>
      </c>
      <c r="Q153" s="2">
        <f t="shared" ref="Q153" si="559">Q152/(13*24*30)</f>
        <v>1.4636752136752137E-2</v>
      </c>
      <c r="R153" s="2">
        <f t="shared" ref="R153" si="560">R152/(13*24*30)</f>
        <v>2.2435897435897436E-2</v>
      </c>
      <c r="S153" s="2">
        <f t="shared" ref="S153" si="561">S152/(13*24*30)</f>
        <v>2.8846153846153848E-2</v>
      </c>
      <c r="T153" s="2">
        <f t="shared" ref="T153" si="562">T152/(13*24*30)</f>
        <v>9.9786324786324793E-2</v>
      </c>
      <c r="U153" s="4">
        <f t="shared" ref="U153" si="563">U152/(13*24*30)</f>
        <v>0.43066239316239319</v>
      </c>
      <c r="V153" s="4">
        <f t="shared" ref="V153" si="564">V152/(13*24*30)</f>
        <v>0.40384615384615385</v>
      </c>
      <c r="W153" s="4">
        <f t="shared" ref="W153" si="565">W152/(13*24*30)</f>
        <v>0.44690170940170942</v>
      </c>
      <c r="X153" s="4">
        <f t="shared" ref="X153" si="566">X152/(13*24*30)</f>
        <v>0.37414529914529915</v>
      </c>
      <c r="Y153" s="4">
        <f t="shared" ref="Y153" si="567">Y152/(13*24*30)</f>
        <v>0.44519230769230766</v>
      </c>
      <c r="Z153" s="4">
        <f t="shared" ref="Z153" si="568">Z152/(13*24*30)</f>
        <v>0.35876068376068376</v>
      </c>
      <c r="AA153" s="4">
        <f t="shared" ref="AA153" si="569">AA152/(13*24*30)</f>
        <v>0.37948717948717947</v>
      </c>
      <c r="AB153" s="4">
        <f t="shared" ref="AB153" si="570">AB152/(13*24*30)</f>
        <v>0.40416666666666667</v>
      </c>
      <c r="AC153" s="4">
        <f t="shared" ref="AC153" si="571">AC152/(13*24*30)</f>
        <v>0.53557692307692306</v>
      </c>
      <c r="AD153" s="4">
        <f t="shared" ref="AD153" si="572">AD152/(13*24*30)</f>
        <v>0.39166666666666666</v>
      </c>
      <c r="AE153" s="2">
        <f t="shared" ref="AE153" si="573">AE152/(13*24*30)</f>
        <v>0.12628205128205128</v>
      </c>
      <c r="AF153" s="2">
        <f t="shared" ref="AF153" si="574">AF152/(13*24*30)</f>
        <v>0.19829059829059828</v>
      </c>
      <c r="AG153" s="4">
        <f t="shared" ref="AG153" si="575">AG152/(13*24*30)</f>
        <v>0.54594017094017089</v>
      </c>
      <c r="AH153" s="4">
        <f t="shared" ref="AH153" si="576">AH152/(13*24*30)</f>
        <v>0.48183760683760685</v>
      </c>
      <c r="AI153" s="2">
        <f t="shared" ref="AI153" si="577">AI152/(13*24*30)</f>
        <v>0.21826923076923077</v>
      </c>
      <c r="AJ153" s="2">
        <f t="shared" ref="AJ153" si="578">AJ152/(13*24*30)</f>
        <v>0.14380341880341879</v>
      </c>
      <c r="AK153" s="2">
        <f t="shared" ref="AK153" si="579">AK152/(13*24*30)</f>
        <v>0.10373931623931625</v>
      </c>
      <c r="AL153" s="2">
        <f t="shared" ref="AL153" si="580">AL152/(13*24*30)</f>
        <v>9.4658119658119655E-2</v>
      </c>
      <c r="AM153" s="2">
        <f t="shared" ref="AM153" si="581">AM152/(13*24*30)</f>
        <v>9.1239316239316234E-2</v>
      </c>
      <c r="AN153" s="2">
        <f t="shared" ref="AN153" si="582">AN152/(13*24*30)</f>
        <v>7.7564102564102566E-2</v>
      </c>
      <c r="AO153" s="2">
        <f t="shared" ref="AO153" si="583">AO152/(13*24*30)</f>
        <v>6.6666666666666666E-2</v>
      </c>
      <c r="AP153" s="2">
        <f t="shared" ref="AP153" si="584">AP152/(13*24*30)</f>
        <v>6.773504273504273E-2</v>
      </c>
      <c r="AQ153" s="2">
        <f t="shared" ref="AQ153" si="585">AQ152/(13*24*30)</f>
        <v>5.4914529914529914E-2</v>
      </c>
      <c r="AR153" s="2">
        <f t="shared" ref="AR153" si="586">AR152/(13*24*30)</f>
        <v>3.8782051282051283E-2</v>
      </c>
      <c r="AS153" s="2">
        <f t="shared" ref="AS153" si="587">AS152/(13*24*30)</f>
        <v>3.1730769230769229E-2</v>
      </c>
      <c r="AT153" s="2">
        <f t="shared" ref="AT153" si="588">AT152/(13*24*30)</f>
        <v>2.3183760683760685E-2</v>
      </c>
      <c r="AU153" s="2">
        <f t="shared" ref="AU153" si="589">AU152/(13*24*30)</f>
        <v>1.9658119658119658E-2</v>
      </c>
      <c r="AV153" s="2">
        <f t="shared" ref="AV153" si="590">AV152/(13*24*30)</f>
        <v>5.2350427350427347E-3</v>
      </c>
      <c r="AW153" s="2">
        <f t="shared" ref="AW153" si="591">AW152/(13*24*30)</f>
        <v>0</v>
      </c>
    </row>
    <row r="154" spans="1:49" x14ac:dyDescent="0.3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x14ac:dyDescent="0.3">
      <c r="A155" t="s">
        <v>58</v>
      </c>
    </row>
    <row r="156" spans="1:49" x14ac:dyDescent="0.3">
      <c r="A156" t="s">
        <v>1</v>
      </c>
      <c r="B156" t="s">
        <v>2</v>
      </c>
      <c r="C156" t="s">
        <v>3</v>
      </c>
      <c r="D156" t="s">
        <v>4</v>
      </c>
      <c r="E156" t="s">
        <v>5</v>
      </c>
      <c r="F156" t="s">
        <v>6</v>
      </c>
      <c r="G156" t="s">
        <v>7</v>
      </c>
      <c r="H156" t="s">
        <v>8</v>
      </c>
      <c r="I156" t="s">
        <v>9</v>
      </c>
      <c r="J156" t="s">
        <v>10</v>
      </c>
      <c r="K156" t="s">
        <v>11</v>
      </c>
      <c r="L156" t="s">
        <v>12</v>
      </c>
      <c r="M156" t="s">
        <v>13</v>
      </c>
      <c r="N156" t="s">
        <v>14</v>
      </c>
      <c r="O156" t="s">
        <v>15</v>
      </c>
      <c r="P156" t="s">
        <v>16</v>
      </c>
      <c r="Q156" t="s">
        <v>17</v>
      </c>
      <c r="R156" t="s">
        <v>18</v>
      </c>
      <c r="S156" t="s">
        <v>19</v>
      </c>
      <c r="T156" t="s">
        <v>20</v>
      </c>
      <c r="U156" t="s">
        <v>21</v>
      </c>
      <c r="V156" t="s">
        <v>22</v>
      </c>
      <c r="W156" t="s">
        <v>23</v>
      </c>
      <c r="X156" t="s">
        <v>24</v>
      </c>
      <c r="Y156" t="s">
        <v>25</v>
      </c>
      <c r="Z156" t="s">
        <v>26</v>
      </c>
      <c r="AA156" t="s">
        <v>27</v>
      </c>
      <c r="AB156" t="s">
        <v>28</v>
      </c>
      <c r="AC156" t="s">
        <v>29</v>
      </c>
      <c r="AD156" t="s">
        <v>30</v>
      </c>
      <c r="AE156" t="s">
        <v>31</v>
      </c>
      <c r="AF156" t="s">
        <v>32</v>
      </c>
      <c r="AG156" t="s">
        <v>33</v>
      </c>
      <c r="AH156" t="s">
        <v>34</v>
      </c>
      <c r="AI156" t="s">
        <v>35</v>
      </c>
      <c r="AJ156" t="s">
        <v>36</v>
      </c>
      <c r="AK156" t="s">
        <v>37</v>
      </c>
      <c r="AL156" t="s">
        <v>38</v>
      </c>
      <c r="AM156" t="s">
        <v>39</v>
      </c>
      <c r="AN156" t="s">
        <v>40</v>
      </c>
      <c r="AO156" t="s">
        <v>41</v>
      </c>
      <c r="AP156" t="s">
        <v>42</v>
      </c>
      <c r="AQ156" t="s">
        <v>43</v>
      </c>
      <c r="AR156" t="s">
        <v>44</v>
      </c>
      <c r="AS156" t="s">
        <v>45</v>
      </c>
      <c r="AT156" t="s">
        <v>46</v>
      </c>
      <c r="AU156" t="s">
        <v>47</v>
      </c>
      <c r="AV156" t="s">
        <v>48</v>
      </c>
      <c r="AW156" t="s">
        <v>49</v>
      </c>
    </row>
    <row r="157" spans="1:49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12</v>
      </c>
      <c r="Q157">
        <v>29</v>
      </c>
      <c r="R157">
        <v>14</v>
      </c>
      <c r="S157">
        <v>0</v>
      </c>
      <c r="T157">
        <v>0</v>
      </c>
      <c r="U157">
        <v>9</v>
      </c>
      <c r="V157">
        <v>29</v>
      </c>
      <c r="W157">
        <v>29</v>
      </c>
      <c r="X157">
        <v>29</v>
      </c>
      <c r="Y157">
        <v>70</v>
      </c>
      <c r="Z157">
        <v>124</v>
      </c>
      <c r="AA157">
        <v>64</v>
      </c>
      <c r="AB157">
        <v>69</v>
      </c>
      <c r="AC157">
        <v>87</v>
      </c>
      <c r="AD157">
        <v>69</v>
      </c>
      <c r="AE157">
        <v>60</v>
      </c>
      <c r="AF157">
        <v>81</v>
      </c>
      <c r="AG157">
        <v>0</v>
      </c>
      <c r="AH157">
        <v>29</v>
      </c>
      <c r="AI157">
        <v>58</v>
      </c>
      <c r="AJ157">
        <v>43</v>
      </c>
      <c r="AK157">
        <v>33</v>
      </c>
      <c r="AL157">
        <v>0</v>
      </c>
      <c r="AM157">
        <v>0</v>
      </c>
      <c r="AN157">
        <v>0</v>
      </c>
      <c r="AO157">
        <v>0</v>
      </c>
      <c r="AP157">
        <v>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</row>
    <row r="158" spans="1:49" x14ac:dyDescent="0.3">
      <c r="A158">
        <v>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28</v>
      </c>
      <c r="R158">
        <v>15</v>
      </c>
      <c r="S158">
        <v>52</v>
      </c>
      <c r="T158">
        <v>58</v>
      </c>
      <c r="U158">
        <v>33</v>
      </c>
      <c r="V158">
        <v>47</v>
      </c>
      <c r="W158">
        <v>58</v>
      </c>
      <c r="X158">
        <v>57</v>
      </c>
      <c r="Y158">
        <v>180</v>
      </c>
      <c r="Z158">
        <v>228</v>
      </c>
      <c r="AA158">
        <v>219</v>
      </c>
      <c r="AB158">
        <v>343</v>
      </c>
      <c r="AC158">
        <v>402</v>
      </c>
      <c r="AD158">
        <v>233</v>
      </c>
      <c r="AE158">
        <v>115</v>
      </c>
      <c r="AF158">
        <v>118</v>
      </c>
      <c r="AG158">
        <v>144</v>
      </c>
      <c r="AH158">
        <v>200</v>
      </c>
      <c r="AI158">
        <v>169</v>
      </c>
      <c r="AJ158">
        <v>98</v>
      </c>
      <c r="AK158">
        <v>63</v>
      </c>
      <c r="AL158">
        <v>57</v>
      </c>
      <c r="AM158">
        <v>22</v>
      </c>
      <c r="AN158">
        <v>0</v>
      </c>
      <c r="AO158">
        <v>23</v>
      </c>
      <c r="AP158">
        <v>29</v>
      </c>
      <c r="AQ158">
        <v>29</v>
      </c>
      <c r="AR158">
        <v>8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3">
      <c r="A159">
        <v>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28</v>
      </c>
      <c r="R159">
        <v>13</v>
      </c>
      <c r="S159">
        <v>0</v>
      </c>
      <c r="T159">
        <v>0</v>
      </c>
      <c r="U159">
        <v>39</v>
      </c>
      <c r="V159">
        <v>112</v>
      </c>
      <c r="W159">
        <v>80</v>
      </c>
      <c r="X159">
        <v>119</v>
      </c>
      <c r="Y159">
        <v>240</v>
      </c>
      <c r="Z159">
        <v>322</v>
      </c>
      <c r="AA159">
        <v>299</v>
      </c>
      <c r="AB159">
        <v>293</v>
      </c>
      <c r="AC159">
        <v>289</v>
      </c>
      <c r="AD159">
        <v>266</v>
      </c>
      <c r="AE159">
        <v>219</v>
      </c>
      <c r="AF159">
        <v>200</v>
      </c>
      <c r="AG159">
        <v>228</v>
      </c>
      <c r="AH159">
        <v>174</v>
      </c>
      <c r="AI159">
        <v>161</v>
      </c>
      <c r="AJ159">
        <v>135</v>
      </c>
      <c r="AK159">
        <v>88</v>
      </c>
      <c r="AL159">
        <v>5</v>
      </c>
      <c r="AM159">
        <v>29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3">
      <c r="A160">
        <v>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23</v>
      </c>
      <c r="Q160">
        <v>29</v>
      </c>
      <c r="R160">
        <v>20</v>
      </c>
      <c r="S160">
        <v>8</v>
      </c>
      <c r="T160">
        <v>29</v>
      </c>
      <c r="U160">
        <v>16</v>
      </c>
      <c r="V160">
        <v>87</v>
      </c>
      <c r="W160">
        <v>87</v>
      </c>
      <c r="X160">
        <v>80</v>
      </c>
      <c r="Y160">
        <v>133</v>
      </c>
      <c r="Z160">
        <v>230</v>
      </c>
      <c r="AA160">
        <v>251</v>
      </c>
      <c r="AB160">
        <v>261</v>
      </c>
      <c r="AC160">
        <v>277</v>
      </c>
      <c r="AD160">
        <v>214</v>
      </c>
      <c r="AE160">
        <v>104</v>
      </c>
      <c r="AF160">
        <v>105</v>
      </c>
      <c r="AG160">
        <v>218</v>
      </c>
      <c r="AH160">
        <v>290</v>
      </c>
      <c r="AI160">
        <v>347</v>
      </c>
      <c r="AJ160">
        <v>239</v>
      </c>
      <c r="AK160">
        <v>175</v>
      </c>
      <c r="AL160">
        <v>88</v>
      </c>
      <c r="AM160">
        <v>57</v>
      </c>
      <c r="AN160">
        <v>29</v>
      </c>
      <c r="AO160">
        <v>29</v>
      </c>
      <c r="AP160">
        <v>22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</row>
    <row r="161" spans="1:49" x14ac:dyDescent="0.3">
      <c r="A161">
        <v>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4</v>
      </c>
      <c r="AC161">
        <v>29</v>
      </c>
      <c r="AD161">
        <v>29</v>
      </c>
      <c r="AE161">
        <v>29</v>
      </c>
      <c r="AF161">
        <v>29</v>
      </c>
      <c r="AG161">
        <v>29</v>
      </c>
      <c r="AH161">
        <v>29</v>
      </c>
      <c r="AI161">
        <v>29</v>
      </c>
      <c r="AJ161">
        <v>29</v>
      </c>
      <c r="AK161">
        <v>29</v>
      </c>
      <c r="AL161">
        <v>29</v>
      </c>
      <c r="AM161">
        <v>29</v>
      </c>
      <c r="AN161">
        <v>25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</row>
    <row r="162" spans="1:49" x14ac:dyDescent="0.3">
      <c r="A162">
        <v>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24</v>
      </c>
      <c r="R162">
        <v>20</v>
      </c>
      <c r="S162">
        <v>0</v>
      </c>
      <c r="T162">
        <v>0</v>
      </c>
      <c r="U162">
        <v>33</v>
      </c>
      <c r="V162">
        <v>153</v>
      </c>
      <c r="W162">
        <v>171</v>
      </c>
      <c r="X162">
        <v>123</v>
      </c>
      <c r="Y162">
        <v>209</v>
      </c>
      <c r="Z162">
        <v>224</v>
      </c>
      <c r="AA162">
        <v>195</v>
      </c>
      <c r="AB162">
        <v>223</v>
      </c>
      <c r="AC162">
        <v>246</v>
      </c>
      <c r="AD162">
        <v>117</v>
      </c>
      <c r="AE162">
        <v>93</v>
      </c>
      <c r="AF162">
        <v>146</v>
      </c>
      <c r="AG162">
        <v>158</v>
      </c>
      <c r="AH162">
        <v>539</v>
      </c>
      <c r="AI162">
        <v>582</v>
      </c>
      <c r="AJ162">
        <v>286</v>
      </c>
      <c r="AK162">
        <v>34</v>
      </c>
      <c r="AL162">
        <v>29</v>
      </c>
      <c r="AM162">
        <v>29</v>
      </c>
      <c r="AN162">
        <v>29</v>
      </c>
      <c r="AO162">
        <v>11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</row>
    <row r="163" spans="1:49" x14ac:dyDescent="0.3">
      <c r="A163">
        <v>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13</v>
      </c>
      <c r="Q163">
        <v>58</v>
      </c>
      <c r="R163">
        <v>46</v>
      </c>
      <c r="S163">
        <v>42</v>
      </c>
      <c r="T163">
        <v>58</v>
      </c>
      <c r="U163">
        <v>66</v>
      </c>
      <c r="V163">
        <v>87</v>
      </c>
      <c r="W163">
        <v>102</v>
      </c>
      <c r="X163">
        <v>164</v>
      </c>
      <c r="Y163">
        <v>245</v>
      </c>
      <c r="Z163">
        <v>271</v>
      </c>
      <c r="AA163">
        <v>317</v>
      </c>
      <c r="AB163">
        <v>262</v>
      </c>
      <c r="AC163">
        <v>261</v>
      </c>
      <c r="AD163">
        <v>213</v>
      </c>
      <c r="AE163">
        <v>93</v>
      </c>
      <c r="AF163">
        <v>86</v>
      </c>
      <c r="AG163">
        <v>329</v>
      </c>
      <c r="AH163">
        <v>663</v>
      </c>
      <c r="AI163">
        <v>659</v>
      </c>
      <c r="AJ163">
        <v>264</v>
      </c>
      <c r="AK163">
        <v>174</v>
      </c>
      <c r="AL163">
        <v>89</v>
      </c>
      <c r="AM163">
        <v>58</v>
      </c>
      <c r="AN163">
        <v>73</v>
      </c>
      <c r="AO163">
        <v>145</v>
      </c>
      <c r="AP163">
        <v>144</v>
      </c>
      <c r="AQ163">
        <v>127</v>
      </c>
      <c r="AR163">
        <v>135</v>
      </c>
      <c r="AS163">
        <v>111</v>
      </c>
      <c r="AT163">
        <v>87</v>
      </c>
      <c r="AU163">
        <v>37</v>
      </c>
      <c r="AV163">
        <v>29</v>
      </c>
      <c r="AW163">
        <v>22</v>
      </c>
    </row>
    <row r="164" spans="1:49" x14ac:dyDescent="0.3">
      <c r="A164">
        <v>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 x14ac:dyDescent="0.3">
      <c r="A165">
        <v>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17</v>
      </c>
      <c r="R165">
        <v>32</v>
      </c>
      <c r="S165">
        <v>55</v>
      </c>
      <c r="T165">
        <v>84</v>
      </c>
      <c r="U165">
        <v>70</v>
      </c>
      <c r="V165">
        <v>163</v>
      </c>
      <c r="W165">
        <v>128</v>
      </c>
      <c r="X165">
        <v>86</v>
      </c>
      <c r="Y165">
        <v>132</v>
      </c>
      <c r="Z165">
        <v>208</v>
      </c>
      <c r="AA165">
        <v>208</v>
      </c>
      <c r="AB165">
        <v>195</v>
      </c>
      <c r="AC165">
        <v>216</v>
      </c>
      <c r="AD165">
        <v>228</v>
      </c>
      <c r="AE165">
        <v>159</v>
      </c>
      <c r="AF165">
        <v>124</v>
      </c>
      <c r="AG165">
        <v>192</v>
      </c>
      <c r="AH165">
        <v>141</v>
      </c>
      <c r="AI165">
        <v>156</v>
      </c>
      <c r="AJ165">
        <v>129</v>
      </c>
      <c r="AK165">
        <v>118</v>
      </c>
      <c r="AL165">
        <v>122</v>
      </c>
      <c r="AM165">
        <v>132</v>
      </c>
      <c r="AN165">
        <v>220</v>
      </c>
      <c r="AO165">
        <v>215</v>
      </c>
      <c r="AP165">
        <v>134</v>
      </c>
      <c r="AQ165">
        <v>75</v>
      </c>
      <c r="AR165">
        <v>29</v>
      </c>
      <c r="AS165">
        <v>9</v>
      </c>
      <c r="AT165">
        <v>13</v>
      </c>
      <c r="AU165">
        <v>0</v>
      </c>
      <c r="AV165">
        <v>0</v>
      </c>
      <c r="AW165">
        <v>0</v>
      </c>
    </row>
    <row r="166" spans="1:49" x14ac:dyDescent="0.3">
      <c r="A166">
        <v>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41</v>
      </c>
      <c r="T166">
        <v>74</v>
      </c>
      <c r="U166">
        <v>106</v>
      </c>
      <c r="V166">
        <v>176</v>
      </c>
      <c r="W166">
        <v>192</v>
      </c>
      <c r="X166">
        <v>177</v>
      </c>
      <c r="Y166">
        <v>226</v>
      </c>
      <c r="Z166">
        <v>253</v>
      </c>
      <c r="AA166">
        <v>252</v>
      </c>
      <c r="AB166">
        <v>193</v>
      </c>
      <c r="AC166">
        <v>201</v>
      </c>
      <c r="AD166">
        <v>149</v>
      </c>
      <c r="AE166">
        <v>141</v>
      </c>
      <c r="AF166">
        <v>78</v>
      </c>
      <c r="AG166">
        <v>107</v>
      </c>
      <c r="AH166">
        <v>220</v>
      </c>
      <c r="AI166">
        <v>261</v>
      </c>
      <c r="AJ166">
        <v>278</v>
      </c>
      <c r="AK166">
        <v>279</v>
      </c>
      <c r="AL166">
        <v>273</v>
      </c>
      <c r="AM166">
        <v>262</v>
      </c>
      <c r="AN166">
        <v>274</v>
      </c>
      <c r="AO166">
        <v>261</v>
      </c>
      <c r="AP166">
        <v>259</v>
      </c>
      <c r="AQ166">
        <v>183</v>
      </c>
      <c r="AR166">
        <v>135</v>
      </c>
      <c r="AS166">
        <v>116</v>
      </c>
      <c r="AT166">
        <v>108</v>
      </c>
      <c r="AU166">
        <v>58</v>
      </c>
      <c r="AV166">
        <v>58</v>
      </c>
      <c r="AW166">
        <v>58</v>
      </c>
    </row>
    <row r="167" spans="1:49" x14ac:dyDescent="0.3">
      <c r="A167">
        <v>11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27</v>
      </c>
      <c r="S167">
        <v>29</v>
      </c>
      <c r="T167">
        <v>46</v>
      </c>
      <c r="U167">
        <v>74</v>
      </c>
      <c r="V167">
        <v>66</v>
      </c>
      <c r="W167">
        <v>139</v>
      </c>
      <c r="X167">
        <v>106</v>
      </c>
      <c r="Y167">
        <v>129</v>
      </c>
      <c r="Z167">
        <v>189</v>
      </c>
      <c r="AA167">
        <v>177</v>
      </c>
      <c r="AB167">
        <v>183</v>
      </c>
      <c r="AC167">
        <v>190</v>
      </c>
      <c r="AD167">
        <v>146</v>
      </c>
      <c r="AE167">
        <v>137</v>
      </c>
      <c r="AF167">
        <v>72</v>
      </c>
      <c r="AG167">
        <v>133</v>
      </c>
      <c r="AH167">
        <v>182</v>
      </c>
      <c r="AI167">
        <v>231</v>
      </c>
      <c r="AJ167">
        <v>234</v>
      </c>
      <c r="AK167">
        <v>261</v>
      </c>
      <c r="AL167">
        <v>233</v>
      </c>
      <c r="AM167">
        <v>203</v>
      </c>
      <c r="AN167">
        <v>180</v>
      </c>
      <c r="AO167">
        <v>119</v>
      </c>
      <c r="AP167">
        <v>99</v>
      </c>
      <c r="AQ167">
        <v>116</v>
      </c>
      <c r="AR167">
        <v>92</v>
      </c>
      <c r="AS167">
        <v>58</v>
      </c>
      <c r="AT167">
        <v>58</v>
      </c>
      <c r="AU167">
        <v>51</v>
      </c>
      <c r="AV167">
        <v>24</v>
      </c>
      <c r="AW167">
        <v>0</v>
      </c>
    </row>
    <row r="168" spans="1:49" x14ac:dyDescent="0.3">
      <c r="A168">
        <v>12</v>
      </c>
      <c r="B168">
        <v>35</v>
      </c>
      <c r="C168">
        <v>58</v>
      </c>
      <c r="D168">
        <v>54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10</v>
      </c>
      <c r="Q168">
        <v>56</v>
      </c>
      <c r="R168">
        <v>37</v>
      </c>
      <c r="S168">
        <v>58</v>
      </c>
      <c r="T168">
        <v>58</v>
      </c>
      <c r="U168">
        <v>67</v>
      </c>
      <c r="V168">
        <v>137</v>
      </c>
      <c r="W168">
        <v>100</v>
      </c>
      <c r="X168">
        <v>61</v>
      </c>
      <c r="Y168">
        <v>96</v>
      </c>
      <c r="Z168">
        <v>232</v>
      </c>
      <c r="AA168">
        <v>227</v>
      </c>
      <c r="AB168">
        <v>216</v>
      </c>
      <c r="AC168">
        <v>209</v>
      </c>
      <c r="AD168">
        <v>193</v>
      </c>
      <c r="AE168">
        <v>120</v>
      </c>
      <c r="AF168">
        <v>34</v>
      </c>
      <c r="AG168">
        <v>76</v>
      </c>
      <c r="AH168">
        <v>107</v>
      </c>
      <c r="AI168">
        <v>119</v>
      </c>
      <c r="AJ168">
        <v>90</v>
      </c>
      <c r="AK168">
        <v>58</v>
      </c>
      <c r="AL168">
        <v>58</v>
      </c>
      <c r="AM168">
        <v>58</v>
      </c>
      <c r="AN168">
        <v>57</v>
      </c>
      <c r="AO168">
        <v>29</v>
      </c>
      <c r="AP168">
        <v>29</v>
      </c>
      <c r="AQ168">
        <v>29</v>
      </c>
      <c r="AR168">
        <v>29</v>
      </c>
      <c r="AS168">
        <v>29</v>
      </c>
      <c r="AT168">
        <v>29</v>
      </c>
      <c r="AU168">
        <v>29</v>
      </c>
      <c r="AV168">
        <v>29</v>
      </c>
      <c r="AW168">
        <v>2</v>
      </c>
    </row>
    <row r="169" spans="1:49" x14ac:dyDescent="0.3">
      <c r="A169">
        <v>13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15</v>
      </c>
      <c r="R169">
        <v>66</v>
      </c>
      <c r="S169">
        <v>47</v>
      </c>
      <c r="T169">
        <v>29</v>
      </c>
      <c r="U169">
        <v>32</v>
      </c>
      <c r="V169">
        <v>29</v>
      </c>
      <c r="W169">
        <v>28</v>
      </c>
      <c r="X169">
        <v>0</v>
      </c>
      <c r="Y169">
        <v>0</v>
      </c>
      <c r="Z169">
        <v>0</v>
      </c>
      <c r="AA169">
        <v>0</v>
      </c>
      <c r="AB169">
        <v>46</v>
      </c>
      <c r="AC169">
        <v>35</v>
      </c>
      <c r="AD169">
        <v>21</v>
      </c>
      <c r="AE169">
        <v>0</v>
      </c>
      <c r="AF169">
        <v>15</v>
      </c>
      <c r="AG169">
        <v>29</v>
      </c>
      <c r="AH169">
        <v>29</v>
      </c>
      <c r="AI169">
        <v>29</v>
      </c>
      <c r="AJ169">
        <v>29</v>
      </c>
      <c r="AK169">
        <v>29</v>
      </c>
      <c r="AL169">
        <v>29</v>
      </c>
      <c r="AM169">
        <v>29</v>
      </c>
      <c r="AN169">
        <v>29</v>
      </c>
      <c r="AO169">
        <v>29</v>
      </c>
      <c r="AP169">
        <v>29</v>
      </c>
      <c r="AQ169">
        <v>29</v>
      </c>
      <c r="AR169">
        <v>29</v>
      </c>
      <c r="AS169">
        <v>29</v>
      </c>
      <c r="AT169">
        <v>29</v>
      </c>
      <c r="AU169">
        <v>18</v>
      </c>
      <c r="AV169">
        <v>0</v>
      </c>
      <c r="AW169">
        <v>0</v>
      </c>
    </row>
    <row r="170" spans="1:49" x14ac:dyDescent="0.3">
      <c r="B170" s="1">
        <f>SUM(B157:B169)</f>
        <v>35</v>
      </c>
      <c r="C170" s="1">
        <f t="shared" ref="C170" si="592">SUM(C157:C169)</f>
        <v>58</v>
      </c>
      <c r="D170" s="1">
        <f t="shared" ref="D170" si="593">SUM(D157:D169)</f>
        <v>54</v>
      </c>
      <c r="E170" s="1">
        <f t="shared" ref="E170" si="594">SUM(E157:E169)</f>
        <v>0</v>
      </c>
      <c r="F170" s="1">
        <f t="shared" ref="F170" si="595">SUM(F157:F169)</f>
        <v>0</v>
      </c>
      <c r="G170" s="1">
        <f t="shared" ref="G170" si="596">SUM(G157:G169)</f>
        <v>0</v>
      </c>
      <c r="H170" s="1">
        <f t="shared" ref="H170" si="597">SUM(H157:H169)</f>
        <v>0</v>
      </c>
      <c r="I170" s="1">
        <f t="shared" ref="I170" si="598">SUM(I157:I169)</f>
        <v>0</v>
      </c>
      <c r="J170" s="1">
        <f t="shared" ref="J170" si="599">SUM(J157:J169)</f>
        <v>0</v>
      </c>
      <c r="K170" s="1">
        <f t="shared" ref="K170" si="600">SUM(K157:K169)</f>
        <v>0</v>
      </c>
      <c r="L170" s="1">
        <f t="shared" ref="L170" si="601">SUM(L157:L169)</f>
        <v>0</v>
      </c>
      <c r="M170" s="1">
        <f t="shared" ref="M170" si="602">SUM(M157:M169)</f>
        <v>0</v>
      </c>
      <c r="N170" s="1">
        <f t="shared" ref="N170" si="603">SUM(N157:N169)</f>
        <v>0</v>
      </c>
      <c r="O170" s="1">
        <f t="shared" ref="O170" si="604">SUM(O157:O169)</f>
        <v>0</v>
      </c>
      <c r="P170" s="1">
        <f t="shared" ref="P170" si="605">SUM(P157:P169)</f>
        <v>58</v>
      </c>
      <c r="Q170" s="1">
        <f t="shared" ref="Q170" si="606">SUM(Q157:Q169)</f>
        <v>284</v>
      </c>
      <c r="R170" s="1">
        <f t="shared" ref="R170" si="607">SUM(R157:R169)</f>
        <v>291</v>
      </c>
      <c r="S170" s="1">
        <f t="shared" ref="S170" si="608">SUM(S157:S169)</f>
        <v>332</v>
      </c>
      <c r="T170" s="1">
        <f t="shared" ref="T170" si="609">SUM(T157:T169)</f>
        <v>436</v>
      </c>
      <c r="U170" s="3">
        <f t="shared" ref="U170" si="610">SUM(U157:U169)</f>
        <v>545</v>
      </c>
      <c r="V170" s="3">
        <f t="shared" ref="V170" si="611">SUM(V157:V169)</f>
        <v>1086</v>
      </c>
      <c r="W170" s="3">
        <f t="shared" ref="W170" si="612">SUM(W157:W169)</f>
        <v>1114</v>
      </c>
      <c r="X170" s="3">
        <f t="shared" ref="X170" si="613">SUM(X157:X169)</f>
        <v>1002</v>
      </c>
      <c r="Y170" s="3">
        <f t="shared" ref="Y170" si="614">SUM(Y157:Y169)</f>
        <v>1660</v>
      </c>
      <c r="Z170" s="3">
        <f t="shared" ref="Z170" si="615">SUM(Z157:Z169)</f>
        <v>2281</v>
      </c>
      <c r="AA170" s="3">
        <f t="shared" ref="AA170" si="616">SUM(AA157:AA169)</f>
        <v>2209</v>
      </c>
      <c r="AB170" s="3">
        <f t="shared" ref="AB170" si="617">SUM(AB157:AB169)</f>
        <v>2288</v>
      </c>
      <c r="AC170" s="3">
        <f t="shared" ref="AC170" si="618">SUM(AC157:AC169)</f>
        <v>2442</v>
      </c>
      <c r="AD170" s="3">
        <f t="shared" ref="AD170" si="619">SUM(AD157:AD169)</f>
        <v>1878</v>
      </c>
      <c r="AE170" s="1">
        <f t="shared" ref="AE170" si="620">SUM(AE157:AE169)</f>
        <v>1270</v>
      </c>
      <c r="AF170" s="1">
        <f t="shared" ref="AF170" si="621">SUM(AF157:AF169)</f>
        <v>1088</v>
      </c>
      <c r="AG170" s="3">
        <f t="shared" ref="AG170" si="622">SUM(AG157:AG169)</f>
        <v>1643</v>
      </c>
      <c r="AH170" s="3">
        <f t="shared" ref="AH170" si="623">SUM(AH157:AH169)</f>
        <v>2603</v>
      </c>
      <c r="AI170" s="1">
        <f t="shared" ref="AI170" si="624">SUM(AI157:AI169)</f>
        <v>2801</v>
      </c>
      <c r="AJ170" s="1">
        <f t="shared" ref="AJ170" si="625">SUM(AJ157:AJ169)</f>
        <v>1854</v>
      </c>
      <c r="AK170" s="1">
        <f t="shared" ref="AK170" si="626">SUM(AK157:AK169)</f>
        <v>1341</v>
      </c>
      <c r="AL170" s="1">
        <f t="shared" ref="AL170" si="627">SUM(AL157:AL169)</f>
        <v>1012</v>
      </c>
      <c r="AM170" s="1">
        <f t="shared" ref="AM170" si="628">SUM(AM157:AM169)</f>
        <v>908</v>
      </c>
      <c r="AN170" s="1">
        <f t="shared" ref="AN170" si="629">SUM(AN157:AN169)</f>
        <v>916</v>
      </c>
      <c r="AO170" s="1">
        <f t="shared" ref="AO170" si="630">SUM(AO157:AO169)</f>
        <v>861</v>
      </c>
      <c r="AP170" s="1">
        <f t="shared" ref="AP170" si="631">SUM(AP157:AP169)</f>
        <v>747</v>
      </c>
      <c r="AQ170" s="1">
        <f t="shared" ref="AQ170" si="632">SUM(AQ157:AQ169)</f>
        <v>588</v>
      </c>
      <c r="AR170" s="1">
        <f t="shared" ref="AR170" si="633">SUM(AR157:AR169)</f>
        <v>457</v>
      </c>
      <c r="AS170" s="1">
        <f t="shared" ref="AS170" si="634">SUM(AS157:AS169)</f>
        <v>352</v>
      </c>
      <c r="AT170" s="1">
        <f t="shared" ref="AT170" si="635">SUM(AT157:AT169)</f>
        <v>324</v>
      </c>
      <c r="AU170" s="1">
        <f t="shared" ref="AU170" si="636">SUM(AU157:AU169)</f>
        <v>193</v>
      </c>
      <c r="AV170" s="1">
        <f t="shared" ref="AV170" si="637">SUM(AV157:AV169)</f>
        <v>140</v>
      </c>
      <c r="AW170" s="1">
        <f t="shared" ref="AW170" si="638">SUM(AW157:AW169)</f>
        <v>82</v>
      </c>
    </row>
    <row r="171" spans="1:49" x14ac:dyDescent="0.3">
      <c r="A171" t="s">
        <v>161</v>
      </c>
      <c r="B171" s="2">
        <f>B170/(13*24*30)</f>
        <v>3.7393162393162395E-3</v>
      </c>
      <c r="C171" s="2">
        <f t="shared" ref="C171" si="639">C170/(13*24*30)</f>
        <v>6.1965811965811963E-3</v>
      </c>
      <c r="D171" s="2">
        <f t="shared" ref="D171" si="640">D170/(13*24*30)</f>
        <v>5.7692307692307696E-3</v>
      </c>
      <c r="E171" s="2">
        <f t="shared" ref="E171" si="641">E170/(13*24*30)</f>
        <v>0</v>
      </c>
      <c r="F171" s="2">
        <f t="shared" ref="F171" si="642">F170/(13*24*30)</f>
        <v>0</v>
      </c>
      <c r="G171" s="2">
        <f t="shared" ref="G171" si="643">G170/(13*24*30)</f>
        <v>0</v>
      </c>
      <c r="H171" s="2">
        <f t="shared" ref="H171" si="644">H170/(13*24*30)</f>
        <v>0</v>
      </c>
      <c r="I171" s="2">
        <f t="shared" ref="I171" si="645">I170/(13*24*30)</f>
        <v>0</v>
      </c>
      <c r="J171" s="2">
        <f t="shared" ref="J171" si="646">J170/(13*24*30)</f>
        <v>0</v>
      </c>
      <c r="K171" s="2">
        <f t="shared" ref="K171" si="647">K170/(13*24*30)</f>
        <v>0</v>
      </c>
      <c r="L171" s="2">
        <f t="shared" ref="L171" si="648">L170/(13*24*30)</f>
        <v>0</v>
      </c>
      <c r="M171" s="2">
        <f t="shared" ref="M171" si="649">M170/(13*24*30)</f>
        <v>0</v>
      </c>
      <c r="N171" s="2">
        <f t="shared" ref="N171" si="650">N170/(13*24*30)</f>
        <v>0</v>
      </c>
      <c r="O171" s="2">
        <f t="shared" ref="O171" si="651">O170/(13*24*30)</f>
        <v>0</v>
      </c>
      <c r="P171" s="2">
        <f t="shared" ref="P171" si="652">P170/(13*24*30)</f>
        <v>6.1965811965811963E-3</v>
      </c>
      <c r="Q171" s="2">
        <f t="shared" ref="Q171" si="653">Q170/(13*24*30)</f>
        <v>3.0341880341880342E-2</v>
      </c>
      <c r="R171" s="2">
        <f t="shared" ref="R171" si="654">R170/(13*24*30)</f>
        <v>3.108974358974359E-2</v>
      </c>
      <c r="S171" s="2">
        <f t="shared" ref="S171" si="655">S170/(13*24*30)</f>
        <v>3.5470085470085469E-2</v>
      </c>
      <c r="T171" s="2">
        <f t="shared" ref="T171" si="656">T170/(13*24*30)</f>
        <v>4.6581196581196582E-2</v>
      </c>
      <c r="U171" s="4">
        <f t="shared" ref="U171" si="657">U170/(13*24*30)</f>
        <v>5.8226495726495728E-2</v>
      </c>
      <c r="V171" s="4">
        <f t="shared" ref="V171" si="658">V170/(13*24*30)</f>
        <v>0.11602564102564103</v>
      </c>
      <c r="W171" s="4">
        <f t="shared" ref="W171" si="659">W170/(13*24*30)</f>
        <v>0.11901709401709401</v>
      </c>
      <c r="X171" s="4">
        <f t="shared" ref="X171" si="660">X170/(13*24*30)</f>
        <v>0.10705128205128205</v>
      </c>
      <c r="Y171" s="4">
        <f t="shared" ref="Y171" si="661">Y170/(13*24*30)</f>
        <v>0.17735042735042736</v>
      </c>
      <c r="Z171" s="4">
        <f t="shared" ref="Z171" si="662">Z170/(13*24*30)</f>
        <v>0.24369658119658119</v>
      </c>
      <c r="AA171" s="4">
        <f t="shared" ref="AA171" si="663">AA170/(13*24*30)</f>
        <v>0.2360042735042735</v>
      </c>
      <c r="AB171" s="4">
        <f t="shared" ref="AB171" si="664">AB170/(13*24*30)</f>
        <v>0.24444444444444444</v>
      </c>
      <c r="AC171" s="4">
        <f t="shared" ref="AC171" si="665">AC170/(13*24*30)</f>
        <v>0.26089743589743591</v>
      </c>
      <c r="AD171" s="4">
        <f t="shared" ref="AD171" si="666">AD170/(13*24*30)</f>
        <v>0.20064102564102565</v>
      </c>
      <c r="AE171" s="2">
        <f t="shared" ref="AE171" si="667">AE170/(13*24*30)</f>
        <v>0.13568376068376067</v>
      </c>
      <c r="AF171" s="2">
        <f t="shared" ref="AF171" si="668">AF170/(13*24*30)</f>
        <v>0.11623931623931624</v>
      </c>
      <c r="AG171" s="4">
        <f t="shared" ref="AG171" si="669">AG170/(13*24*30)</f>
        <v>0.17553418803418802</v>
      </c>
      <c r="AH171" s="4">
        <f t="shared" ref="AH171" si="670">AH170/(13*24*30)</f>
        <v>0.27809829059829061</v>
      </c>
      <c r="AI171" s="2">
        <f t="shared" ref="AI171" si="671">AI170/(13*24*30)</f>
        <v>0.29925213675213674</v>
      </c>
      <c r="AJ171" s="2">
        <f t="shared" ref="AJ171" si="672">AJ170/(13*24*30)</f>
        <v>0.19807692307692307</v>
      </c>
      <c r="AK171" s="2">
        <f t="shared" ref="AK171" si="673">AK170/(13*24*30)</f>
        <v>0.14326923076923076</v>
      </c>
      <c r="AL171" s="2">
        <f t="shared" ref="AL171" si="674">AL170/(13*24*30)</f>
        <v>0.10811965811965812</v>
      </c>
      <c r="AM171" s="2">
        <f t="shared" ref="AM171" si="675">AM170/(13*24*30)</f>
        <v>9.7008547008547011E-2</v>
      </c>
      <c r="AN171" s="2">
        <f t="shared" ref="AN171" si="676">AN170/(13*24*30)</f>
        <v>9.7863247863247863E-2</v>
      </c>
      <c r="AO171" s="2">
        <f t="shared" ref="AO171" si="677">AO170/(13*24*30)</f>
        <v>9.1987179487179493E-2</v>
      </c>
      <c r="AP171" s="2">
        <f t="shared" ref="AP171" si="678">AP170/(13*24*30)</f>
        <v>7.9807692307692302E-2</v>
      </c>
      <c r="AQ171" s="2">
        <f t="shared" ref="AQ171" si="679">AQ170/(13*24*30)</f>
        <v>6.2820512820512819E-2</v>
      </c>
      <c r="AR171" s="2">
        <f t="shared" ref="AR171" si="680">AR170/(13*24*30)</f>
        <v>4.8824786324786325E-2</v>
      </c>
      <c r="AS171" s="2">
        <f t="shared" ref="AS171" si="681">AS170/(13*24*30)</f>
        <v>3.7606837606837605E-2</v>
      </c>
      <c r="AT171" s="2">
        <f t="shared" ref="AT171" si="682">AT170/(13*24*30)</f>
        <v>3.4615384615384617E-2</v>
      </c>
      <c r="AU171" s="2">
        <f t="shared" ref="AU171" si="683">AU170/(13*24*30)</f>
        <v>2.0619658119658119E-2</v>
      </c>
      <c r="AV171" s="2">
        <f t="shared" ref="AV171" si="684">AV170/(13*24*30)</f>
        <v>1.4957264957264958E-2</v>
      </c>
      <c r="AW171" s="2">
        <f t="shared" ref="AW171" si="685">AW170/(13*24*30)</f>
        <v>8.7606837606837608E-3</v>
      </c>
    </row>
    <row r="172" spans="1:49" x14ac:dyDescent="0.3">
      <c r="A172" t="s">
        <v>59</v>
      </c>
    </row>
    <row r="173" spans="1:49" x14ac:dyDescent="0.3">
      <c r="A173" t="s">
        <v>1</v>
      </c>
      <c r="B173" t="s">
        <v>2</v>
      </c>
      <c r="C173" t="s">
        <v>3</v>
      </c>
      <c r="D173" t="s">
        <v>4</v>
      </c>
      <c r="E173" t="s">
        <v>5</v>
      </c>
      <c r="F173" t="s">
        <v>6</v>
      </c>
      <c r="G173" t="s">
        <v>7</v>
      </c>
      <c r="H173" t="s">
        <v>8</v>
      </c>
      <c r="I173" t="s">
        <v>9</v>
      </c>
      <c r="J173" t="s">
        <v>10</v>
      </c>
      <c r="K173" t="s">
        <v>11</v>
      </c>
      <c r="L173" t="s">
        <v>12</v>
      </c>
      <c r="M173" t="s">
        <v>13</v>
      </c>
      <c r="N173" t="s">
        <v>14</v>
      </c>
      <c r="O173" t="s">
        <v>15</v>
      </c>
      <c r="P173" t="s">
        <v>16</v>
      </c>
      <c r="Q173" t="s">
        <v>17</v>
      </c>
      <c r="R173" t="s">
        <v>18</v>
      </c>
      <c r="S173" t="s">
        <v>19</v>
      </c>
      <c r="T173" t="s">
        <v>20</v>
      </c>
      <c r="U173" t="s">
        <v>21</v>
      </c>
      <c r="V173" t="s">
        <v>22</v>
      </c>
      <c r="W173" t="s">
        <v>23</v>
      </c>
      <c r="X173" t="s">
        <v>24</v>
      </c>
      <c r="Y173" t="s">
        <v>25</v>
      </c>
      <c r="Z173" t="s">
        <v>26</v>
      </c>
      <c r="AA173" t="s">
        <v>27</v>
      </c>
      <c r="AB173" t="s">
        <v>28</v>
      </c>
      <c r="AC173" t="s">
        <v>29</v>
      </c>
      <c r="AD173" t="s">
        <v>30</v>
      </c>
      <c r="AE173" t="s">
        <v>31</v>
      </c>
      <c r="AF173" t="s">
        <v>32</v>
      </c>
      <c r="AG173" t="s">
        <v>33</v>
      </c>
      <c r="AH173" t="s">
        <v>34</v>
      </c>
      <c r="AI173" t="s">
        <v>35</v>
      </c>
      <c r="AJ173" t="s">
        <v>36</v>
      </c>
      <c r="AK173" t="s">
        <v>37</v>
      </c>
      <c r="AL173" t="s">
        <v>38</v>
      </c>
      <c r="AM173" t="s">
        <v>39</v>
      </c>
      <c r="AN173" t="s">
        <v>40</v>
      </c>
      <c r="AO173" t="s">
        <v>41</v>
      </c>
      <c r="AP173" t="s">
        <v>42</v>
      </c>
      <c r="AQ173" t="s">
        <v>43</v>
      </c>
      <c r="AR173" t="s">
        <v>44</v>
      </c>
      <c r="AS173" t="s">
        <v>45</v>
      </c>
      <c r="AT173" t="s">
        <v>46</v>
      </c>
      <c r="AU173" t="s">
        <v>47</v>
      </c>
      <c r="AV173" t="s">
        <v>48</v>
      </c>
      <c r="AW173" t="s">
        <v>49</v>
      </c>
    </row>
    <row r="174" spans="1:49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20</v>
      </c>
      <c r="T174">
        <v>75</v>
      </c>
      <c r="U174">
        <v>432</v>
      </c>
      <c r="V174">
        <v>464</v>
      </c>
      <c r="W174">
        <v>675</v>
      </c>
      <c r="X174">
        <v>533</v>
      </c>
      <c r="Y174">
        <v>527</v>
      </c>
      <c r="Z174">
        <v>369</v>
      </c>
      <c r="AA174">
        <v>326</v>
      </c>
      <c r="AB174">
        <v>203</v>
      </c>
      <c r="AC174">
        <v>543</v>
      </c>
      <c r="AD174">
        <v>481</v>
      </c>
      <c r="AE174">
        <v>50</v>
      </c>
      <c r="AF174">
        <v>206</v>
      </c>
      <c r="AG174">
        <v>553</v>
      </c>
      <c r="AH174">
        <v>486</v>
      </c>
      <c r="AI174">
        <v>100</v>
      </c>
      <c r="AJ174">
        <v>30</v>
      </c>
      <c r="AK174">
        <v>29</v>
      </c>
      <c r="AL174">
        <v>7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22</v>
      </c>
      <c r="AS174">
        <v>58</v>
      </c>
      <c r="AT174">
        <v>58</v>
      </c>
      <c r="AU174">
        <v>58</v>
      </c>
      <c r="AV174">
        <v>2</v>
      </c>
      <c r="AW174">
        <v>0</v>
      </c>
    </row>
    <row r="175" spans="1:49" x14ac:dyDescent="0.3">
      <c r="A175">
        <v>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58</v>
      </c>
      <c r="U175">
        <v>420</v>
      </c>
      <c r="V175">
        <v>429</v>
      </c>
      <c r="W175">
        <v>707</v>
      </c>
      <c r="X175">
        <v>553</v>
      </c>
      <c r="Y175">
        <v>532</v>
      </c>
      <c r="Z175">
        <v>588</v>
      </c>
      <c r="AA175">
        <v>447</v>
      </c>
      <c r="AB175">
        <v>369</v>
      </c>
      <c r="AC175">
        <v>542</v>
      </c>
      <c r="AD175">
        <v>439</v>
      </c>
      <c r="AE175">
        <v>81</v>
      </c>
      <c r="AF175">
        <v>123</v>
      </c>
      <c r="AG175">
        <v>485</v>
      </c>
      <c r="AH175">
        <v>345</v>
      </c>
      <c r="AI175">
        <v>110</v>
      </c>
      <c r="AJ175">
        <v>107</v>
      </c>
      <c r="AK175">
        <v>98</v>
      </c>
      <c r="AL175">
        <v>59</v>
      </c>
      <c r="AM175">
        <v>25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3">
      <c r="A176">
        <v>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14</v>
      </c>
      <c r="S176">
        <v>104</v>
      </c>
      <c r="T176">
        <v>174</v>
      </c>
      <c r="U176">
        <v>414</v>
      </c>
      <c r="V176">
        <v>425</v>
      </c>
      <c r="W176">
        <v>589</v>
      </c>
      <c r="X176">
        <v>481</v>
      </c>
      <c r="Y176">
        <v>656</v>
      </c>
      <c r="Z176">
        <v>607</v>
      </c>
      <c r="AA176">
        <v>399</v>
      </c>
      <c r="AB176">
        <v>248</v>
      </c>
      <c r="AC176">
        <v>498</v>
      </c>
      <c r="AD176">
        <v>439</v>
      </c>
      <c r="AE176">
        <v>86</v>
      </c>
      <c r="AF176">
        <v>202</v>
      </c>
      <c r="AG176">
        <v>476</v>
      </c>
      <c r="AH176">
        <v>349</v>
      </c>
      <c r="AI176">
        <v>87</v>
      </c>
      <c r="AJ176">
        <v>69</v>
      </c>
      <c r="AK176">
        <v>87</v>
      </c>
      <c r="AL176">
        <v>73</v>
      </c>
      <c r="AM176">
        <v>58</v>
      </c>
      <c r="AN176">
        <v>58</v>
      </c>
      <c r="AO176">
        <v>29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 x14ac:dyDescent="0.3">
      <c r="A177">
        <v>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18</v>
      </c>
      <c r="S177">
        <v>29</v>
      </c>
      <c r="T177">
        <v>86</v>
      </c>
      <c r="U177">
        <v>273</v>
      </c>
      <c r="V177">
        <v>311</v>
      </c>
      <c r="W177">
        <v>678</v>
      </c>
      <c r="X177">
        <v>477</v>
      </c>
      <c r="Y177">
        <v>587</v>
      </c>
      <c r="Z177">
        <v>535</v>
      </c>
      <c r="AA177">
        <v>423</v>
      </c>
      <c r="AB177">
        <v>352</v>
      </c>
      <c r="AC177">
        <v>545</v>
      </c>
      <c r="AD177">
        <v>390</v>
      </c>
      <c r="AE177">
        <v>56</v>
      </c>
      <c r="AF177">
        <v>190</v>
      </c>
      <c r="AG177">
        <v>453</v>
      </c>
      <c r="AH177">
        <v>432</v>
      </c>
      <c r="AI177">
        <v>228</v>
      </c>
      <c r="AJ177">
        <v>139</v>
      </c>
      <c r="AK177">
        <v>126</v>
      </c>
      <c r="AL177">
        <v>102</v>
      </c>
      <c r="AM177">
        <v>116</v>
      </c>
      <c r="AN177">
        <v>116</v>
      </c>
      <c r="AO177">
        <v>116</v>
      </c>
      <c r="AP177">
        <v>113</v>
      </c>
      <c r="AQ177">
        <v>87</v>
      </c>
      <c r="AR177">
        <v>85</v>
      </c>
      <c r="AS177">
        <v>58</v>
      </c>
      <c r="AT177">
        <v>67</v>
      </c>
      <c r="AU177">
        <v>23</v>
      </c>
      <c r="AV177">
        <v>0</v>
      </c>
      <c r="AW177">
        <v>0</v>
      </c>
    </row>
    <row r="178" spans="1:49" x14ac:dyDescent="0.3">
      <c r="A178">
        <v>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32</v>
      </c>
      <c r="AA178">
        <v>58</v>
      </c>
      <c r="AB178">
        <v>58</v>
      </c>
      <c r="AC178">
        <v>58</v>
      </c>
      <c r="AD178">
        <v>58</v>
      </c>
      <c r="AE178">
        <v>58</v>
      </c>
      <c r="AF178">
        <v>45</v>
      </c>
      <c r="AG178">
        <v>29</v>
      </c>
      <c r="AH178">
        <v>28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3">
      <c r="A179">
        <v>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18</v>
      </c>
      <c r="T179">
        <v>74</v>
      </c>
      <c r="U179">
        <v>373</v>
      </c>
      <c r="V179">
        <v>359</v>
      </c>
      <c r="W179">
        <v>508</v>
      </c>
      <c r="X179">
        <v>370</v>
      </c>
      <c r="Y179">
        <v>398</v>
      </c>
      <c r="Z179">
        <v>167</v>
      </c>
      <c r="AA179">
        <v>105</v>
      </c>
      <c r="AB179">
        <v>46</v>
      </c>
      <c r="AC179">
        <v>428</v>
      </c>
      <c r="AD179">
        <v>319</v>
      </c>
      <c r="AE179">
        <v>77</v>
      </c>
      <c r="AF179">
        <v>57</v>
      </c>
      <c r="AG179">
        <v>127</v>
      </c>
      <c r="AH179">
        <v>177</v>
      </c>
      <c r="AI179">
        <v>203</v>
      </c>
      <c r="AJ179">
        <v>172</v>
      </c>
      <c r="AK179">
        <v>111</v>
      </c>
      <c r="AL179">
        <v>58</v>
      </c>
      <c r="AM179">
        <v>29</v>
      </c>
      <c r="AN179">
        <v>33</v>
      </c>
      <c r="AO179">
        <v>37</v>
      </c>
      <c r="AP179">
        <v>29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</row>
    <row r="180" spans="1:49" x14ac:dyDescent="0.3">
      <c r="A180">
        <v>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24</v>
      </c>
      <c r="T180">
        <v>92</v>
      </c>
      <c r="U180">
        <v>340</v>
      </c>
      <c r="V180">
        <v>352</v>
      </c>
      <c r="W180">
        <v>616</v>
      </c>
      <c r="X180">
        <v>501</v>
      </c>
      <c r="Y180">
        <v>498</v>
      </c>
      <c r="Z180">
        <v>469</v>
      </c>
      <c r="AA180">
        <v>367</v>
      </c>
      <c r="AB180">
        <v>314</v>
      </c>
      <c r="AC180">
        <v>577</v>
      </c>
      <c r="AD180">
        <v>501</v>
      </c>
      <c r="AE180">
        <v>102</v>
      </c>
      <c r="AF180">
        <v>200</v>
      </c>
      <c r="AG180">
        <v>461</v>
      </c>
      <c r="AH180">
        <v>400</v>
      </c>
      <c r="AI180">
        <v>129</v>
      </c>
      <c r="AJ180">
        <v>112</v>
      </c>
      <c r="AK180">
        <v>144</v>
      </c>
      <c r="AL180">
        <v>157</v>
      </c>
      <c r="AM180">
        <v>116</v>
      </c>
      <c r="AN180">
        <v>116</v>
      </c>
      <c r="AO180">
        <v>145</v>
      </c>
      <c r="AP180">
        <v>145</v>
      </c>
      <c r="AQ180">
        <v>128</v>
      </c>
      <c r="AR180">
        <v>116</v>
      </c>
      <c r="AS180">
        <v>72</v>
      </c>
      <c r="AT180">
        <v>25</v>
      </c>
      <c r="AU180">
        <v>0</v>
      </c>
      <c r="AV180">
        <v>0</v>
      </c>
      <c r="AW180">
        <v>0</v>
      </c>
    </row>
    <row r="181" spans="1:49" x14ac:dyDescent="0.3">
      <c r="A181">
        <v>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41</v>
      </c>
      <c r="U181">
        <v>237</v>
      </c>
      <c r="V181">
        <v>305</v>
      </c>
      <c r="W181">
        <v>508</v>
      </c>
      <c r="X181">
        <v>414</v>
      </c>
      <c r="Y181">
        <v>462</v>
      </c>
      <c r="Z181">
        <v>317</v>
      </c>
      <c r="AA181">
        <v>201</v>
      </c>
      <c r="AB181">
        <v>153</v>
      </c>
      <c r="AC181">
        <v>491</v>
      </c>
      <c r="AD181">
        <v>414</v>
      </c>
      <c r="AE181">
        <v>177</v>
      </c>
      <c r="AF181">
        <v>207</v>
      </c>
      <c r="AG181">
        <v>462</v>
      </c>
      <c r="AH181">
        <v>394</v>
      </c>
      <c r="AI181">
        <v>242</v>
      </c>
      <c r="AJ181">
        <v>290</v>
      </c>
      <c r="AK181">
        <v>290</v>
      </c>
      <c r="AL181">
        <v>271</v>
      </c>
      <c r="AM181">
        <v>192</v>
      </c>
      <c r="AN181">
        <v>172</v>
      </c>
      <c r="AO181">
        <v>170</v>
      </c>
      <c r="AP181">
        <v>173</v>
      </c>
      <c r="AQ181">
        <v>195</v>
      </c>
      <c r="AR181">
        <v>136</v>
      </c>
      <c r="AS181">
        <v>83</v>
      </c>
      <c r="AT181">
        <v>7</v>
      </c>
      <c r="AU181">
        <v>0</v>
      </c>
      <c r="AV181">
        <v>0</v>
      </c>
      <c r="AW181">
        <v>0</v>
      </c>
    </row>
    <row r="182" spans="1:49" x14ac:dyDescent="0.3">
      <c r="A182">
        <v>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6</v>
      </c>
      <c r="M182">
        <v>29</v>
      </c>
      <c r="N182">
        <v>29</v>
      </c>
      <c r="O182">
        <v>29</v>
      </c>
      <c r="P182">
        <v>29</v>
      </c>
      <c r="Q182">
        <v>29</v>
      </c>
      <c r="R182">
        <v>50</v>
      </c>
      <c r="S182">
        <v>29</v>
      </c>
      <c r="T182">
        <v>77</v>
      </c>
      <c r="U182">
        <v>300</v>
      </c>
      <c r="V182">
        <v>376</v>
      </c>
      <c r="W182">
        <v>569</v>
      </c>
      <c r="X182">
        <v>467</v>
      </c>
      <c r="Y182">
        <v>425</v>
      </c>
      <c r="Z182">
        <v>415</v>
      </c>
      <c r="AA182">
        <v>206</v>
      </c>
      <c r="AB182">
        <v>151</v>
      </c>
      <c r="AC182">
        <v>491</v>
      </c>
      <c r="AD182">
        <v>376</v>
      </c>
      <c r="AE182">
        <v>147</v>
      </c>
      <c r="AF182">
        <v>237</v>
      </c>
      <c r="AG182">
        <v>346</v>
      </c>
      <c r="AH182">
        <v>328</v>
      </c>
      <c r="AI182">
        <v>144</v>
      </c>
      <c r="AJ182">
        <v>99</v>
      </c>
      <c r="AK182">
        <v>85</v>
      </c>
      <c r="AL182">
        <v>87</v>
      </c>
      <c r="AM182">
        <v>64</v>
      </c>
      <c r="AN182">
        <v>58</v>
      </c>
      <c r="AO182">
        <v>63</v>
      </c>
      <c r="AP182">
        <v>58</v>
      </c>
      <c r="AQ182">
        <v>50</v>
      </c>
      <c r="AR182">
        <v>26</v>
      </c>
      <c r="AS182">
        <v>20</v>
      </c>
      <c r="AT182">
        <v>14</v>
      </c>
      <c r="AU182">
        <v>17</v>
      </c>
      <c r="AV182">
        <v>13</v>
      </c>
      <c r="AW182">
        <v>0</v>
      </c>
    </row>
    <row r="183" spans="1:49" x14ac:dyDescent="0.3">
      <c r="A183">
        <v>10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23</v>
      </c>
      <c r="Q183">
        <v>29</v>
      </c>
      <c r="R183">
        <v>29</v>
      </c>
      <c r="S183">
        <v>58</v>
      </c>
      <c r="T183">
        <v>101</v>
      </c>
      <c r="U183">
        <v>390</v>
      </c>
      <c r="V183">
        <v>401</v>
      </c>
      <c r="W183">
        <v>543</v>
      </c>
      <c r="X183">
        <v>397</v>
      </c>
      <c r="Y183">
        <v>358</v>
      </c>
      <c r="Z183">
        <v>322</v>
      </c>
      <c r="AA183">
        <v>122</v>
      </c>
      <c r="AB183">
        <v>203</v>
      </c>
      <c r="AC183">
        <v>521</v>
      </c>
      <c r="AD183">
        <v>396</v>
      </c>
      <c r="AE183">
        <v>163</v>
      </c>
      <c r="AF183">
        <v>281</v>
      </c>
      <c r="AG183">
        <v>435</v>
      </c>
      <c r="AH183">
        <v>415</v>
      </c>
      <c r="AI183">
        <v>202</v>
      </c>
      <c r="AJ183">
        <v>187</v>
      </c>
      <c r="AK183">
        <v>116</v>
      </c>
      <c r="AL183">
        <v>93</v>
      </c>
      <c r="AM183">
        <v>130</v>
      </c>
      <c r="AN183">
        <v>115</v>
      </c>
      <c r="AO183">
        <v>87</v>
      </c>
      <c r="AP183">
        <v>100</v>
      </c>
      <c r="AQ183">
        <v>87</v>
      </c>
      <c r="AR183">
        <v>87</v>
      </c>
      <c r="AS183">
        <v>87</v>
      </c>
      <c r="AT183">
        <v>87</v>
      </c>
      <c r="AU183">
        <v>55</v>
      </c>
      <c r="AV183">
        <v>29</v>
      </c>
      <c r="AW183">
        <v>10</v>
      </c>
    </row>
    <row r="184" spans="1:49" x14ac:dyDescent="0.3">
      <c r="A184">
        <v>11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5</v>
      </c>
      <c r="R184">
        <v>8</v>
      </c>
      <c r="S184">
        <v>25</v>
      </c>
      <c r="T184">
        <v>87</v>
      </c>
      <c r="U184">
        <v>307</v>
      </c>
      <c r="V184">
        <v>328</v>
      </c>
      <c r="W184">
        <v>464</v>
      </c>
      <c r="X184">
        <v>262</v>
      </c>
      <c r="Y184">
        <v>250</v>
      </c>
      <c r="Z184">
        <v>222</v>
      </c>
      <c r="AA184">
        <v>159</v>
      </c>
      <c r="AB184">
        <v>185</v>
      </c>
      <c r="AC184">
        <v>517</v>
      </c>
      <c r="AD184">
        <v>433</v>
      </c>
      <c r="AE184">
        <v>104</v>
      </c>
      <c r="AF184">
        <v>162</v>
      </c>
      <c r="AG184">
        <v>365</v>
      </c>
      <c r="AH184">
        <v>355</v>
      </c>
      <c r="AI184">
        <v>184</v>
      </c>
      <c r="AJ184">
        <v>107</v>
      </c>
      <c r="AK184">
        <v>87</v>
      </c>
      <c r="AL184">
        <v>87</v>
      </c>
      <c r="AM184">
        <v>78</v>
      </c>
      <c r="AN184">
        <v>85</v>
      </c>
      <c r="AO184">
        <v>86</v>
      </c>
      <c r="AP184">
        <v>40</v>
      </c>
      <c r="AQ184">
        <v>58</v>
      </c>
      <c r="AR184">
        <v>58</v>
      </c>
      <c r="AS184">
        <v>58</v>
      </c>
      <c r="AT184">
        <v>58</v>
      </c>
      <c r="AU184">
        <v>58</v>
      </c>
      <c r="AV184">
        <v>58</v>
      </c>
      <c r="AW184">
        <v>25</v>
      </c>
    </row>
    <row r="185" spans="1:49" x14ac:dyDescent="0.3">
      <c r="A185">
        <v>12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26</v>
      </c>
      <c r="T185">
        <v>56</v>
      </c>
      <c r="U185">
        <v>283</v>
      </c>
      <c r="V185">
        <v>329</v>
      </c>
      <c r="W185">
        <v>436</v>
      </c>
      <c r="X185">
        <v>366</v>
      </c>
      <c r="Y185">
        <v>277</v>
      </c>
      <c r="Z185">
        <v>317</v>
      </c>
      <c r="AA185">
        <v>255</v>
      </c>
      <c r="AB185">
        <v>149</v>
      </c>
      <c r="AC185">
        <v>501</v>
      </c>
      <c r="AD185">
        <v>432</v>
      </c>
      <c r="AE185">
        <v>174</v>
      </c>
      <c r="AF185">
        <v>266</v>
      </c>
      <c r="AG185">
        <v>359</v>
      </c>
      <c r="AH185">
        <v>316</v>
      </c>
      <c r="AI185">
        <v>149</v>
      </c>
      <c r="AJ185">
        <v>145</v>
      </c>
      <c r="AK185">
        <v>145</v>
      </c>
      <c r="AL185">
        <v>145</v>
      </c>
      <c r="AM185">
        <v>119</v>
      </c>
      <c r="AN185">
        <v>90</v>
      </c>
      <c r="AO185">
        <v>53</v>
      </c>
      <c r="AP185">
        <v>54</v>
      </c>
      <c r="AQ185">
        <v>58</v>
      </c>
      <c r="AR185">
        <v>58</v>
      </c>
      <c r="AS185">
        <v>58</v>
      </c>
      <c r="AT185">
        <v>44</v>
      </c>
      <c r="AU185">
        <v>29</v>
      </c>
      <c r="AV185">
        <v>3</v>
      </c>
      <c r="AW185">
        <v>0</v>
      </c>
    </row>
    <row r="186" spans="1:49" x14ac:dyDescent="0.3">
      <c r="A186">
        <v>13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29</v>
      </c>
      <c r="V186">
        <v>30</v>
      </c>
      <c r="W186">
        <v>180</v>
      </c>
      <c r="X186">
        <v>121</v>
      </c>
      <c r="Y186">
        <v>131</v>
      </c>
      <c r="Z186">
        <v>97</v>
      </c>
      <c r="AA186">
        <v>51</v>
      </c>
      <c r="AB186">
        <v>27</v>
      </c>
      <c r="AC186">
        <v>142</v>
      </c>
      <c r="AD186">
        <v>108</v>
      </c>
      <c r="AE186">
        <v>54</v>
      </c>
      <c r="AF186">
        <v>77</v>
      </c>
      <c r="AG186">
        <v>133</v>
      </c>
      <c r="AH186">
        <v>130</v>
      </c>
      <c r="AI186">
        <v>69</v>
      </c>
      <c r="AJ186">
        <v>87</v>
      </c>
      <c r="AK186">
        <v>87</v>
      </c>
      <c r="AL186">
        <v>64</v>
      </c>
      <c r="AM186">
        <v>29</v>
      </c>
      <c r="AN186">
        <v>29</v>
      </c>
      <c r="AO186">
        <v>29</v>
      </c>
      <c r="AP186">
        <v>29</v>
      </c>
      <c r="AQ186">
        <v>29</v>
      </c>
      <c r="AR186">
        <v>29</v>
      </c>
      <c r="AS186">
        <v>29</v>
      </c>
      <c r="AT186">
        <v>29</v>
      </c>
      <c r="AU186">
        <v>29</v>
      </c>
      <c r="AV186">
        <v>2</v>
      </c>
      <c r="AW186">
        <v>0</v>
      </c>
    </row>
    <row r="187" spans="1:49" x14ac:dyDescent="0.3">
      <c r="B187" s="1">
        <f>SUM(B174:B186)</f>
        <v>0</v>
      </c>
      <c r="C187" s="1">
        <f t="shared" ref="C187" si="686">SUM(C174:C186)</f>
        <v>0</v>
      </c>
      <c r="D187" s="1">
        <f t="shared" ref="D187" si="687">SUM(D174:D186)</f>
        <v>0</v>
      </c>
      <c r="E187" s="1">
        <f t="shared" ref="E187" si="688">SUM(E174:E186)</f>
        <v>0</v>
      </c>
      <c r="F187" s="1">
        <f t="shared" ref="F187" si="689">SUM(F174:F186)</f>
        <v>0</v>
      </c>
      <c r="G187" s="1">
        <f t="shared" ref="G187" si="690">SUM(G174:G186)</f>
        <v>0</v>
      </c>
      <c r="H187" s="1">
        <f t="shared" ref="H187" si="691">SUM(H174:H186)</f>
        <v>0</v>
      </c>
      <c r="I187" s="1">
        <f t="shared" ref="I187" si="692">SUM(I174:I186)</f>
        <v>0</v>
      </c>
      <c r="J187" s="1">
        <f t="shared" ref="J187" si="693">SUM(J174:J186)</f>
        <v>0</v>
      </c>
      <c r="K187" s="1">
        <f t="shared" ref="K187" si="694">SUM(K174:K186)</f>
        <v>0</v>
      </c>
      <c r="L187" s="1">
        <f t="shared" ref="L187" si="695">SUM(L174:L186)</f>
        <v>6</v>
      </c>
      <c r="M187" s="1">
        <f t="shared" ref="M187" si="696">SUM(M174:M186)</f>
        <v>29</v>
      </c>
      <c r="N187" s="1">
        <f t="shared" ref="N187" si="697">SUM(N174:N186)</f>
        <v>29</v>
      </c>
      <c r="O187" s="1">
        <f t="shared" ref="O187" si="698">SUM(O174:O186)</f>
        <v>29</v>
      </c>
      <c r="P187" s="1">
        <f t="shared" ref="P187" si="699">SUM(P174:P186)</f>
        <v>52</v>
      </c>
      <c r="Q187" s="1">
        <f t="shared" ref="Q187" si="700">SUM(Q174:Q186)</f>
        <v>63</v>
      </c>
      <c r="R187" s="1">
        <f t="shared" ref="R187" si="701">SUM(R174:R186)</f>
        <v>119</v>
      </c>
      <c r="S187" s="1">
        <f t="shared" ref="S187" si="702">SUM(S174:S186)</f>
        <v>333</v>
      </c>
      <c r="T187" s="1">
        <f t="shared" ref="T187" si="703">SUM(T174:T186)</f>
        <v>921</v>
      </c>
      <c r="U187" s="3">
        <f t="shared" ref="U187" si="704">SUM(U174:U186)</f>
        <v>3798</v>
      </c>
      <c r="V187" s="3">
        <f t="shared" ref="V187" si="705">SUM(V174:V186)</f>
        <v>4109</v>
      </c>
      <c r="W187" s="3">
        <f t="shared" ref="W187" si="706">SUM(W174:W186)</f>
        <v>6473</v>
      </c>
      <c r="X187" s="3">
        <f t="shared" ref="X187" si="707">SUM(X174:X186)</f>
        <v>4942</v>
      </c>
      <c r="Y187" s="3">
        <f t="shared" ref="Y187" si="708">SUM(Y174:Y186)</f>
        <v>5101</v>
      </c>
      <c r="Z187" s="3">
        <f t="shared" ref="Z187" si="709">SUM(Z174:Z186)</f>
        <v>4457</v>
      </c>
      <c r="AA187" s="3">
        <f t="shared" ref="AA187" si="710">SUM(AA174:AA186)</f>
        <v>3119</v>
      </c>
      <c r="AB187" s="3">
        <f t="shared" ref="AB187" si="711">SUM(AB174:AB186)</f>
        <v>2458</v>
      </c>
      <c r="AC187" s="3">
        <f t="shared" ref="AC187" si="712">SUM(AC174:AC186)</f>
        <v>5854</v>
      </c>
      <c r="AD187" s="3">
        <f t="shared" ref="AD187" si="713">SUM(AD174:AD186)</f>
        <v>4786</v>
      </c>
      <c r="AE187" s="1">
        <f t="shared" ref="AE187" si="714">SUM(AE174:AE186)</f>
        <v>1329</v>
      </c>
      <c r="AF187" s="1">
        <f t="shared" ref="AF187" si="715">SUM(AF174:AF186)</f>
        <v>2253</v>
      </c>
      <c r="AG187" s="3">
        <f t="shared" ref="AG187" si="716">SUM(AG174:AG186)</f>
        <v>4684</v>
      </c>
      <c r="AH187" s="3">
        <f t="shared" ref="AH187" si="717">SUM(AH174:AH186)</f>
        <v>4155</v>
      </c>
      <c r="AI187" s="1">
        <f t="shared" ref="AI187" si="718">SUM(AI174:AI186)</f>
        <v>1847</v>
      </c>
      <c r="AJ187" s="1">
        <f t="shared" ref="AJ187" si="719">SUM(AJ174:AJ186)</f>
        <v>1544</v>
      </c>
      <c r="AK187" s="1">
        <f t="shared" ref="AK187" si="720">SUM(AK174:AK186)</f>
        <v>1405</v>
      </c>
      <c r="AL187" s="1">
        <f t="shared" ref="AL187" si="721">SUM(AL174:AL186)</f>
        <v>1203</v>
      </c>
      <c r="AM187" s="1">
        <f t="shared" ref="AM187" si="722">SUM(AM174:AM186)</f>
        <v>956</v>
      </c>
      <c r="AN187" s="1">
        <f t="shared" ref="AN187" si="723">SUM(AN174:AN186)</f>
        <v>872</v>
      </c>
      <c r="AO187" s="1">
        <f t="shared" ref="AO187" si="724">SUM(AO174:AO186)</f>
        <v>815</v>
      </c>
      <c r="AP187" s="1">
        <f t="shared" ref="AP187" si="725">SUM(AP174:AP186)</f>
        <v>741</v>
      </c>
      <c r="AQ187" s="1">
        <f t="shared" ref="AQ187" si="726">SUM(AQ174:AQ186)</f>
        <v>693</v>
      </c>
      <c r="AR187" s="1">
        <f t="shared" ref="AR187" si="727">SUM(AR174:AR186)</f>
        <v>617</v>
      </c>
      <c r="AS187" s="1">
        <f t="shared" ref="AS187" si="728">SUM(AS174:AS186)</f>
        <v>523</v>
      </c>
      <c r="AT187" s="1">
        <f t="shared" ref="AT187" si="729">SUM(AT174:AT186)</f>
        <v>389</v>
      </c>
      <c r="AU187" s="1">
        <f t="shared" ref="AU187" si="730">SUM(AU174:AU186)</f>
        <v>269</v>
      </c>
      <c r="AV187" s="1">
        <f t="shared" ref="AV187" si="731">SUM(AV174:AV186)</f>
        <v>107</v>
      </c>
      <c r="AW187" s="1">
        <f t="shared" ref="AW187" si="732">SUM(AW174:AW186)</f>
        <v>35</v>
      </c>
    </row>
    <row r="188" spans="1:49" x14ac:dyDescent="0.3">
      <c r="A188" t="s">
        <v>161</v>
      </c>
      <c r="B188" s="2">
        <f>B187/(13*24*30)</f>
        <v>0</v>
      </c>
      <c r="C188" s="2">
        <f t="shared" ref="C188" si="733">C187/(13*24*30)</f>
        <v>0</v>
      </c>
      <c r="D188" s="2">
        <f t="shared" ref="D188" si="734">D187/(13*24*30)</f>
        <v>0</v>
      </c>
      <c r="E188" s="2">
        <f t="shared" ref="E188" si="735">E187/(13*24*30)</f>
        <v>0</v>
      </c>
      <c r="F188" s="2">
        <f t="shared" ref="F188" si="736">F187/(13*24*30)</f>
        <v>0</v>
      </c>
      <c r="G188" s="2">
        <f t="shared" ref="G188" si="737">G187/(13*24*30)</f>
        <v>0</v>
      </c>
      <c r="H188" s="2">
        <f t="shared" ref="H188" si="738">H187/(13*24*30)</f>
        <v>0</v>
      </c>
      <c r="I188" s="2">
        <f t="shared" ref="I188" si="739">I187/(13*24*30)</f>
        <v>0</v>
      </c>
      <c r="J188" s="2">
        <f t="shared" ref="J188" si="740">J187/(13*24*30)</f>
        <v>0</v>
      </c>
      <c r="K188" s="2">
        <f t="shared" ref="K188" si="741">K187/(13*24*30)</f>
        <v>0</v>
      </c>
      <c r="L188" s="2">
        <f t="shared" ref="L188" si="742">L187/(13*24*30)</f>
        <v>6.4102564102564103E-4</v>
      </c>
      <c r="M188" s="2">
        <f t="shared" ref="M188" si="743">M187/(13*24*30)</f>
        <v>3.0982905982905981E-3</v>
      </c>
      <c r="N188" s="2">
        <f t="shared" ref="N188" si="744">N187/(13*24*30)</f>
        <v>3.0982905982905981E-3</v>
      </c>
      <c r="O188" s="2">
        <f t="shared" ref="O188" si="745">O187/(13*24*30)</f>
        <v>3.0982905982905981E-3</v>
      </c>
      <c r="P188" s="2">
        <f t="shared" ref="P188" si="746">P187/(13*24*30)</f>
        <v>5.5555555555555558E-3</v>
      </c>
      <c r="Q188" s="2">
        <f t="shared" ref="Q188" si="747">Q187/(13*24*30)</f>
        <v>6.7307692307692311E-3</v>
      </c>
      <c r="R188" s="2">
        <f t="shared" ref="R188" si="748">R187/(13*24*30)</f>
        <v>1.2713675213675214E-2</v>
      </c>
      <c r="S188" s="2">
        <f t="shared" ref="S188" si="749">S187/(13*24*30)</f>
        <v>3.5576923076923075E-2</v>
      </c>
      <c r="T188" s="2">
        <f t="shared" ref="T188" si="750">T187/(13*24*30)</f>
        <v>9.8397435897435895E-2</v>
      </c>
      <c r="U188" s="4">
        <f t="shared" ref="U188" si="751">U187/(13*24*30)</f>
        <v>0.40576923076923077</v>
      </c>
      <c r="V188" s="4">
        <f t="shared" ref="V188" si="752">V187/(13*24*30)</f>
        <v>0.43899572649572649</v>
      </c>
      <c r="W188" s="4">
        <f t="shared" ref="W188" si="753">W187/(13*24*30)</f>
        <v>0.69155982905982905</v>
      </c>
      <c r="X188" s="4">
        <f t="shared" ref="X188" si="754">X187/(13*24*30)</f>
        <v>0.527991452991453</v>
      </c>
      <c r="Y188" s="4">
        <f t="shared" ref="Y188" si="755">Y187/(13*24*30)</f>
        <v>0.54497863247863243</v>
      </c>
      <c r="Z188" s="4">
        <f t="shared" ref="Z188" si="756">Z187/(13*24*30)</f>
        <v>0.47617521367521365</v>
      </c>
      <c r="AA188" s="4">
        <f t="shared" ref="AA188" si="757">AA187/(13*24*30)</f>
        <v>0.33322649572649571</v>
      </c>
      <c r="AB188" s="4">
        <f t="shared" ref="AB188" si="758">AB187/(13*24*30)</f>
        <v>0.26260683760683762</v>
      </c>
      <c r="AC188" s="4">
        <f t="shared" ref="AC188" si="759">AC187/(13*24*30)</f>
        <v>0.62542735042735043</v>
      </c>
      <c r="AD188" s="4">
        <f t="shared" ref="AD188" si="760">AD187/(13*24*30)</f>
        <v>0.51132478632478628</v>
      </c>
      <c r="AE188" s="2">
        <f t="shared" ref="AE188" si="761">AE187/(13*24*30)</f>
        <v>0.14198717948717948</v>
      </c>
      <c r="AF188" s="2">
        <f t="shared" ref="AF188" si="762">AF187/(13*24*30)</f>
        <v>0.24070512820512821</v>
      </c>
      <c r="AG188" s="4">
        <f t="shared" ref="AG188" si="763">AG187/(13*24*30)</f>
        <v>0.50042735042735043</v>
      </c>
      <c r="AH188" s="4">
        <f t="shared" ref="AH188" si="764">AH187/(13*24*30)</f>
        <v>0.44391025641025639</v>
      </c>
      <c r="AI188" s="2">
        <f t="shared" ref="AI188" si="765">AI187/(13*24*30)</f>
        <v>0.19732905982905982</v>
      </c>
      <c r="AJ188" s="2">
        <f t="shared" ref="AJ188" si="766">AJ187/(13*24*30)</f>
        <v>0.16495726495726495</v>
      </c>
      <c r="AK188" s="2">
        <f t="shared" ref="AK188" si="767">AK187/(13*24*30)</f>
        <v>0.1501068376068376</v>
      </c>
      <c r="AL188" s="2">
        <f t="shared" ref="AL188" si="768">AL187/(13*24*30)</f>
        <v>0.12852564102564101</v>
      </c>
      <c r="AM188" s="2">
        <f t="shared" ref="AM188" si="769">AM187/(13*24*30)</f>
        <v>0.10213675213675213</v>
      </c>
      <c r="AN188" s="2">
        <f t="shared" ref="AN188" si="770">AN187/(13*24*30)</f>
        <v>9.3162393162393164E-2</v>
      </c>
      <c r="AO188" s="2">
        <f t="shared" ref="AO188" si="771">AO187/(13*24*30)</f>
        <v>8.7072649572649569E-2</v>
      </c>
      <c r="AP188" s="2">
        <f t="shared" ref="AP188" si="772">AP187/(13*24*30)</f>
        <v>7.9166666666666663E-2</v>
      </c>
      <c r="AQ188" s="2">
        <f t="shared" ref="AQ188" si="773">AQ187/(13*24*30)</f>
        <v>7.4038461538461539E-2</v>
      </c>
      <c r="AR188" s="2">
        <f t="shared" ref="AR188" si="774">AR187/(13*24*30)</f>
        <v>6.5918803418803421E-2</v>
      </c>
      <c r="AS188" s="2">
        <f t="shared" ref="AS188" si="775">AS187/(13*24*30)</f>
        <v>5.5876068376068379E-2</v>
      </c>
      <c r="AT188" s="2">
        <f t="shared" ref="AT188" si="776">AT187/(13*24*30)</f>
        <v>4.1559829059829058E-2</v>
      </c>
      <c r="AU188" s="2">
        <f t="shared" ref="AU188" si="777">AU187/(13*24*30)</f>
        <v>2.8739316239316238E-2</v>
      </c>
      <c r="AV188" s="2">
        <f t="shared" ref="AV188" si="778">AV187/(13*24*30)</f>
        <v>1.1431623931623931E-2</v>
      </c>
      <c r="AW188" s="2">
        <f t="shared" ref="AW188" si="779">AW187/(13*24*30)</f>
        <v>3.7393162393162395E-3</v>
      </c>
    </row>
    <row r="189" spans="1:49" x14ac:dyDescent="0.3">
      <c r="A189" t="s">
        <v>60</v>
      </c>
    </row>
    <row r="190" spans="1:49" x14ac:dyDescent="0.3">
      <c r="A190" t="s">
        <v>1</v>
      </c>
      <c r="B190" t="s">
        <v>2</v>
      </c>
      <c r="C190" t="s">
        <v>3</v>
      </c>
      <c r="D190" t="s">
        <v>4</v>
      </c>
      <c r="E190" t="s">
        <v>5</v>
      </c>
      <c r="F190" t="s">
        <v>6</v>
      </c>
      <c r="G190" t="s">
        <v>7</v>
      </c>
      <c r="H190" t="s">
        <v>8</v>
      </c>
      <c r="I190" t="s">
        <v>9</v>
      </c>
      <c r="J190" t="s">
        <v>10</v>
      </c>
      <c r="K190" t="s">
        <v>11</v>
      </c>
      <c r="L190" t="s">
        <v>12</v>
      </c>
      <c r="M190" t="s">
        <v>13</v>
      </c>
      <c r="N190" t="s">
        <v>14</v>
      </c>
      <c r="O190" t="s">
        <v>15</v>
      </c>
      <c r="P190" t="s">
        <v>16</v>
      </c>
      <c r="Q190" t="s">
        <v>17</v>
      </c>
      <c r="R190" t="s">
        <v>18</v>
      </c>
      <c r="S190" t="s">
        <v>19</v>
      </c>
      <c r="T190" t="s">
        <v>20</v>
      </c>
      <c r="U190" t="s">
        <v>21</v>
      </c>
      <c r="V190" t="s">
        <v>22</v>
      </c>
      <c r="W190" t="s">
        <v>23</v>
      </c>
      <c r="X190" t="s">
        <v>24</v>
      </c>
      <c r="Y190" t="s">
        <v>25</v>
      </c>
      <c r="Z190" t="s">
        <v>26</v>
      </c>
      <c r="AA190" t="s">
        <v>27</v>
      </c>
      <c r="AB190" t="s">
        <v>28</v>
      </c>
      <c r="AC190" t="s">
        <v>29</v>
      </c>
      <c r="AD190" t="s">
        <v>30</v>
      </c>
      <c r="AE190" t="s">
        <v>31</v>
      </c>
      <c r="AF190" t="s">
        <v>32</v>
      </c>
      <c r="AG190" t="s">
        <v>33</v>
      </c>
      <c r="AH190" t="s">
        <v>34</v>
      </c>
      <c r="AI190" t="s">
        <v>35</v>
      </c>
      <c r="AJ190" t="s">
        <v>36</v>
      </c>
      <c r="AK190" t="s">
        <v>37</v>
      </c>
      <c r="AL190" t="s">
        <v>38</v>
      </c>
      <c r="AM190" t="s">
        <v>39</v>
      </c>
      <c r="AN190" t="s">
        <v>40</v>
      </c>
      <c r="AO190" t="s">
        <v>41</v>
      </c>
      <c r="AP190" t="s">
        <v>42</v>
      </c>
      <c r="AQ190" t="s">
        <v>43</v>
      </c>
      <c r="AR190" t="s">
        <v>44</v>
      </c>
      <c r="AS190" t="s">
        <v>45</v>
      </c>
      <c r="AT190" t="s">
        <v>46</v>
      </c>
      <c r="AU190" t="s">
        <v>47</v>
      </c>
      <c r="AV190" t="s">
        <v>48</v>
      </c>
      <c r="AW190" t="s">
        <v>49</v>
      </c>
    </row>
    <row r="191" spans="1:49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4</v>
      </c>
      <c r="V191">
        <v>0</v>
      </c>
      <c r="W191">
        <v>0</v>
      </c>
      <c r="X191">
        <v>3</v>
      </c>
      <c r="Y191">
        <v>8</v>
      </c>
      <c r="Z191">
        <v>0</v>
      </c>
      <c r="AA191">
        <v>8</v>
      </c>
      <c r="AB191">
        <v>58</v>
      </c>
      <c r="AC191">
        <v>88</v>
      </c>
      <c r="AD191">
        <v>57</v>
      </c>
      <c r="AE191">
        <v>0</v>
      </c>
      <c r="AF191">
        <v>0</v>
      </c>
      <c r="AG191">
        <v>40</v>
      </c>
      <c r="AH191">
        <v>64</v>
      </c>
      <c r="AI191">
        <v>43</v>
      </c>
      <c r="AJ191">
        <v>29</v>
      </c>
      <c r="AK191">
        <v>29</v>
      </c>
      <c r="AL191">
        <v>29</v>
      </c>
      <c r="AM191">
        <v>29</v>
      </c>
      <c r="AN191">
        <v>29</v>
      </c>
      <c r="AO191">
        <v>29</v>
      </c>
      <c r="AP191">
        <v>29</v>
      </c>
      <c r="AQ191">
        <v>29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</row>
    <row r="192" spans="1:49" x14ac:dyDescent="0.3">
      <c r="A192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9</v>
      </c>
      <c r="W192">
        <v>21</v>
      </c>
      <c r="X192">
        <v>48</v>
      </c>
      <c r="Y192">
        <v>130</v>
      </c>
      <c r="Z192">
        <v>189</v>
      </c>
      <c r="AA192">
        <v>116</v>
      </c>
      <c r="AB192">
        <v>147</v>
      </c>
      <c r="AC192">
        <v>149</v>
      </c>
      <c r="AD192">
        <v>69</v>
      </c>
      <c r="AE192">
        <v>99</v>
      </c>
      <c r="AF192">
        <v>139</v>
      </c>
      <c r="AG192">
        <v>145</v>
      </c>
      <c r="AH192">
        <v>108</v>
      </c>
      <c r="AI192">
        <v>75</v>
      </c>
      <c r="AJ192">
        <v>58</v>
      </c>
      <c r="AK192">
        <v>21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</row>
    <row r="193" spans="1:49" x14ac:dyDescent="0.3">
      <c r="A193">
        <v>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3</v>
      </c>
      <c r="Q193">
        <v>47</v>
      </c>
      <c r="R193">
        <v>58</v>
      </c>
      <c r="S193">
        <v>19</v>
      </c>
      <c r="T193">
        <v>0</v>
      </c>
      <c r="U193">
        <v>0</v>
      </c>
      <c r="V193">
        <v>32</v>
      </c>
      <c r="W193">
        <v>58</v>
      </c>
      <c r="X193">
        <v>67</v>
      </c>
      <c r="Y193">
        <v>160</v>
      </c>
      <c r="Z193">
        <v>203</v>
      </c>
      <c r="AA193">
        <v>218</v>
      </c>
      <c r="AB193">
        <v>196</v>
      </c>
      <c r="AC193">
        <v>163</v>
      </c>
      <c r="AD193">
        <v>71</v>
      </c>
      <c r="AE193">
        <v>8</v>
      </c>
      <c r="AF193">
        <v>1</v>
      </c>
      <c r="AG193">
        <v>84</v>
      </c>
      <c r="AH193">
        <v>87</v>
      </c>
      <c r="AI193">
        <v>101</v>
      </c>
      <c r="AJ193">
        <v>88</v>
      </c>
      <c r="AK193">
        <v>81</v>
      </c>
      <c r="AL193">
        <v>45</v>
      </c>
      <c r="AM193">
        <v>43</v>
      </c>
      <c r="AN193">
        <v>29</v>
      </c>
      <c r="AO193">
        <v>29</v>
      </c>
      <c r="AP193">
        <v>3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3">
      <c r="A194">
        <v>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34</v>
      </c>
      <c r="R194">
        <v>33</v>
      </c>
      <c r="S194">
        <v>37</v>
      </c>
      <c r="T194">
        <v>29</v>
      </c>
      <c r="U194">
        <v>30</v>
      </c>
      <c r="V194">
        <v>26</v>
      </c>
      <c r="W194">
        <v>36</v>
      </c>
      <c r="X194">
        <v>89</v>
      </c>
      <c r="Y194">
        <v>142</v>
      </c>
      <c r="Z194">
        <v>166</v>
      </c>
      <c r="AA194">
        <v>190</v>
      </c>
      <c r="AB194">
        <v>170</v>
      </c>
      <c r="AC194">
        <v>114</v>
      </c>
      <c r="AD194">
        <v>37</v>
      </c>
      <c r="AE194">
        <v>43</v>
      </c>
      <c r="AF194">
        <v>62</v>
      </c>
      <c r="AG194">
        <v>41</v>
      </c>
      <c r="AH194">
        <v>29</v>
      </c>
      <c r="AI194">
        <v>29</v>
      </c>
      <c r="AJ194">
        <v>29</v>
      </c>
      <c r="AK194">
        <v>29</v>
      </c>
      <c r="AL194">
        <v>29</v>
      </c>
      <c r="AM194">
        <v>29</v>
      </c>
      <c r="AN194">
        <v>29</v>
      </c>
      <c r="AO194">
        <v>4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3">
      <c r="A195">
        <v>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</v>
      </c>
      <c r="X195">
        <v>33</v>
      </c>
      <c r="Y195">
        <v>58</v>
      </c>
      <c r="Z195">
        <v>58</v>
      </c>
      <c r="AA195">
        <v>58</v>
      </c>
      <c r="AB195">
        <v>58</v>
      </c>
      <c r="AC195">
        <v>58</v>
      </c>
      <c r="AD195">
        <v>58</v>
      </c>
      <c r="AE195">
        <v>54</v>
      </c>
      <c r="AF195">
        <v>29</v>
      </c>
      <c r="AG195">
        <v>29</v>
      </c>
      <c r="AH195">
        <v>22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</row>
    <row r="196" spans="1:49" x14ac:dyDescent="0.3">
      <c r="A196">
        <v>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</v>
      </c>
      <c r="T196">
        <v>1</v>
      </c>
      <c r="U196">
        <v>4</v>
      </c>
      <c r="V196">
        <v>42</v>
      </c>
      <c r="W196">
        <v>29</v>
      </c>
      <c r="X196">
        <v>29</v>
      </c>
      <c r="Y196">
        <v>29</v>
      </c>
      <c r="Z196">
        <v>29</v>
      </c>
      <c r="AA196">
        <v>50</v>
      </c>
      <c r="AB196">
        <v>81</v>
      </c>
      <c r="AC196">
        <v>87</v>
      </c>
      <c r="AD196">
        <v>86</v>
      </c>
      <c r="AE196">
        <v>29</v>
      </c>
      <c r="AF196">
        <v>29</v>
      </c>
      <c r="AG196">
        <v>96</v>
      </c>
      <c r="AH196">
        <v>87</v>
      </c>
      <c r="AI196">
        <v>65</v>
      </c>
      <c r="AJ196">
        <v>58</v>
      </c>
      <c r="AK196">
        <v>58</v>
      </c>
      <c r="AL196">
        <v>6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</row>
    <row r="197" spans="1:49" x14ac:dyDescent="0.3">
      <c r="A197">
        <v>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11</v>
      </c>
      <c r="W197">
        <v>9</v>
      </c>
      <c r="X197">
        <v>92</v>
      </c>
      <c r="Y197">
        <v>115</v>
      </c>
      <c r="Z197">
        <v>123</v>
      </c>
      <c r="AA197">
        <v>173</v>
      </c>
      <c r="AB197">
        <v>133</v>
      </c>
      <c r="AC197">
        <v>134</v>
      </c>
      <c r="AD197">
        <v>141</v>
      </c>
      <c r="AE197">
        <v>156</v>
      </c>
      <c r="AF197">
        <v>171</v>
      </c>
      <c r="AG197">
        <v>247</v>
      </c>
      <c r="AH197">
        <v>227</v>
      </c>
      <c r="AI197">
        <v>92</v>
      </c>
      <c r="AJ197">
        <v>87</v>
      </c>
      <c r="AK197">
        <v>92</v>
      </c>
      <c r="AL197">
        <v>74</v>
      </c>
      <c r="AM197">
        <v>58</v>
      </c>
      <c r="AN197">
        <v>64</v>
      </c>
      <c r="AO197">
        <v>58</v>
      </c>
      <c r="AP197">
        <v>30</v>
      </c>
      <c r="AQ197">
        <v>16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</row>
    <row r="198" spans="1:49" x14ac:dyDescent="0.3">
      <c r="A198">
        <v>8</v>
      </c>
      <c r="B198">
        <v>0</v>
      </c>
      <c r="C198">
        <v>0</v>
      </c>
      <c r="D198">
        <v>0</v>
      </c>
      <c r="E198">
        <v>0</v>
      </c>
      <c r="F198">
        <v>11</v>
      </c>
      <c r="G198">
        <v>29</v>
      </c>
      <c r="H198">
        <v>29</v>
      </c>
      <c r="I198">
        <v>29</v>
      </c>
      <c r="J198">
        <v>29</v>
      </c>
      <c r="K198">
        <v>29</v>
      </c>
      <c r="L198">
        <v>29</v>
      </c>
      <c r="M198">
        <v>29</v>
      </c>
      <c r="N198">
        <v>29</v>
      </c>
      <c r="O198">
        <v>29</v>
      </c>
      <c r="P198">
        <v>29</v>
      </c>
      <c r="Q198">
        <v>29</v>
      </c>
      <c r="R198">
        <v>47</v>
      </c>
      <c r="S198">
        <v>73</v>
      </c>
      <c r="T198">
        <v>87</v>
      </c>
      <c r="U198">
        <v>87</v>
      </c>
      <c r="V198">
        <v>76</v>
      </c>
      <c r="W198">
        <v>88</v>
      </c>
      <c r="X198">
        <v>39</v>
      </c>
      <c r="Y198">
        <v>48</v>
      </c>
      <c r="Z198">
        <v>80</v>
      </c>
      <c r="AA198">
        <v>40</v>
      </c>
      <c r="AB198">
        <v>124</v>
      </c>
      <c r="AC198">
        <v>151</v>
      </c>
      <c r="AD198">
        <v>117</v>
      </c>
      <c r="AE198">
        <v>87</v>
      </c>
      <c r="AF198">
        <v>45</v>
      </c>
      <c r="AG198">
        <v>106</v>
      </c>
      <c r="AH198">
        <v>90</v>
      </c>
      <c r="AI198">
        <v>87</v>
      </c>
      <c r="AJ198">
        <v>69</v>
      </c>
      <c r="AK198">
        <v>61</v>
      </c>
      <c r="AL198">
        <v>56</v>
      </c>
      <c r="AM198">
        <v>22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</row>
    <row r="199" spans="1:49" x14ac:dyDescent="0.3">
      <c r="A199">
        <v>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32</v>
      </c>
      <c r="S199">
        <v>52</v>
      </c>
      <c r="T199">
        <v>29</v>
      </c>
      <c r="U199">
        <v>35</v>
      </c>
      <c r="V199">
        <v>29</v>
      </c>
      <c r="W199">
        <v>39</v>
      </c>
      <c r="X199">
        <v>58</v>
      </c>
      <c r="Y199">
        <v>66</v>
      </c>
      <c r="Z199">
        <v>82</v>
      </c>
      <c r="AA199">
        <v>138</v>
      </c>
      <c r="AB199">
        <v>192</v>
      </c>
      <c r="AC199">
        <v>115</v>
      </c>
      <c r="AD199">
        <v>81</v>
      </c>
      <c r="AE199">
        <v>88</v>
      </c>
      <c r="AF199">
        <v>87</v>
      </c>
      <c r="AG199">
        <v>110</v>
      </c>
      <c r="AH199">
        <v>87</v>
      </c>
      <c r="AI199">
        <v>112</v>
      </c>
      <c r="AJ199">
        <v>90</v>
      </c>
      <c r="AK199">
        <v>109</v>
      </c>
      <c r="AL199">
        <v>112</v>
      </c>
      <c r="AM199">
        <v>89</v>
      </c>
      <c r="AN199">
        <v>122</v>
      </c>
      <c r="AO199">
        <v>142</v>
      </c>
      <c r="AP199">
        <v>116</v>
      </c>
      <c r="AQ199">
        <v>97</v>
      </c>
      <c r="AR199">
        <v>74</v>
      </c>
      <c r="AS199">
        <v>58</v>
      </c>
      <c r="AT199">
        <v>29</v>
      </c>
      <c r="AU199">
        <v>29</v>
      </c>
      <c r="AV199">
        <v>9</v>
      </c>
      <c r="AW199">
        <v>0</v>
      </c>
    </row>
    <row r="200" spans="1:49" x14ac:dyDescent="0.3">
      <c r="A200">
        <v>10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18</v>
      </c>
      <c r="T200">
        <v>58</v>
      </c>
      <c r="U200">
        <v>58</v>
      </c>
      <c r="V200">
        <v>37</v>
      </c>
      <c r="W200">
        <v>10</v>
      </c>
      <c r="X200">
        <v>1</v>
      </c>
      <c r="Y200">
        <v>29</v>
      </c>
      <c r="Z200">
        <v>52</v>
      </c>
      <c r="AA200">
        <v>82</v>
      </c>
      <c r="AB200">
        <v>111</v>
      </c>
      <c r="AC200">
        <v>120</v>
      </c>
      <c r="AD200">
        <v>127</v>
      </c>
      <c r="AE200">
        <v>99</v>
      </c>
      <c r="AF200">
        <v>66</v>
      </c>
      <c r="AG200">
        <v>145</v>
      </c>
      <c r="AH200">
        <v>196</v>
      </c>
      <c r="AI200">
        <v>132</v>
      </c>
      <c r="AJ200">
        <v>116</v>
      </c>
      <c r="AK200">
        <v>87</v>
      </c>
      <c r="AL200">
        <v>83</v>
      </c>
      <c r="AM200">
        <v>58</v>
      </c>
      <c r="AN200">
        <v>21</v>
      </c>
      <c r="AO200">
        <v>0</v>
      </c>
      <c r="AP200">
        <v>0</v>
      </c>
      <c r="AQ200">
        <v>0</v>
      </c>
      <c r="AR200">
        <v>29</v>
      </c>
      <c r="AS200">
        <v>29</v>
      </c>
      <c r="AT200">
        <v>29</v>
      </c>
      <c r="AU200">
        <v>29</v>
      </c>
      <c r="AV200">
        <v>7</v>
      </c>
      <c r="AW200">
        <v>0</v>
      </c>
    </row>
    <row r="201" spans="1:49" x14ac:dyDescent="0.3">
      <c r="A201">
        <v>11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16</v>
      </c>
      <c r="R201">
        <v>29</v>
      </c>
      <c r="S201">
        <v>78</v>
      </c>
      <c r="T201">
        <v>352</v>
      </c>
      <c r="U201">
        <v>458</v>
      </c>
      <c r="V201">
        <v>447</v>
      </c>
      <c r="W201">
        <v>357</v>
      </c>
      <c r="X201">
        <v>112</v>
      </c>
      <c r="Y201">
        <v>33</v>
      </c>
      <c r="Z201">
        <v>32</v>
      </c>
      <c r="AA201">
        <v>89</v>
      </c>
      <c r="AB201">
        <v>138</v>
      </c>
      <c r="AC201">
        <v>159</v>
      </c>
      <c r="AD201">
        <v>106</v>
      </c>
      <c r="AE201">
        <v>0</v>
      </c>
      <c r="AF201">
        <v>0</v>
      </c>
      <c r="AG201">
        <v>48</v>
      </c>
      <c r="AH201">
        <v>58</v>
      </c>
      <c r="AI201">
        <v>35</v>
      </c>
      <c r="AJ201">
        <v>29</v>
      </c>
      <c r="AK201">
        <v>29</v>
      </c>
      <c r="AL201">
        <v>82</v>
      </c>
      <c r="AM201">
        <v>70</v>
      </c>
      <c r="AN201">
        <v>8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3">
      <c r="A202">
        <v>12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26</v>
      </c>
      <c r="P202">
        <v>29</v>
      </c>
      <c r="Q202">
        <v>36</v>
      </c>
      <c r="R202">
        <v>58</v>
      </c>
      <c r="S202">
        <v>108</v>
      </c>
      <c r="T202">
        <v>356</v>
      </c>
      <c r="U202">
        <v>401</v>
      </c>
      <c r="V202">
        <v>312</v>
      </c>
      <c r="W202">
        <v>96</v>
      </c>
      <c r="X202">
        <v>71</v>
      </c>
      <c r="Y202">
        <v>13</v>
      </c>
      <c r="Z202">
        <v>29</v>
      </c>
      <c r="AA202">
        <v>71</v>
      </c>
      <c r="AB202">
        <v>105</v>
      </c>
      <c r="AC202">
        <v>123</v>
      </c>
      <c r="AD202">
        <v>139</v>
      </c>
      <c r="AE202">
        <v>142</v>
      </c>
      <c r="AF202">
        <v>204</v>
      </c>
      <c r="AG202">
        <v>121</v>
      </c>
      <c r="AH202">
        <v>99</v>
      </c>
      <c r="AI202">
        <v>59</v>
      </c>
      <c r="AJ202">
        <v>29</v>
      </c>
      <c r="AK202">
        <v>29</v>
      </c>
      <c r="AL202">
        <v>29</v>
      </c>
      <c r="AM202">
        <v>29</v>
      </c>
      <c r="AN202">
        <v>29</v>
      </c>
      <c r="AO202">
        <v>29</v>
      </c>
      <c r="AP202">
        <v>29</v>
      </c>
      <c r="AQ202">
        <v>29</v>
      </c>
      <c r="AR202">
        <v>29</v>
      </c>
      <c r="AS202">
        <v>29</v>
      </c>
      <c r="AT202">
        <v>29</v>
      </c>
      <c r="AU202">
        <v>19</v>
      </c>
      <c r="AV202">
        <v>0</v>
      </c>
      <c r="AW202">
        <v>0</v>
      </c>
    </row>
    <row r="203" spans="1:49" x14ac:dyDescent="0.3">
      <c r="A203">
        <v>13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18</v>
      </c>
      <c r="W203">
        <v>50</v>
      </c>
      <c r="X203">
        <v>27</v>
      </c>
      <c r="Y203">
        <v>0</v>
      </c>
      <c r="Z203">
        <v>19</v>
      </c>
      <c r="AA203">
        <v>69</v>
      </c>
      <c r="AB203">
        <v>149</v>
      </c>
      <c r="AC203">
        <v>310</v>
      </c>
      <c r="AD203">
        <v>258</v>
      </c>
      <c r="AE203">
        <v>88</v>
      </c>
      <c r="AF203">
        <v>7</v>
      </c>
      <c r="AG203">
        <v>50</v>
      </c>
      <c r="AH203">
        <v>58</v>
      </c>
      <c r="AI203">
        <v>58</v>
      </c>
      <c r="AJ203">
        <v>58</v>
      </c>
      <c r="AK203">
        <v>56</v>
      </c>
      <c r="AL203">
        <v>30</v>
      </c>
      <c r="AM203">
        <v>29</v>
      </c>
      <c r="AN203">
        <v>29</v>
      </c>
      <c r="AO203">
        <v>29</v>
      </c>
      <c r="AP203">
        <v>29</v>
      </c>
      <c r="AQ203">
        <v>29</v>
      </c>
      <c r="AR203">
        <v>29</v>
      </c>
      <c r="AS203">
        <v>29</v>
      </c>
      <c r="AT203">
        <v>10</v>
      </c>
      <c r="AU203">
        <v>0</v>
      </c>
      <c r="AV203">
        <v>0</v>
      </c>
      <c r="AW203">
        <v>0</v>
      </c>
    </row>
    <row r="204" spans="1:49" x14ac:dyDescent="0.3">
      <c r="B204" s="1">
        <f>SUM(B191:B203)</f>
        <v>0</v>
      </c>
      <c r="C204" s="1">
        <f t="shared" ref="C204" si="780">SUM(C191:C203)</f>
        <v>0</v>
      </c>
      <c r="D204" s="1">
        <f t="shared" ref="D204" si="781">SUM(D191:D203)</f>
        <v>0</v>
      </c>
      <c r="E204" s="1">
        <f t="shared" ref="E204" si="782">SUM(E191:E203)</f>
        <v>0</v>
      </c>
      <c r="F204" s="1">
        <f t="shared" ref="F204" si="783">SUM(F191:F203)</f>
        <v>11</v>
      </c>
      <c r="G204" s="1">
        <f t="shared" ref="G204" si="784">SUM(G191:G203)</f>
        <v>29</v>
      </c>
      <c r="H204" s="1">
        <f t="shared" ref="H204" si="785">SUM(H191:H203)</f>
        <v>29</v>
      </c>
      <c r="I204" s="1">
        <f t="shared" ref="I204" si="786">SUM(I191:I203)</f>
        <v>29</v>
      </c>
      <c r="J204" s="1">
        <f t="shared" ref="J204" si="787">SUM(J191:J203)</f>
        <v>29</v>
      </c>
      <c r="K204" s="1">
        <f t="shared" ref="K204" si="788">SUM(K191:K203)</f>
        <v>29</v>
      </c>
      <c r="L204" s="1">
        <f t="shared" ref="L204" si="789">SUM(L191:L203)</f>
        <v>29</v>
      </c>
      <c r="M204" s="1">
        <f t="shared" ref="M204" si="790">SUM(M191:M203)</f>
        <v>29</v>
      </c>
      <c r="N204" s="1">
        <f t="shared" ref="N204" si="791">SUM(N191:N203)</f>
        <v>29</v>
      </c>
      <c r="O204" s="1">
        <f t="shared" ref="O204" si="792">SUM(O191:O203)</f>
        <v>55</v>
      </c>
      <c r="P204" s="1">
        <f t="shared" ref="P204" si="793">SUM(P191:P203)</f>
        <v>61</v>
      </c>
      <c r="Q204" s="1">
        <f t="shared" ref="Q204" si="794">SUM(Q191:Q203)</f>
        <v>162</v>
      </c>
      <c r="R204" s="1">
        <f t="shared" ref="R204" si="795">SUM(R191:R203)</f>
        <v>257</v>
      </c>
      <c r="S204" s="1">
        <f t="shared" ref="S204" si="796">SUM(S191:S203)</f>
        <v>388</v>
      </c>
      <c r="T204" s="1">
        <f t="shared" ref="T204" si="797">SUM(T191:T203)</f>
        <v>912</v>
      </c>
      <c r="U204" s="3">
        <f t="shared" ref="U204" si="798">SUM(U191:U203)</f>
        <v>1078</v>
      </c>
      <c r="V204" s="3">
        <f t="shared" ref="V204" si="799">SUM(V191:V203)</f>
        <v>1039</v>
      </c>
      <c r="W204" s="3">
        <f t="shared" ref="W204" si="800">SUM(W191:W203)</f>
        <v>798</v>
      </c>
      <c r="X204" s="3">
        <f t="shared" ref="X204" si="801">SUM(X191:X203)</f>
        <v>669</v>
      </c>
      <c r="Y204" s="3">
        <f t="shared" ref="Y204" si="802">SUM(Y191:Y203)</f>
        <v>831</v>
      </c>
      <c r="Z204" s="3">
        <f t="shared" ref="Z204" si="803">SUM(Z191:Z203)</f>
        <v>1062</v>
      </c>
      <c r="AA204" s="3">
        <f t="shared" ref="AA204" si="804">SUM(AA191:AA203)</f>
        <v>1302</v>
      </c>
      <c r="AB204" s="3">
        <f t="shared" ref="AB204" si="805">SUM(AB191:AB203)</f>
        <v>1662</v>
      </c>
      <c r="AC204" s="3">
        <f t="shared" ref="AC204" si="806">SUM(AC191:AC203)</f>
        <v>1771</v>
      </c>
      <c r="AD204" s="3">
        <f t="shared" ref="AD204" si="807">SUM(AD191:AD203)</f>
        <v>1347</v>
      </c>
      <c r="AE204" s="1">
        <f t="shared" ref="AE204" si="808">SUM(AE191:AE203)</f>
        <v>893</v>
      </c>
      <c r="AF204" s="1">
        <f t="shared" ref="AF204" si="809">SUM(AF191:AF203)</f>
        <v>840</v>
      </c>
      <c r="AG204" s="3">
        <f t="shared" ref="AG204" si="810">SUM(AG191:AG203)</f>
        <v>1262</v>
      </c>
      <c r="AH204" s="3">
        <f t="shared" ref="AH204" si="811">SUM(AH191:AH203)</f>
        <v>1212</v>
      </c>
      <c r="AI204" s="1">
        <f t="shared" ref="AI204" si="812">SUM(AI191:AI203)</f>
        <v>888</v>
      </c>
      <c r="AJ204" s="1">
        <f t="shared" ref="AJ204" si="813">SUM(AJ191:AJ203)</f>
        <v>740</v>
      </c>
      <c r="AK204" s="1">
        <f t="shared" ref="AK204" si="814">SUM(AK191:AK203)</f>
        <v>681</v>
      </c>
      <c r="AL204" s="1">
        <f t="shared" ref="AL204" si="815">SUM(AL191:AL203)</f>
        <v>575</v>
      </c>
      <c r="AM204" s="1">
        <f t="shared" ref="AM204" si="816">SUM(AM191:AM203)</f>
        <v>456</v>
      </c>
      <c r="AN204" s="1">
        <f t="shared" ref="AN204" si="817">SUM(AN191:AN203)</f>
        <v>360</v>
      </c>
      <c r="AO204" s="1">
        <f t="shared" ref="AO204" si="818">SUM(AO191:AO203)</f>
        <v>320</v>
      </c>
      <c r="AP204" s="1">
        <f t="shared" ref="AP204" si="819">SUM(AP191:AP203)</f>
        <v>236</v>
      </c>
      <c r="AQ204" s="1">
        <f t="shared" ref="AQ204" si="820">SUM(AQ191:AQ203)</f>
        <v>200</v>
      </c>
      <c r="AR204" s="1">
        <f t="shared" ref="AR204" si="821">SUM(AR191:AR203)</f>
        <v>162</v>
      </c>
      <c r="AS204" s="1">
        <f t="shared" ref="AS204" si="822">SUM(AS191:AS203)</f>
        <v>145</v>
      </c>
      <c r="AT204" s="1">
        <f t="shared" ref="AT204" si="823">SUM(AT191:AT203)</f>
        <v>97</v>
      </c>
      <c r="AU204" s="1">
        <f t="shared" ref="AU204" si="824">SUM(AU191:AU203)</f>
        <v>77</v>
      </c>
      <c r="AV204" s="1">
        <f t="shared" ref="AV204" si="825">SUM(AV191:AV203)</f>
        <v>16</v>
      </c>
      <c r="AW204" s="1">
        <f t="shared" ref="AW204" si="826">SUM(AW191:AW203)</f>
        <v>0</v>
      </c>
    </row>
    <row r="205" spans="1:49" x14ac:dyDescent="0.3">
      <c r="A205" t="s">
        <v>161</v>
      </c>
      <c r="B205" s="2">
        <f>B204/(13*24*30)</f>
        <v>0</v>
      </c>
      <c r="C205" s="2">
        <f t="shared" ref="C205" si="827">C204/(13*24*30)</f>
        <v>0</v>
      </c>
      <c r="D205" s="2">
        <f t="shared" ref="D205" si="828">D204/(13*24*30)</f>
        <v>0</v>
      </c>
      <c r="E205" s="2">
        <f t="shared" ref="E205" si="829">E204/(13*24*30)</f>
        <v>0</v>
      </c>
      <c r="F205" s="2">
        <f t="shared" ref="F205" si="830">F204/(13*24*30)</f>
        <v>1.1752136752136752E-3</v>
      </c>
      <c r="G205" s="2">
        <f t="shared" ref="G205" si="831">G204/(13*24*30)</f>
        <v>3.0982905982905981E-3</v>
      </c>
      <c r="H205" s="2">
        <f t="shared" ref="H205" si="832">H204/(13*24*30)</f>
        <v>3.0982905982905981E-3</v>
      </c>
      <c r="I205" s="2">
        <f t="shared" ref="I205" si="833">I204/(13*24*30)</f>
        <v>3.0982905982905981E-3</v>
      </c>
      <c r="J205" s="2">
        <f t="shared" ref="J205" si="834">J204/(13*24*30)</f>
        <v>3.0982905982905981E-3</v>
      </c>
      <c r="K205" s="2">
        <f t="shared" ref="K205" si="835">K204/(13*24*30)</f>
        <v>3.0982905982905981E-3</v>
      </c>
      <c r="L205" s="2">
        <f t="shared" ref="L205" si="836">L204/(13*24*30)</f>
        <v>3.0982905982905981E-3</v>
      </c>
      <c r="M205" s="2">
        <f t="shared" ref="M205" si="837">M204/(13*24*30)</f>
        <v>3.0982905982905981E-3</v>
      </c>
      <c r="N205" s="2">
        <f t="shared" ref="N205" si="838">N204/(13*24*30)</f>
        <v>3.0982905982905981E-3</v>
      </c>
      <c r="O205" s="2">
        <f t="shared" ref="O205" si="839">O204/(13*24*30)</f>
        <v>5.876068376068376E-3</v>
      </c>
      <c r="P205" s="2">
        <f t="shared" ref="P205" si="840">P204/(13*24*30)</f>
        <v>6.5170940170940174E-3</v>
      </c>
      <c r="Q205" s="2">
        <f t="shared" ref="Q205" si="841">Q204/(13*24*30)</f>
        <v>1.7307692307692309E-2</v>
      </c>
      <c r="R205" s="2">
        <f t="shared" ref="R205" si="842">R204/(13*24*30)</f>
        <v>2.7457264957264957E-2</v>
      </c>
      <c r="S205" s="2">
        <f t="shared" ref="S205" si="843">S204/(13*24*30)</f>
        <v>4.1452991452991451E-2</v>
      </c>
      <c r="T205" s="2">
        <f t="shared" ref="T205" si="844">T204/(13*24*30)</f>
        <v>9.7435897435897437E-2</v>
      </c>
      <c r="U205" s="4">
        <f t="shared" ref="U205" si="845">U204/(13*24*30)</f>
        <v>0.11517094017094016</v>
      </c>
      <c r="V205" s="4">
        <f t="shared" ref="V205" si="846">V204/(13*24*30)</f>
        <v>0.1110042735042735</v>
      </c>
      <c r="W205" s="4">
        <f t="shared" ref="W205" si="847">W204/(13*24*30)</f>
        <v>8.5256410256410259E-2</v>
      </c>
      <c r="X205" s="4">
        <f t="shared" ref="X205" si="848">X204/(13*24*30)</f>
        <v>7.147435897435897E-2</v>
      </c>
      <c r="Y205" s="4">
        <f t="shared" ref="Y205" si="849">Y204/(13*24*30)</f>
        <v>8.8782051282051286E-2</v>
      </c>
      <c r="Z205" s="4">
        <f t="shared" ref="Z205" si="850">Z204/(13*24*30)</f>
        <v>0.11346153846153846</v>
      </c>
      <c r="AA205" s="4">
        <f t="shared" ref="AA205" si="851">AA204/(13*24*30)</f>
        <v>0.13910256410256411</v>
      </c>
      <c r="AB205" s="4">
        <f t="shared" ref="AB205" si="852">AB204/(13*24*30)</f>
        <v>0.17756410256410257</v>
      </c>
      <c r="AC205" s="4">
        <f t="shared" ref="AC205" si="853">AC204/(13*24*30)</f>
        <v>0.1892094017094017</v>
      </c>
      <c r="AD205" s="4">
        <f t="shared" ref="AD205" si="854">AD204/(13*24*30)</f>
        <v>0.1439102564102564</v>
      </c>
      <c r="AE205" s="2">
        <f t="shared" ref="AE205" si="855">AE204/(13*24*30)</f>
        <v>9.54059829059829E-2</v>
      </c>
      <c r="AF205" s="2">
        <f t="shared" ref="AF205" si="856">AF204/(13*24*30)</f>
        <v>8.9743589743589744E-2</v>
      </c>
      <c r="AG205" s="4">
        <f t="shared" ref="AG205" si="857">AG204/(13*24*30)</f>
        <v>0.13482905982905982</v>
      </c>
      <c r="AH205" s="4">
        <f t="shared" ref="AH205" si="858">AH204/(13*24*30)</f>
        <v>0.1294871794871795</v>
      </c>
      <c r="AI205" s="2">
        <f t="shared" ref="AI205" si="859">AI204/(13*24*30)</f>
        <v>9.4871794871794868E-2</v>
      </c>
      <c r="AJ205" s="2">
        <f t="shared" ref="AJ205" si="860">AJ204/(13*24*30)</f>
        <v>7.9059829059829057E-2</v>
      </c>
      <c r="AK205" s="2">
        <f t="shared" ref="AK205" si="861">AK204/(13*24*30)</f>
        <v>7.2756410256410262E-2</v>
      </c>
      <c r="AL205" s="2">
        <f t="shared" ref="AL205" si="862">AL204/(13*24*30)</f>
        <v>6.1431623931623928E-2</v>
      </c>
      <c r="AM205" s="2">
        <f t="shared" ref="AM205" si="863">AM204/(13*24*30)</f>
        <v>4.8717948717948718E-2</v>
      </c>
      <c r="AN205" s="2">
        <f t="shared" ref="AN205" si="864">AN204/(13*24*30)</f>
        <v>3.8461538461538464E-2</v>
      </c>
      <c r="AO205" s="2">
        <f t="shared" ref="AO205" si="865">AO204/(13*24*30)</f>
        <v>3.4188034188034191E-2</v>
      </c>
      <c r="AP205" s="2">
        <f t="shared" ref="AP205" si="866">AP204/(13*24*30)</f>
        <v>2.5213675213675214E-2</v>
      </c>
      <c r="AQ205" s="2">
        <f t="shared" ref="AQ205" si="867">AQ204/(13*24*30)</f>
        <v>2.1367521367521368E-2</v>
      </c>
      <c r="AR205" s="2">
        <f t="shared" ref="AR205" si="868">AR204/(13*24*30)</f>
        <v>1.7307692307692309E-2</v>
      </c>
      <c r="AS205" s="2">
        <f t="shared" ref="AS205" si="869">AS204/(13*24*30)</f>
        <v>1.5491452991452992E-2</v>
      </c>
      <c r="AT205" s="2">
        <f t="shared" ref="AT205" si="870">AT204/(13*24*30)</f>
        <v>1.0363247863247863E-2</v>
      </c>
      <c r="AU205" s="2">
        <f t="shared" ref="AU205" si="871">AU204/(13*24*30)</f>
        <v>8.2264957264957268E-3</v>
      </c>
      <c r="AV205" s="2">
        <f t="shared" ref="AV205" si="872">AV204/(13*24*30)</f>
        <v>1.7094017094017094E-3</v>
      </c>
      <c r="AW205" s="2">
        <f t="shared" ref="AW205" si="873">AW204/(13*24*30)</f>
        <v>0</v>
      </c>
    </row>
    <row r="206" spans="1:49" x14ac:dyDescent="0.3">
      <c r="A206" t="s">
        <v>61</v>
      </c>
    </row>
    <row r="207" spans="1:49" x14ac:dyDescent="0.3">
      <c r="A207" t="s">
        <v>1</v>
      </c>
      <c r="B207" t="s">
        <v>2</v>
      </c>
      <c r="C207" t="s">
        <v>3</v>
      </c>
      <c r="D207" t="s">
        <v>4</v>
      </c>
      <c r="E207" t="s">
        <v>5</v>
      </c>
      <c r="F207" t="s">
        <v>6</v>
      </c>
      <c r="G207" t="s">
        <v>7</v>
      </c>
      <c r="H207" t="s">
        <v>8</v>
      </c>
      <c r="I207" t="s">
        <v>9</v>
      </c>
      <c r="J207" t="s">
        <v>10</v>
      </c>
      <c r="K207" t="s">
        <v>11</v>
      </c>
      <c r="L207" t="s">
        <v>12</v>
      </c>
      <c r="M207" t="s">
        <v>13</v>
      </c>
      <c r="N207" t="s">
        <v>14</v>
      </c>
      <c r="O207" t="s">
        <v>15</v>
      </c>
      <c r="P207" t="s">
        <v>16</v>
      </c>
      <c r="Q207" t="s">
        <v>17</v>
      </c>
      <c r="R207" t="s">
        <v>18</v>
      </c>
      <c r="S207" t="s">
        <v>19</v>
      </c>
      <c r="T207" t="s">
        <v>20</v>
      </c>
      <c r="U207" t="s">
        <v>21</v>
      </c>
      <c r="V207" t="s">
        <v>22</v>
      </c>
      <c r="W207" t="s">
        <v>23</v>
      </c>
      <c r="X207" t="s">
        <v>24</v>
      </c>
      <c r="Y207" t="s">
        <v>25</v>
      </c>
      <c r="Z207" t="s">
        <v>26</v>
      </c>
      <c r="AA207" t="s">
        <v>27</v>
      </c>
      <c r="AB207" t="s">
        <v>28</v>
      </c>
      <c r="AC207" t="s">
        <v>29</v>
      </c>
      <c r="AD207" t="s">
        <v>30</v>
      </c>
      <c r="AE207" t="s">
        <v>31</v>
      </c>
      <c r="AF207" t="s">
        <v>32</v>
      </c>
      <c r="AG207" t="s">
        <v>33</v>
      </c>
      <c r="AH207" t="s">
        <v>34</v>
      </c>
      <c r="AI207" t="s">
        <v>35</v>
      </c>
      <c r="AJ207" t="s">
        <v>36</v>
      </c>
      <c r="AK207" t="s">
        <v>37</v>
      </c>
      <c r="AL207" t="s">
        <v>38</v>
      </c>
      <c r="AM207" t="s">
        <v>39</v>
      </c>
      <c r="AN207" t="s">
        <v>40</v>
      </c>
      <c r="AO207" t="s">
        <v>41</v>
      </c>
      <c r="AP207" t="s">
        <v>42</v>
      </c>
      <c r="AQ207" t="s">
        <v>43</v>
      </c>
      <c r="AR207" t="s">
        <v>44</v>
      </c>
      <c r="AS207" t="s">
        <v>45</v>
      </c>
      <c r="AT207" t="s">
        <v>46</v>
      </c>
      <c r="AU207" t="s">
        <v>47</v>
      </c>
      <c r="AV207" t="s">
        <v>48</v>
      </c>
      <c r="AW207" t="s">
        <v>49</v>
      </c>
    </row>
    <row r="208" spans="1:49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</row>
    <row r="209" spans="1:49" x14ac:dyDescent="0.3">
      <c r="A209">
        <v>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6</v>
      </c>
      <c r="Z209">
        <v>29</v>
      </c>
      <c r="AA209">
        <v>29</v>
      </c>
      <c r="AB209">
        <v>29</v>
      </c>
      <c r="AC209">
        <v>29</v>
      </c>
      <c r="AD209">
        <v>29</v>
      </c>
      <c r="AE209">
        <v>29</v>
      </c>
      <c r="AF209">
        <v>2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3">
      <c r="A210">
        <v>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</v>
      </c>
      <c r="AA210">
        <v>68</v>
      </c>
      <c r="AB210">
        <v>116</v>
      </c>
      <c r="AC210">
        <v>116</v>
      </c>
      <c r="AD210">
        <v>116</v>
      </c>
      <c r="AE210">
        <v>116</v>
      </c>
      <c r="AF210">
        <v>116</v>
      </c>
      <c r="AG210">
        <v>116</v>
      </c>
      <c r="AH210">
        <v>100</v>
      </c>
      <c r="AI210">
        <v>86</v>
      </c>
      <c r="AJ210">
        <v>39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3">
      <c r="A211">
        <v>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</row>
    <row r="212" spans="1:49" x14ac:dyDescent="0.3">
      <c r="A212">
        <v>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</row>
    <row r="213" spans="1:49" x14ac:dyDescent="0.3">
      <c r="A213">
        <v>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4</v>
      </c>
      <c r="Z213">
        <v>57</v>
      </c>
      <c r="AA213">
        <v>58</v>
      </c>
      <c r="AB213">
        <v>58</v>
      </c>
      <c r="AC213">
        <v>58</v>
      </c>
      <c r="AD213">
        <v>58</v>
      </c>
      <c r="AE213">
        <v>58</v>
      </c>
      <c r="AF213">
        <v>58</v>
      </c>
      <c r="AG213">
        <v>58</v>
      </c>
      <c r="AH213">
        <v>78</v>
      </c>
      <c r="AI213">
        <v>82</v>
      </c>
      <c r="AJ213">
        <v>79</v>
      </c>
      <c r="AK213">
        <v>58</v>
      </c>
      <c r="AL213">
        <v>29</v>
      </c>
      <c r="AM213">
        <v>29</v>
      </c>
      <c r="AN213">
        <v>29</v>
      </c>
      <c r="AO213">
        <v>29</v>
      </c>
      <c r="AP213">
        <v>29</v>
      </c>
      <c r="AQ213">
        <v>29</v>
      </c>
      <c r="AR213">
        <v>29</v>
      </c>
      <c r="AS213">
        <v>29</v>
      </c>
      <c r="AT213">
        <v>29</v>
      </c>
      <c r="AU213">
        <v>19</v>
      </c>
      <c r="AV213">
        <v>0</v>
      </c>
      <c r="AW213">
        <v>0</v>
      </c>
    </row>
    <row r="214" spans="1:49" x14ac:dyDescent="0.3">
      <c r="A214">
        <v>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17</v>
      </c>
      <c r="R214">
        <v>29</v>
      </c>
      <c r="S214">
        <v>29</v>
      </c>
      <c r="T214">
        <v>29</v>
      </c>
      <c r="U214">
        <v>29</v>
      </c>
      <c r="V214">
        <v>29</v>
      </c>
      <c r="W214">
        <v>29</v>
      </c>
      <c r="X214">
        <v>11</v>
      </c>
      <c r="Y214">
        <v>0</v>
      </c>
      <c r="Z214">
        <v>0</v>
      </c>
      <c r="AA214">
        <v>0</v>
      </c>
      <c r="AB214">
        <v>28</v>
      </c>
      <c r="AC214">
        <v>29</v>
      </c>
      <c r="AD214">
        <v>29</v>
      </c>
      <c r="AE214">
        <v>29</v>
      </c>
      <c r="AF214">
        <v>25</v>
      </c>
      <c r="AG214">
        <v>0</v>
      </c>
      <c r="AH214">
        <v>0</v>
      </c>
      <c r="AI214">
        <v>0</v>
      </c>
      <c r="AJ214">
        <v>0</v>
      </c>
      <c r="AK214">
        <v>10</v>
      </c>
      <c r="AL214">
        <v>102</v>
      </c>
      <c r="AM214">
        <v>63</v>
      </c>
      <c r="AN214">
        <v>58</v>
      </c>
      <c r="AO214">
        <v>58</v>
      </c>
      <c r="AP214">
        <v>58</v>
      </c>
      <c r="AQ214">
        <v>58</v>
      </c>
      <c r="AR214">
        <v>5</v>
      </c>
      <c r="AS214">
        <v>0</v>
      </c>
      <c r="AT214">
        <v>0</v>
      </c>
      <c r="AU214">
        <v>0</v>
      </c>
      <c r="AV214">
        <v>0</v>
      </c>
      <c r="AW214">
        <v>0</v>
      </c>
    </row>
    <row r="215" spans="1:49" x14ac:dyDescent="0.3">
      <c r="A215">
        <v>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17</v>
      </c>
      <c r="P215">
        <v>29</v>
      </c>
      <c r="Q215">
        <v>29</v>
      </c>
      <c r="R215">
        <v>29</v>
      </c>
      <c r="S215">
        <v>29</v>
      </c>
      <c r="T215">
        <v>29</v>
      </c>
      <c r="U215">
        <v>29</v>
      </c>
      <c r="V215">
        <v>29</v>
      </c>
      <c r="W215">
        <v>29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26</v>
      </c>
      <c r="AE215">
        <v>29</v>
      </c>
      <c r="AF215">
        <v>38</v>
      </c>
      <c r="AG215">
        <v>58</v>
      </c>
      <c r="AH215">
        <v>58</v>
      </c>
      <c r="AI215">
        <v>58</v>
      </c>
      <c r="AJ215">
        <v>58</v>
      </c>
      <c r="AK215">
        <v>32</v>
      </c>
      <c r="AL215">
        <v>29</v>
      </c>
      <c r="AM215">
        <v>18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 x14ac:dyDescent="0.3">
      <c r="A216">
        <v>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17</v>
      </c>
      <c r="V216">
        <v>29</v>
      </c>
      <c r="W216">
        <v>29</v>
      </c>
      <c r="X216">
        <v>29</v>
      </c>
      <c r="Y216">
        <v>11</v>
      </c>
      <c r="Z216">
        <v>0</v>
      </c>
      <c r="AA216">
        <v>0</v>
      </c>
      <c r="AB216">
        <v>3</v>
      </c>
      <c r="AC216">
        <v>29</v>
      </c>
      <c r="AD216">
        <v>29</v>
      </c>
      <c r="AE216">
        <v>29</v>
      </c>
      <c r="AF216">
        <v>23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3">
      <c r="A217">
        <v>10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13</v>
      </c>
      <c r="AL217">
        <v>58</v>
      </c>
      <c r="AM217">
        <v>58</v>
      </c>
      <c r="AN217">
        <v>58</v>
      </c>
      <c r="AO217">
        <v>58</v>
      </c>
      <c r="AP217">
        <v>58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3">
      <c r="A218">
        <v>11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29</v>
      </c>
      <c r="X218">
        <v>29</v>
      </c>
      <c r="Y218">
        <v>29</v>
      </c>
      <c r="Z218">
        <v>29</v>
      </c>
      <c r="AA218">
        <v>24</v>
      </c>
      <c r="AB218">
        <v>29</v>
      </c>
      <c r="AC218">
        <v>29</v>
      </c>
      <c r="AD218">
        <v>29</v>
      </c>
      <c r="AE218">
        <v>29</v>
      </c>
      <c r="AF218">
        <v>29</v>
      </c>
      <c r="AG218">
        <v>29</v>
      </c>
      <c r="AH218">
        <v>29</v>
      </c>
      <c r="AI218">
        <v>29</v>
      </c>
      <c r="AJ218">
        <v>29</v>
      </c>
      <c r="AK218">
        <v>27</v>
      </c>
      <c r="AL218">
        <v>29</v>
      </c>
      <c r="AM218">
        <v>29</v>
      </c>
      <c r="AN218">
        <v>29</v>
      </c>
      <c r="AO218">
        <v>29</v>
      </c>
      <c r="AP218">
        <v>29</v>
      </c>
      <c r="AQ218">
        <v>29</v>
      </c>
      <c r="AR218">
        <v>29</v>
      </c>
      <c r="AS218">
        <v>29</v>
      </c>
      <c r="AT218">
        <v>12</v>
      </c>
      <c r="AU218">
        <v>0</v>
      </c>
      <c r="AV218">
        <v>0</v>
      </c>
      <c r="AW218">
        <v>0</v>
      </c>
    </row>
    <row r="219" spans="1:49" x14ac:dyDescent="0.3">
      <c r="A219">
        <v>12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14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2" spans="1:49" x14ac:dyDescent="0.3">
      <c r="A222" t="s">
        <v>62</v>
      </c>
    </row>
    <row r="223" spans="1:49" x14ac:dyDescent="0.3">
      <c r="A223" t="s">
        <v>1</v>
      </c>
      <c r="B223" t="s">
        <v>2</v>
      </c>
      <c r="C223" t="s">
        <v>3</v>
      </c>
      <c r="D223" t="s">
        <v>4</v>
      </c>
      <c r="E223" t="s">
        <v>5</v>
      </c>
      <c r="F223" t="s">
        <v>6</v>
      </c>
      <c r="G223" t="s">
        <v>7</v>
      </c>
      <c r="H223" t="s">
        <v>8</v>
      </c>
      <c r="I223" t="s">
        <v>9</v>
      </c>
      <c r="J223" t="s">
        <v>10</v>
      </c>
      <c r="K223" t="s">
        <v>11</v>
      </c>
      <c r="L223" t="s">
        <v>12</v>
      </c>
      <c r="M223" t="s">
        <v>13</v>
      </c>
      <c r="N223" t="s">
        <v>14</v>
      </c>
      <c r="O223" t="s">
        <v>15</v>
      </c>
      <c r="P223" t="s">
        <v>16</v>
      </c>
      <c r="Q223" t="s">
        <v>17</v>
      </c>
      <c r="R223" t="s">
        <v>18</v>
      </c>
      <c r="S223" t="s">
        <v>19</v>
      </c>
      <c r="T223" t="s">
        <v>20</v>
      </c>
      <c r="U223" t="s">
        <v>21</v>
      </c>
      <c r="V223" t="s">
        <v>22</v>
      </c>
      <c r="W223" t="s">
        <v>23</v>
      </c>
      <c r="X223" t="s">
        <v>24</v>
      </c>
      <c r="Y223" t="s">
        <v>25</v>
      </c>
      <c r="Z223" t="s">
        <v>26</v>
      </c>
      <c r="AA223" t="s">
        <v>27</v>
      </c>
      <c r="AB223" t="s">
        <v>28</v>
      </c>
      <c r="AC223" t="s">
        <v>29</v>
      </c>
      <c r="AD223" t="s">
        <v>30</v>
      </c>
      <c r="AE223" t="s">
        <v>31</v>
      </c>
      <c r="AF223" t="s">
        <v>32</v>
      </c>
      <c r="AG223" t="s">
        <v>33</v>
      </c>
      <c r="AH223" t="s">
        <v>34</v>
      </c>
      <c r="AI223" t="s">
        <v>35</v>
      </c>
      <c r="AJ223" t="s">
        <v>36</v>
      </c>
      <c r="AK223" t="s">
        <v>37</v>
      </c>
      <c r="AL223" t="s">
        <v>38</v>
      </c>
      <c r="AM223" t="s">
        <v>39</v>
      </c>
      <c r="AN223" t="s">
        <v>40</v>
      </c>
      <c r="AO223" t="s">
        <v>41</v>
      </c>
      <c r="AP223" t="s">
        <v>42</v>
      </c>
      <c r="AQ223" t="s">
        <v>43</v>
      </c>
      <c r="AR223" t="s">
        <v>44</v>
      </c>
      <c r="AS223" t="s">
        <v>45</v>
      </c>
      <c r="AT223" t="s">
        <v>46</v>
      </c>
      <c r="AU223" t="s">
        <v>47</v>
      </c>
      <c r="AV223" t="s">
        <v>48</v>
      </c>
      <c r="AW223" t="s">
        <v>49</v>
      </c>
    </row>
    <row r="224" spans="1:49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7</v>
      </c>
      <c r="AD224">
        <v>29</v>
      </c>
      <c r="AE224">
        <v>29</v>
      </c>
      <c r="AF224">
        <v>29</v>
      </c>
      <c r="AG224">
        <v>29</v>
      </c>
      <c r="AH224">
        <v>29</v>
      </c>
      <c r="AI224">
        <v>26</v>
      </c>
      <c r="AJ224">
        <v>0</v>
      </c>
      <c r="AK224">
        <v>0</v>
      </c>
      <c r="AL224">
        <v>0</v>
      </c>
      <c r="AM224">
        <v>0</v>
      </c>
      <c r="AN224">
        <v>12</v>
      </c>
      <c r="AO224">
        <v>24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 x14ac:dyDescent="0.3">
      <c r="A225">
        <v>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44</v>
      </c>
      <c r="AJ225">
        <v>58</v>
      </c>
      <c r="AK225">
        <v>58</v>
      </c>
      <c r="AL225">
        <v>58</v>
      </c>
      <c r="AM225">
        <v>58</v>
      </c>
      <c r="AN225">
        <v>33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 x14ac:dyDescent="0.3">
      <c r="A226">
        <v>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6</v>
      </c>
      <c r="W226">
        <v>55</v>
      </c>
      <c r="X226">
        <v>58</v>
      </c>
      <c r="Y226">
        <v>58</v>
      </c>
      <c r="Z226">
        <v>58</v>
      </c>
      <c r="AA226">
        <v>58</v>
      </c>
      <c r="AB226">
        <v>23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3">
      <c r="A227">
        <v>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3">
      <c r="A228">
        <v>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29</v>
      </c>
      <c r="AB228">
        <v>29</v>
      </c>
      <c r="AC228">
        <v>29</v>
      </c>
      <c r="AD228">
        <v>29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29</v>
      </c>
      <c r="AN228">
        <v>29</v>
      </c>
      <c r="AO228">
        <v>29</v>
      </c>
      <c r="AP228">
        <v>29</v>
      </c>
      <c r="AQ228">
        <v>29</v>
      </c>
      <c r="AR228">
        <v>29</v>
      </c>
      <c r="AS228">
        <v>29</v>
      </c>
      <c r="AT228">
        <v>29</v>
      </c>
      <c r="AU228">
        <v>3</v>
      </c>
      <c r="AV228">
        <v>0</v>
      </c>
      <c r="AW228">
        <v>0</v>
      </c>
    </row>
    <row r="229" spans="1:49" x14ac:dyDescent="0.3">
      <c r="A229">
        <v>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20</v>
      </c>
      <c r="AB229">
        <v>41</v>
      </c>
      <c r="AC229">
        <v>50</v>
      </c>
      <c r="AD229">
        <v>58</v>
      </c>
      <c r="AE229">
        <v>58</v>
      </c>
      <c r="AF229">
        <v>58</v>
      </c>
      <c r="AG229">
        <v>54</v>
      </c>
      <c r="AH229">
        <v>29</v>
      </c>
      <c r="AI229">
        <v>51</v>
      </c>
      <c r="AJ229">
        <v>29</v>
      </c>
      <c r="AK229">
        <v>3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 x14ac:dyDescent="0.3">
      <c r="A230">
        <v>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22</v>
      </c>
      <c r="Z230">
        <v>29</v>
      </c>
      <c r="AA230">
        <v>58</v>
      </c>
      <c r="AB230">
        <v>58</v>
      </c>
      <c r="AC230">
        <v>68</v>
      </c>
      <c r="AD230">
        <v>60</v>
      </c>
      <c r="AE230">
        <v>58</v>
      </c>
      <c r="AF230">
        <v>53</v>
      </c>
      <c r="AG230">
        <v>29</v>
      </c>
      <c r="AH230">
        <v>29</v>
      </c>
      <c r="AI230">
        <v>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 x14ac:dyDescent="0.3">
      <c r="A231">
        <v>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39</v>
      </c>
      <c r="AC231">
        <v>39</v>
      </c>
      <c r="AD231">
        <v>58</v>
      </c>
      <c r="AE231">
        <v>58</v>
      </c>
      <c r="AF231">
        <v>58</v>
      </c>
      <c r="AG231">
        <v>58</v>
      </c>
      <c r="AH231">
        <v>58</v>
      </c>
      <c r="AI231">
        <v>42</v>
      </c>
      <c r="AJ231">
        <v>29</v>
      </c>
      <c r="AK231">
        <v>29</v>
      </c>
      <c r="AL231">
        <v>29</v>
      </c>
      <c r="AM231">
        <v>29</v>
      </c>
      <c r="AN231">
        <v>29</v>
      </c>
      <c r="AO231">
        <v>11</v>
      </c>
      <c r="AP231">
        <v>0</v>
      </c>
      <c r="AQ231">
        <v>0</v>
      </c>
      <c r="AR231">
        <v>0</v>
      </c>
      <c r="AS231">
        <v>8</v>
      </c>
      <c r="AT231">
        <v>0</v>
      </c>
      <c r="AU231">
        <v>0</v>
      </c>
      <c r="AV231">
        <v>0</v>
      </c>
      <c r="AW231">
        <v>0</v>
      </c>
    </row>
    <row r="232" spans="1:49" x14ac:dyDescent="0.3">
      <c r="A232">
        <v>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25</v>
      </c>
      <c r="AA232">
        <v>29</v>
      </c>
      <c r="AB232">
        <v>48</v>
      </c>
      <c r="AC232">
        <v>75</v>
      </c>
      <c r="AD232">
        <v>87</v>
      </c>
      <c r="AE232">
        <v>87</v>
      </c>
      <c r="AF232">
        <v>87</v>
      </c>
      <c r="AG232">
        <v>70</v>
      </c>
      <c r="AH232">
        <v>16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3">
      <c r="A233">
        <v>10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7</v>
      </c>
      <c r="Y233">
        <v>29</v>
      </c>
      <c r="Z233">
        <v>29</v>
      </c>
      <c r="AA233">
        <v>29</v>
      </c>
      <c r="AB233">
        <v>29</v>
      </c>
      <c r="AC233">
        <v>29</v>
      </c>
      <c r="AD233">
        <v>29</v>
      </c>
      <c r="AE233">
        <v>29</v>
      </c>
      <c r="AF233">
        <v>48</v>
      </c>
      <c r="AG233">
        <v>39</v>
      </c>
      <c r="AH233">
        <v>20</v>
      </c>
      <c r="AI233">
        <v>0</v>
      </c>
      <c r="AJ233">
        <v>41</v>
      </c>
      <c r="AK233">
        <v>87</v>
      </c>
      <c r="AL233">
        <v>87</v>
      </c>
      <c r="AM233">
        <v>85</v>
      </c>
      <c r="AN233">
        <v>72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3">
      <c r="A234">
        <v>11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40</v>
      </c>
      <c r="AD234">
        <v>58</v>
      </c>
      <c r="AE234">
        <v>58</v>
      </c>
      <c r="AF234">
        <v>58</v>
      </c>
      <c r="AG234">
        <v>58</v>
      </c>
      <c r="AH234">
        <v>58</v>
      </c>
      <c r="AI234">
        <v>32</v>
      </c>
      <c r="AJ234">
        <v>29</v>
      </c>
      <c r="AK234">
        <v>29</v>
      </c>
      <c r="AL234">
        <v>29</v>
      </c>
      <c r="AM234">
        <v>29</v>
      </c>
      <c r="AN234">
        <v>29</v>
      </c>
      <c r="AO234">
        <v>29</v>
      </c>
      <c r="AP234">
        <v>16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3">
      <c r="A235">
        <v>12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29</v>
      </c>
      <c r="Y235">
        <v>29</v>
      </c>
      <c r="Z235">
        <v>31</v>
      </c>
      <c r="AA235">
        <v>58</v>
      </c>
      <c r="AB235">
        <v>58</v>
      </c>
      <c r="AC235">
        <v>58</v>
      </c>
      <c r="AD235">
        <v>58</v>
      </c>
      <c r="AE235">
        <v>58</v>
      </c>
      <c r="AF235">
        <v>31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9" spans="1:49" x14ac:dyDescent="0.3">
      <c r="A239" t="s">
        <v>63</v>
      </c>
    </row>
    <row r="240" spans="1:49" x14ac:dyDescent="0.3">
      <c r="A240" t="s">
        <v>1</v>
      </c>
      <c r="B240" t="s">
        <v>2</v>
      </c>
      <c r="C240" t="s">
        <v>3</v>
      </c>
      <c r="D240" t="s">
        <v>4</v>
      </c>
      <c r="E240" t="s">
        <v>5</v>
      </c>
      <c r="F240" t="s">
        <v>6</v>
      </c>
      <c r="G240" t="s">
        <v>7</v>
      </c>
      <c r="H240" t="s">
        <v>8</v>
      </c>
      <c r="I240" t="s">
        <v>9</v>
      </c>
      <c r="J240" t="s">
        <v>10</v>
      </c>
      <c r="K240" t="s">
        <v>11</v>
      </c>
      <c r="L240" t="s">
        <v>12</v>
      </c>
      <c r="M240" t="s">
        <v>13</v>
      </c>
      <c r="N240" t="s">
        <v>14</v>
      </c>
      <c r="O240" t="s">
        <v>15</v>
      </c>
      <c r="P240" t="s">
        <v>16</v>
      </c>
      <c r="Q240" t="s">
        <v>17</v>
      </c>
      <c r="R240" t="s">
        <v>18</v>
      </c>
      <c r="S240" t="s">
        <v>19</v>
      </c>
      <c r="T240" t="s">
        <v>20</v>
      </c>
      <c r="U240" t="s">
        <v>21</v>
      </c>
      <c r="V240" t="s">
        <v>22</v>
      </c>
      <c r="W240" t="s">
        <v>23</v>
      </c>
      <c r="X240" t="s">
        <v>24</v>
      </c>
      <c r="Y240" t="s">
        <v>25</v>
      </c>
      <c r="Z240" t="s">
        <v>26</v>
      </c>
      <c r="AA240" t="s">
        <v>27</v>
      </c>
      <c r="AB240" t="s">
        <v>28</v>
      </c>
      <c r="AC240" t="s">
        <v>29</v>
      </c>
      <c r="AD240" t="s">
        <v>30</v>
      </c>
      <c r="AE240" t="s">
        <v>31</v>
      </c>
      <c r="AF240" t="s">
        <v>32</v>
      </c>
      <c r="AG240" t="s">
        <v>33</v>
      </c>
      <c r="AH240" t="s">
        <v>34</v>
      </c>
      <c r="AI240" t="s">
        <v>35</v>
      </c>
      <c r="AJ240" t="s">
        <v>36</v>
      </c>
      <c r="AK240" t="s">
        <v>37</v>
      </c>
      <c r="AL240" t="s">
        <v>38</v>
      </c>
      <c r="AM240" t="s">
        <v>39</v>
      </c>
      <c r="AN240" t="s">
        <v>40</v>
      </c>
      <c r="AO240" t="s">
        <v>41</v>
      </c>
      <c r="AP240" t="s">
        <v>42</v>
      </c>
      <c r="AQ240" t="s">
        <v>43</v>
      </c>
      <c r="AR240" t="s">
        <v>44</v>
      </c>
      <c r="AS240" t="s">
        <v>45</v>
      </c>
      <c r="AT240" t="s">
        <v>46</v>
      </c>
      <c r="AU240" t="s">
        <v>47</v>
      </c>
      <c r="AV240" t="s">
        <v>48</v>
      </c>
      <c r="AW240" t="s">
        <v>49</v>
      </c>
    </row>
    <row r="241" spans="1:49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3</v>
      </c>
      <c r="U241">
        <v>0</v>
      </c>
      <c r="V241">
        <v>0</v>
      </c>
      <c r="W241">
        <v>0</v>
      </c>
      <c r="X241">
        <v>67</v>
      </c>
      <c r="Y241">
        <v>314</v>
      </c>
      <c r="Z241">
        <v>23</v>
      </c>
      <c r="AA241">
        <v>0</v>
      </c>
      <c r="AB241">
        <v>29</v>
      </c>
      <c r="AC241">
        <v>25</v>
      </c>
      <c r="AD241">
        <v>0</v>
      </c>
      <c r="AE241">
        <v>9</v>
      </c>
      <c r="AF241">
        <v>70</v>
      </c>
      <c r="AG241">
        <v>9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3">
      <c r="A242">
        <v>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</v>
      </c>
      <c r="S242">
        <v>29</v>
      </c>
      <c r="T242">
        <v>37</v>
      </c>
      <c r="U242">
        <v>69</v>
      </c>
      <c r="V242">
        <v>38</v>
      </c>
      <c r="W242">
        <v>29</v>
      </c>
      <c r="X242">
        <v>81</v>
      </c>
      <c r="Y242">
        <v>130</v>
      </c>
      <c r="Z242">
        <v>62</v>
      </c>
      <c r="AA242">
        <v>115</v>
      </c>
      <c r="AB242">
        <v>85</v>
      </c>
      <c r="AC242">
        <v>266</v>
      </c>
      <c r="AD242">
        <v>208</v>
      </c>
      <c r="AE242">
        <v>112</v>
      </c>
      <c r="AF242">
        <v>99</v>
      </c>
      <c r="AG242">
        <v>164</v>
      </c>
      <c r="AH242">
        <v>88</v>
      </c>
      <c r="AI242">
        <v>62</v>
      </c>
      <c r="AJ242">
        <v>29</v>
      </c>
      <c r="AK242">
        <v>35</v>
      </c>
      <c r="AL242">
        <v>58</v>
      </c>
      <c r="AM242">
        <v>58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3">
      <c r="A243">
        <v>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19</v>
      </c>
      <c r="V243">
        <v>35</v>
      </c>
      <c r="W243">
        <v>29</v>
      </c>
      <c r="X243">
        <v>45</v>
      </c>
      <c r="Y243">
        <v>70</v>
      </c>
      <c r="Z243">
        <v>23</v>
      </c>
      <c r="AA243">
        <v>8</v>
      </c>
      <c r="AB243">
        <v>87</v>
      </c>
      <c r="AC243">
        <v>203</v>
      </c>
      <c r="AD243">
        <v>146</v>
      </c>
      <c r="AE243">
        <v>85</v>
      </c>
      <c r="AF243">
        <v>107</v>
      </c>
      <c r="AG243">
        <v>167</v>
      </c>
      <c r="AH243">
        <v>209</v>
      </c>
      <c r="AI243">
        <v>252</v>
      </c>
      <c r="AJ243">
        <v>161</v>
      </c>
      <c r="AK243">
        <v>99</v>
      </c>
      <c r="AL243">
        <v>85</v>
      </c>
      <c r="AM243">
        <v>87</v>
      </c>
      <c r="AN243">
        <v>57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 x14ac:dyDescent="0.3">
      <c r="A244">
        <v>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15</v>
      </c>
      <c r="S244">
        <v>23</v>
      </c>
      <c r="T244">
        <v>69</v>
      </c>
      <c r="U244">
        <v>116</v>
      </c>
      <c r="V244">
        <v>72</v>
      </c>
      <c r="W244">
        <v>58</v>
      </c>
      <c r="X244">
        <v>59</v>
      </c>
      <c r="Y244">
        <v>83</v>
      </c>
      <c r="Z244">
        <v>38</v>
      </c>
      <c r="AA244">
        <v>92</v>
      </c>
      <c r="AB244">
        <v>96</v>
      </c>
      <c r="AC244">
        <v>195</v>
      </c>
      <c r="AD244">
        <v>98</v>
      </c>
      <c r="AE244">
        <v>72</v>
      </c>
      <c r="AF244">
        <v>87</v>
      </c>
      <c r="AG244">
        <v>61</v>
      </c>
      <c r="AH244">
        <v>29</v>
      </c>
      <c r="AI244">
        <v>29</v>
      </c>
      <c r="AJ244">
        <v>29</v>
      </c>
      <c r="AK244">
        <v>29</v>
      </c>
      <c r="AL244">
        <v>26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3">
      <c r="A245">
        <v>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</v>
      </c>
      <c r="W245">
        <v>29</v>
      </c>
      <c r="X245">
        <v>29</v>
      </c>
      <c r="Y245">
        <v>29</v>
      </c>
      <c r="Z245">
        <v>29</v>
      </c>
      <c r="AA245">
        <v>29</v>
      </c>
      <c r="AB245">
        <v>29</v>
      </c>
      <c r="AC245">
        <v>29</v>
      </c>
      <c r="AD245">
        <v>29</v>
      </c>
      <c r="AE245">
        <v>29</v>
      </c>
      <c r="AF245">
        <v>29</v>
      </c>
      <c r="AG245">
        <v>29</v>
      </c>
      <c r="AH245">
        <v>29</v>
      </c>
      <c r="AI245">
        <v>29</v>
      </c>
      <c r="AJ245">
        <v>15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3">
      <c r="A246">
        <v>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23</v>
      </c>
      <c r="R246">
        <v>11</v>
      </c>
      <c r="S246">
        <v>0</v>
      </c>
      <c r="T246">
        <v>8</v>
      </c>
      <c r="U246">
        <v>43</v>
      </c>
      <c r="V246">
        <v>20</v>
      </c>
      <c r="W246">
        <v>2</v>
      </c>
      <c r="X246">
        <v>33</v>
      </c>
      <c r="Y246">
        <v>51</v>
      </c>
      <c r="Z246">
        <v>30</v>
      </c>
      <c r="AA246">
        <v>53</v>
      </c>
      <c r="AB246">
        <v>153</v>
      </c>
      <c r="AC246">
        <v>178</v>
      </c>
      <c r="AD246">
        <v>167</v>
      </c>
      <c r="AE246">
        <v>60</v>
      </c>
      <c r="AF246">
        <v>29</v>
      </c>
      <c r="AG246">
        <v>29</v>
      </c>
      <c r="AH246">
        <v>29</v>
      </c>
      <c r="AI246">
        <v>48</v>
      </c>
      <c r="AJ246">
        <v>44</v>
      </c>
      <c r="AK246">
        <v>29</v>
      </c>
      <c r="AL246">
        <v>29</v>
      </c>
      <c r="AM246">
        <v>29</v>
      </c>
      <c r="AN246">
        <v>44</v>
      </c>
      <c r="AO246">
        <v>58</v>
      </c>
      <c r="AP246">
        <v>50</v>
      </c>
      <c r="AQ246">
        <v>29</v>
      </c>
      <c r="AR246">
        <v>29</v>
      </c>
      <c r="AS246">
        <v>54</v>
      </c>
      <c r="AT246">
        <v>38</v>
      </c>
      <c r="AU246">
        <v>29</v>
      </c>
      <c r="AV246">
        <v>29</v>
      </c>
      <c r="AW246">
        <v>17</v>
      </c>
    </row>
    <row r="247" spans="1:49" x14ac:dyDescent="0.3">
      <c r="A247">
        <v>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22</v>
      </c>
      <c r="S247">
        <v>33</v>
      </c>
      <c r="T247">
        <v>29</v>
      </c>
      <c r="U247">
        <v>16</v>
      </c>
      <c r="V247">
        <v>0</v>
      </c>
      <c r="W247">
        <v>0</v>
      </c>
      <c r="X247">
        <v>17</v>
      </c>
      <c r="Y247">
        <v>10</v>
      </c>
      <c r="Z247">
        <v>0</v>
      </c>
      <c r="AA247">
        <v>4</v>
      </c>
      <c r="AB247">
        <v>48</v>
      </c>
      <c r="AC247">
        <v>77</v>
      </c>
      <c r="AD247">
        <v>49</v>
      </c>
      <c r="AE247">
        <v>58</v>
      </c>
      <c r="AF247">
        <v>43</v>
      </c>
      <c r="AG247">
        <v>29</v>
      </c>
      <c r="AH247">
        <v>29</v>
      </c>
      <c r="AI247">
        <v>46</v>
      </c>
      <c r="AJ247">
        <v>35</v>
      </c>
      <c r="AK247">
        <v>58</v>
      </c>
      <c r="AL247">
        <v>87</v>
      </c>
      <c r="AM247">
        <v>75</v>
      </c>
      <c r="AN247">
        <v>58</v>
      </c>
      <c r="AO247">
        <v>58</v>
      </c>
      <c r="AP247">
        <v>27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 x14ac:dyDescent="0.3">
      <c r="A248">
        <v>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26</v>
      </c>
      <c r="R248">
        <v>0</v>
      </c>
      <c r="S248">
        <v>0</v>
      </c>
      <c r="T248">
        <v>2</v>
      </c>
      <c r="U248">
        <v>58</v>
      </c>
      <c r="V248">
        <v>58</v>
      </c>
      <c r="W248">
        <v>74</v>
      </c>
      <c r="X248">
        <v>115</v>
      </c>
      <c r="Y248">
        <v>87</v>
      </c>
      <c r="Z248">
        <v>69</v>
      </c>
      <c r="AA248">
        <v>33</v>
      </c>
      <c r="AB248">
        <v>93</v>
      </c>
      <c r="AC248">
        <v>179</v>
      </c>
      <c r="AD248">
        <v>115</v>
      </c>
      <c r="AE248">
        <v>87</v>
      </c>
      <c r="AF248">
        <v>87</v>
      </c>
      <c r="AG248">
        <v>135</v>
      </c>
      <c r="AH248">
        <v>87</v>
      </c>
      <c r="AI248">
        <v>91</v>
      </c>
      <c r="AJ248">
        <v>87</v>
      </c>
      <c r="AK248">
        <v>92</v>
      </c>
      <c r="AL248">
        <v>87</v>
      </c>
      <c r="AM248">
        <v>84</v>
      </c>
      <c r="AN248">
        <v>81</v>
      </c>
      <c r="AO248">
        <v>64</v>
      </c>
      <c r="AP248">
        <v>9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 x14ac:dyDescent="0.3">
      <c r="A249">
        <v>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20</v>
      </c>
      <c r="T249">
        <v>43</v>
      </c>
      <c r="U249">
        <v>59</v>
      </c>
      <c r="V249">
        <v>30</v>
      </c>
      <c r="W249">
        <v>50</v>
      </c>
      <c r="X249">
        <v>54</v>
      </c>
      <c r="Y249">
        <v>58</v>
      </c>
      <c r="Z249">
        <v>15</v>
      </c>
      <c r="AA249">
        <v>2</v>
      </c>
      <c r="AB249">
        <v>64</v>
      </c>
      <c r="AC249">
        <v>116</v>
      </c>
      <c r="AD249">
        <v>72</v>
      </c>
      <c r="AE249">
        <v>30</v>
      </c>
      <c r="AF249">
        <v>58</v>
      </c>
      <c r="AG249">
        <v>83</v>
      </c>
      <c r="AH249">
        <v>58</v>
      </c>
      <c r="AI249">
        <v>79</v>
      </c>
      <c r="AJ249">
        <v>59</v>
      </c>
      <c r="AK249">
        <v>14</v>
      </c>
      <c r="AL249">
        <v>0</v>
      </c>
      <c r="AM249">
        <v>12</v>
      </c>
      <c r="AN249">
        <v>29</v>
      </c>
      <c r="AO249">
        <v>14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3">
      <c r="A250">
        <v>10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7</v>
      </c>
      <c r="AL250">
        <v>58</v>
      </c>
      <c r="AM250">
        <v>54</v>
      </c>
      <c r="AN250">
        <v>40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3">
      <c r="A251">
        <v>11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</v>
      </c>
      <c r="S251">
        <v>32</v>
      </c>
      <c r="T251">
        <v>29</v>
      </c>
      <c r="U251">
        <v>30</v>
      </c>
      <c r="V251">
        <v>0</v>
      </c>
      <c r="W251">
        <v>24</v>
      </c>
      <c r="X251">
        <v>42</v>
      </c>
      <c r="Y251">
        <v>82</v>
      </c>
      <c r="Z251">
        <v>61</v>
      </c>
      <c r="AA251">
        <v>27</v>
      </c>
      <c r="AB251">
        <v>11</v>
      </c>
      <c r="AC251">
        <v>51</v>
      </c>
      <c r="AD251">
        <v>29</v>
      </c>
      <c r="AE251">
        <v>14</v>
      </c>
      <c r="AF251">
        <v>36</v>
      </c>
      <c r="AG251">
        <v>109</v>
      </c>
      <c r="AH251">
        <v>95</v>
      </c>
      <c r="AI251">
        <v>116</v>
      </c>
      <c r="AJ251">
        <v>116</v>
      </c>
      <c r="AK251">
        <v>102</v>
      </c>
      <c r="AL251">
        <v>80</v>
      </c>
      <c r="AM251">
        <v>57</v>
      </c>
      <c r="AN251">
        <v>28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3">
      <c r="A252">
        <v>12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19</v>
      </c>
      <c r="S252">
        <v>58</v>
      </c>
      <c r="T252">
        <v>58</v>
      </c>
      <c r="U252">
        <v>58</v>
      </c>
      <c r="V252">
        <v>64</v>
      </c>
      <c r="W252">
        <v>69</v>
      </c>
      <c r="X252">
        <v>82</v>
      </c>
      <c r="Y252">
        <v>69</v>
      </c>
      <c r="Z252">
        <v>56</v>
      </c>
      <c r="AA252">
        <v>21</v>
      </c>
      <c r="AB252">
        <v>16</v>
      </c>
      <c r="AC252">
        <v>116</v>
      </c>
      <c r="AD252">
        <v>151</v>
      </c>
      <c r="AE252">
        <v>196</v>
      </c>
      <c r="AF252">
        <v>208</v>
      </c>
      <c r="AG252">
        <v>228</v>
      </c>
      <c r="AH252">
        <v>232</v>
      </c>
      <c r="AI252">
        <v>201</v>
      </c>
      <c r="AJ252">
        <v>200</v>
      </c>
      <c r="AK252">
        <v>206</v>
      </c>
      <c r="AL252">
        <v>188</v>
      </c>
      <c r="AM252">
        <v>174</v>
      </c>
      <c r="AN252">
        <v>215</v>
      </c>
      <c r="AO252">
        <v>201</v>
      </c>
      <c r="AP252">
        <v>167</v>
      </c>
      <c r="AQ252">
        <v>68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3">
      <c r="A253">
        <v>13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13</v>
      </c>
      <c r="Y253">
        <v>91</v>
      </c>
      <c r="Z253">
        <v>55</v>
      </c>
      <c r="AA253">
        <v>37</v>
      </c>
      <c r="AB253">
        <v>24</v>
      </c>
      <c r="AC253">
        <v>29</v>
      </c>
      <c r="AD253">
        <v>8</v>
      </c>
      <c r="AE253">
        <v>38</v>
      </c>
      <c r="AF253">
        <v>42</v>
      </c>
      <c r="AG253">
        <v>58</v>
      </c>
      <c r="AH253">
        <v>85</v>
      </c>
      <c r="AI253">
        <v>87</v>
      </c>
      <c r="AJ253">
        <v>87</v>
      </c>
      <c r="AK253">
        <v>100</v>
      </c>
      <c r="AL253">
        <v>151</v>
      </c>
      <c r="AM253">
        <v>145</v>
      </c>
      <c r="AN253">
        <v>126</v>
      </c>
      <c r="AO253">
        <v>91</v>
      </c>
      <c r="AP253">
        <v>59</v>
      </c>
      <c r="AQ253">
        <v>58</v>
      </c>
      <c r="AR253">
        <v>43</v>
      </c>
      <c r="AS253">
        <v>23</v>
      </c>
      <c r="AT253">
        <v>0</v>
      </c>
      <c r="AU253">
        <v>0</v>
      </c>
      <c r="AV253">
        <v>0</v>
      </c>
      <c r="AW253">
        <v>0</v>
      </c>
    </row>
    <row r="256" spans="1:49" x14ac:dyDescent="0.3">
      <c r="A256" t="s">
        <v>64</v>
      </c>
    </row>
    <row r="257" spans="1:49" x14ac:dyDescent="0.3">
      <c r="A257" t="s">
        <v>1</v>
      </c>
      <c r="B257" t="s">
        <v>2</v>
      </c>
      <c r="C257" t="s">
        <v>3</v>
      </c>
      <c r="D257" t="s">
        <v>4</v>
      </c>
      <c r="E257" t="s">
        <v>5</v>
      </c>
      <c r="F257" t="s">
        <v>6</v>
      </c>
      <c r="G257" t="s">
        <v>7</v>
      </c>
      <c r="H257" t="s">
        <v>8</v>
      </c>
      <c r="I257" t="s">
        <v>9</v>
      </c>
      <c r="J257" t="s">
        <v>10</v>
      </c>
      <c r="K257" t="s">
        <v>11</v>
      </c>
      <c r="L257" t="s">
        <v>12</v>
      </c>
      <c r="M257" t="s">
        <v>13</v>
      </c>
      <c r="N257" t="s">
        <v>14</v>
      </c>
      <c r="O257" t="s">
        <v>15</v>
      </c>
      <c r="P257" t="s">
        <v>16</v>
      </c>
      <c r="Q257" t="s">
        <v>17</v>
      </c>
      <c r="R257" t="s">
        <v>18</v>
      </c>
      <c r="S257" t="s">
        <v>19</v>
      </c>
      <c r="T257" t="s">
        <v>20</v>
      </c>
      <c r="U257" t="s">
        <v>21</v>
      </c>
      <c r="V257" t="s">
        <v>22</v>
      </c>
      <c r="W257" t="s">
        <v>23</v>
      </c>
      <c r="X257" t="s">
        <v>24</v>
      </c>
      <c r="Y257" t="s">
        <v>25</v>
      </c>
      <c r="Z257" t="s">
        <v>26</v>
      </c>
      <c r="AA257" t="s">
        <v>27</v>
      </c>
      <c r="AB257" t="s">
        <v>28</v>
      </c>
      <c r="AC257" t="s">
        <v>29</v>
      </c>
      <c r="AD257" t="s">
        <v>30</v>
      </c>
      <c r="AE257" t="s">
        <v>31</v>
      </c>
      <c r="AF257" t="s">
        <v>32</v>
      </c>
      <c r="AG257" t="s">
        <v>33</v>
      </c>
      <c r="AH257" t="s">
        <v>34</v>
      </c>
      <c r="AI257" t="s">
        <v>35</v>
      </c>
      <c r="AJ257" t="s">
        <v>36</v>
      </c>
      <c r="AK257" t="s">
        <v>37</v>
      </c>
      <c r="AL257" t="s">
        <v>38</v>
      </c>
      <c r="AM257" t="s">
        <v>39</v>
      </c>
      <c r="AN257" t="s">
        <v>40</v>
      </c>
      <c r="AO257" t="s">
        <v>41</v>
      </c>
      <c r="AP257" t="s">
        <v>42</v>
      </c>
      <c r="AQ257" t="s">
        <v>43</v>
      </c>
      <c r="AR257" t="s">
        <v>44</v>
      </c>
      <c r="AS257" t="s">
        <v>45</v>
      </c>
      <c r="AT257" t="s">
        <v>46</v>
      </c>
      <c r="AU257" t="s">
        <v>47</v>
      </c>
      <c r="AV257" t="s">
        <v>48</v>
      </c>
      <c r="AW257" t="s">
        <v>49</v>
      </c>
    </row>
    <row r="258" spans="1:49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107</v>
      </c>
      <c r="W258">
        <v>598</v>
      </c>
      <c r="X258">
        <v>463</v>
      </c>
      <c r="Y258">
        <v>116</v>
      </c>
      <c r="Z258">
        <v>142</v>
      </c>
      <c r="AA258">
        <v>377</v>
      </c>
      <c r="AB258">
        <v>357</v>
      </c>
      <c r="AC258">
        <v>464</v>
      </c>
      <c r="AD258">
        <v>462</v>
      </c>
      <c r="AE258">
        <v>428</v>
      </c>
      <c r="AF258">
        <v>358</v>
      </c>
      <c r="AG258">
        <v>2</v>
      </c>
      <c r="AH258">
        <v>72</v>
      </c>
      <c r="AI258">
        <v>58</v>
      </c>
      <c r="AJ258">
        <v>58</v>
      </c>
      <c r="AK258">
        <v>29</v>
      </c>
      <c r="AL258">
        <v>29</v>
      </c>
      <c r="AM258">
        <v>4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 x14ac:dyDescent="0.3">
      <c r="A259">
        <v>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11</v>
      </c>
      <c r="R259">
        <v>29</v>
      </c>
      <c r="S259">
        <v>23</v>
      </c>
      <c r="T259">
        <v>25</v>
      </c>
      <c r="U259">
        <v>76</v>
      </c>
      <c r="V259">
        <v>275</v>
      </c>
      <c r="W259">
        <v>620</v>
      </c>
      <c r="X259">
        <v>515</v>
      </c>
      <c r="Y259">
        <v>85</v>
      </c>
      <c r="Z259">
        <v>115</v>
      </c>
      <c r="AA259">
        <v>319</v>
      </c>
      <c r="AB259">
        <v>305</v>
      </c>
      <c r="AC259">
        <v>547</v>
      </c>
      <c r="AD259">
        <v>330</v>
      </c>
      <c r="AE259">
        <v>100</v>
      </c>
      <c r="AF259">
        <v>139</v>
      </c>
      <c r="AG259">
        <v>174</v>
      </c>
      <c r="AH259">
        <v>156</v>
      </c>
      <c r="AI259">
        <v>29</v>
      </c>
      <c r="AJ259">
        <v>1</v>
      </c>
      <c r="AK259">
        <v>5</v>
      </c>
      <c r="AL259">
        <v>29</v>
      </c>
      <c r="AM259">
        <v>29</v>
      </c>
      <c r="AN259">
        <v>29</v>
      </c>
      <c r="AO259">
        <v>29</v>
      </c>
      <c r="AP259">
        <v>29</v>
      </c>
      <c r="AQ259">
        <v>26</v>
      </c>
      <c r="AR259">
        <v>22</v>
      </c>
      <c r="AS259">
        <v>0</v>
      </c>
      <c r="AT259">
        <v>0</v>
      </c>
      <c r="AU259">
        <v>0</v>
      </c>
      <c r="AV259">
        <v>0</v>
      </c>
      <c r="AW259">
        <v>0</v>
      </c>
    </row>
    <row r="260" spans="1:49" x14ac:dyDescent="0.3">
      <c r="A260">
        <v>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29</v>
      </c>
      <c r="U260">
        <v>68</v>
      </c>
      <c r="V260">
        <v>280</v>
      </c>
      <c r="W260">
        <v>542</v>
      </c>
      <c r="X260">
        <v>409</v>
      </c>
      <c r="Y260">
        <v>29</v>
      </c>
      <c r="Z260">
        <v>63</v>
      </c>
      <c r="AA260">
        <v>342</v>
      </c>
      <c r="AB260">
        <v>324</v>
      </c>
      <c r="AC260">
        <v>609</v>
      </c>
      <c r="AD260">
        <v>451</v>
      </c>
      <c r="AE260">
        <v>163</v>
      </c>
      <c r="AF260">
        <v>205</v>
      </c>
      <c r="AG260">
        <v>270</v>
      </c>
      <c r="AH260">
        <v>206</v>
      </c>
      <c r="AI260">
        <v>62</v>
      </c>
      <c r="AJ260">
        <v>16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 x14ac:dyDescent="0.3">
      <c r="A261">
        <v>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12</v>
      </c>
      <c r="V261">
        <v>75</v>
      </c>
      <c r="W261">
        <v>256</v>
      </c>
      <c r="X261">
        <v>180</v>
      </c>
      <c r="Y261">
        <v>27</v>
      </c>
      <c r="Z261">
        <v>13</v>
      </c>
      <c r="AA261">
        <v>131</v>
      </c>
      <c r="AB261">
        <v>198</v>
      </c>
      <c r="AC261">
        <v>377</v>
      </c>
      <c r="AD261">
        <v>310</v>
      </c>
      <c r="AE261">
        <v>166</v>
      </c>
      <c r="AF261">
        <v>104</v>
      </c>
      <c r="AG261">
        <v>142</v>
      </c>
      <c r="AH261">
        <v>122</v>
      </c>
      <c r="AI261">
        <v>85</v>
      </c>
      <c r="AJ261">
        <v>58</v>
      </c>
      <c r="AK261">
        <v>48</v>
      </c>
      <c r="AL261">
        <v>29</v>
      </c>
      <c r="AM261">
        <v>29</v>
      </c>
      <c r="AN261">
        <v>29</v>
      </c>
      <c r="AO261">
        <v>29</v>
      </c>
      <c r="AP261">
        <v>29</v>
      </c>
      <c r="AQ261">
        <v>29</v>
      </c>
      <c r="AR261">
        <v>29</v>
      </c>
      <c r="AS261">
        <v>29</v>
      </c>
      <c r="AT261">
        <v>29</v>
      </c>
      <c r="AU261">
        <v>6</v>
      </c>
      <c r="AV261">
        <v>0</v>
      </c>
      <c r="AW261">
        <v>0</v>
      </c>
    </row>
    <row r="262" spans="1:49" x14ac:dyDescent="0.3">
      <c r="A262">
        <v>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 x14ac:dyDescent="0.3">
      <c r="A263">
        <v>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6</v>
      </c>
      <c r="V263">
        <v>215</v>
      </c>
      <c r="W263">
        <v>519</v>
      </c>
      <c r="X263">
        <v>207</v>
      </c>
      <c r="Y263">
        <v>9</v>
      </c>
      <c r="Z263">
        <v>25</v>
      </c>
      <c r="AA263">
        <v>253</v>
      </c>
      <c r="AB263">
        <v>267</v>
      </c>
      <c r="AC263">
        <v>555</v>
      </c>
      <c r="AD263">
        <v>447</v>
      </c>
      <c r="AE263">
        <v>338</v>
      </c>
      <c r="AF263">
        <v>157</v>
      </c>
      <c r="AG263">
        <v>201</v>
      </c>
      <c r="AH263">
        <v>171</v>
      </c>
      <c r="AI263">
        <v>46</v>
      </c>
      <c r="AJ263">
        <v>23</v>
      </c>
      <c r="AK263">
        <v>0</v>
      </c>
      <c r="AL263">
        <v>21</v>
      </c>
      <c r="AM263">
        <v>0</v>
      </c>
      <c r="AN263">
        <v>0</v>
      </c>
      <c r="AO263">
        <v>9</v>
      </c>
      <c r="AP263">
        <v>29</v>
      </c>
      <c r="AQ263">
        <v>29</v>
      </c>
      <c r="AR263">
        <v>29</v>
      </c>
      <c r="AS263">
        <v>8</v>
      </c>
      <c r="AT263">
        <v>0</v>
      </c>
      <c r="AU263">
        <v>0</v>
      </c>
      <c r="AV263">
        <v>0</v>
      </c>
      <c r="AW263">
        <v>0</v>
      </c>
    </row>
    <row r="264" spans="1:49" x14ac:dyDescent="0.3">
      <c r="A264">
        <v>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27</v>
      </c>
      <c r="R264">
        <v>14</v>
      </c>
      <c r="S264">
        <v>14</v>
      </c>
      <c r="T264">
        <v>50</v>
      </c>
      <c r="U264">
        <v>100</v>
      </c>
      <c r="V264">
        <v>204</v>
      </c>
      <c r="W264">
        <v>461</v>
      </c>
      <c r="X264">
        <v>328</v>
      </c>
      <c r="Y264">
        <v>87</v>
      </c>
      <c r="Z264">
        <v>72</v>
      </c>
      <c r="AA264">
        <v>157</v>
      </c>
      <c r="AB264">
        <v>231</v>
      </c>
      <c r="AC264">
        <v>559</v>
      </c>
      <c r="AD264">
        <v>437</v>
      </c>
      <c r="AE264">
        <v>110</v>
      </c>
      <c r="AF264">
        <v>136</v>
      </c>
      <c r="AG264">
        <v>214</v>
      </c>
      <c r="AH264">
        <v>147</v>
      </c>
      <c r="AI264">
        <v>58</v>
      </c>
      <c r="AJ264">
        <v>58</v>
      </c>
      <c r="AK264">
        <v>50</v>
      </c>
      <c r="AL264">
        <v>29</v>
      </c>
      <c r="AM264">
        <v>29</v>
      </c>
      <c r="AN264">
        <v>29</v>
      </c>
      <c r="AO264">
        <v>29</v>
      </c>
      <c r="AP264">
        <v>29</v>
      </c>
      <c r="AQ264">
        <v>27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</row>
    <row r="265" spans="1:49" x14ac:dyDescent="0.3">
      <c r="A265">
        <v>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4</v>
      </c>
      <c r="U265">
        <v>11</v>
      </c>
      <c r="V265">
        <v>150</v>
      </c>
      <c r="W265">
        <v>361</v>
      </c>
      <c r="X265">
        <v>289</v>
      </c>
      <c r="Y265">
        <v>127</v>
      </c>
      <c r="Z265">
        <v>115</v>
      </c>
      <c r="AA265">
        <v>289</v>
      </c>
      <c r="AB265">
        <v>286</v>
      </c>
      <c r="AC265">
        <v>539</v>
      </c>
      <c r="AD265">
        <v>485</v>
      </c>
      <c r="AE265">
        <v>216</v>
      </c>
      <c r="AF265">
        <v>372</v>
      </c>
      <c r="AG265">
        <v>470</v>
      </c>
      <c r="AH265">
        <v>466</v>
      </c>
      <c r="AI265">
        <v>236</v>
      </c>
      <c r="AJ265">
        <v>118</v>
      </c>
      <c r="AK265">
        <v>65</v>
      </c>
      <c r="AL265">
        <v>19</v>
      </c>
      <c r="AM265">
        <v>24</v>
      </c>
      <c r="AN265">
        <v>42</v>
      </c>
      <c r="AO265">
        <v>58</v>
      </c>
      <c r="AP265">
        <v>58</v>
      </c>
      <c r="AQ265">
        <v>58</v>
      </c>
      <c r="AR265">
        <v>30</v>
      </c>
      <c r="AS265">
        <v>29</v>
      </c>
      <c r="AT265">
        <v>29</v>
      </c>
      <c r="AU265">
        <v>29</v>
      </c>
      <c r="AV265">
        <v>6</v>
      </c>
      <c r="AW265">
        <v>9</v>
      </c>
    </row>
    <row r="266" spans="1:49" x14ac:dyDescent="0.3">
      <c r="A266">
        <v>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25</v>
      </c>
      <c r="R266">
        <v>16</v>
      </c>
      <c r="S266">
        <v>0</v>
      </c>
      <c r="T266">
        <v>3</v>
      </c>
      <c r="U266">
        <v>34</v>
      </c>
      <c r="V266">
        <v>121</v>
      </c>
      <c r="W266">
        <v>396</v>
      </c>
      <c r="X266">
        <v>308</v>
      </c>
      <c r="Y266">
        <v>35</v>
      </c>
      <c r="Z266">
        <v>42</v>
      </c>
      <c r="AA266">
        <v>221</v>
      </c>
      <c r="AB266">
        <v>235</v>
      </c>
      <c r="AC266">
        <v>545</v>
      </c>
      <c r="AD266">
        <v>367</v>
      </c>
      <c r="AE266">
        <v>72</v>
      </c>
      <c r="AF266">
        <v>134</v>
      </c>
      <c r="AG266">
        <v>205</v>
      </c>
      <c r="AH266">
        <v>185</v>
      </c>
      <c r="AI266">
        <v>141</v>
      </c>
      <c r="AJ266">
        <v>43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 x14ac:dyDescent="0.3">
      <c r="A267">
        <v>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27</v>
      </c>
      <c r="R267">
        <v>52</v>
      </c>
      <c r="S267">
        <v>58</v>
      </c>
      <c r="T267">
        <v>49</v>
      </c>
      <c r="U267">
        <v>44</v>
      </c>
      <c r="V267">
        <v>127</v>
      </c>
      <c r="W267">
        <v>528</v>
      </c>
      <c r="X267">
        <v>343</v>
      </c>
      <c r="Y267">
        <v>29</v>
      </c>
      <c r="Z267">
        <v>37</v>
      </c>
      <c r="AA267">
        <v>87</v>
      </c>
      <c r="AB267">
        <v>74</v>
      </c>
      <c r="AC267">
        <v>330</v>
      </c>
      <c r="AD267">
        <v>219</v>
      </c>
      <c r="AE267">
        <v>82</v>
      </c>
      <c r="AF267">
        <v>106</v>
      </c>
      <c r="AG267">
        <v>145</v>
      </c>
      <c r="AH267">
        <v>125</v>
      </c>
      <c r="AI267">
        <v>33</v>
      </c>
      <c r="AJ267">
        <v>17</v>
      </c>
      <c r="AK267">
        <v>33</v>
      </c>
      <c r="AL267">
        <v>4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3">
      <c r="A268">
        <v>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8</v>
      </c>
      <c r="U268">
        <v>32</v>
      </c>
      <c r="V268">
        <v>202</v>
      </c>
      <c r="W268">
        <v>461</v>
      </c>
      <c r="X268">
        <v>331</v>
      </c>
      <c r="Y268">
        <v>64</v>
      </c>
      <c r="Z268">
        <v>52</v>
      </c>
      <c r="AA268">
        <v>174</v>
      </c>
      <c r="AB268">
        <v>243</v>
      </c>
      <c r="AC268">
        <v>563</v>
      </c>
      <c r="AD268">
        <v>423</v>
      </c>
      <c r="AE268">
        <v>46</v>
      </c>
      <c r="AF268">
        <v>84</v>
      </c>
      <c r="AG268">
        <v>174</v>
      </c>
      <c r="AH268">
        <v>147</v>
      </c>
      <c r="AI268">
        <v>30</v>
      </c>
      <c r="AJ268">
        <v>0</v>
      </c>
      <c r="AK268">
        <v>0</v>
      </c>
      <c r="AL268">
        <v>0</v>
      </c>
      <c r="AM268">
        <v>3</v>
      </c>
      <c r="AN268">
        <v>29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3">
      <c r="A269">
        <v>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>
        <v>77</v>
      </c>
      <c r="V269">
        <v>185</v>
      </c>
      <c r="W269">
        <v>402</v>
      </c>
      <c r="X269">
        <v>262</v>
      </c>
      <c r="Y269">
        <v>0</v>
      </c>
      <c r="Z269">
        <v>8</v>
      </c>
      <c r="AA269">
        <v>168</v>
      </c>
      <c r="AB269">
        <v>172</v>
      </c>
      <c r="AC269">
        <v>530</v>
      </c>
      <c r="AD269">
        <v>413</v>
      </c>
      <c r="AE269">
        <v>107</v>
      </c>
      <c r="AF269">
        <v>181</v>
      </c>
      <c r="AG269">
        <v>266</v>
      </c>
      <c r="AH269">
        <v>248</v>
      </c>
      <c r="AI269">
        <v>95</v>
      </c>
      <c r="AJ269">
        <v>82</v>
      </c>
      <c r="AK269">
        <v>68</v>
      </c>
      <c r="AL269">
        <v>29</v>
      </c>
      <c r="AM269">
        <v>47</v>
      </c>
      <c r="AN269">
        <v>48</v>
      </c>
      <c r="AO269">
        <v>35</v>
      </c>
      <c r="AP269">
        <v>58</v>
      </c>
      <c r="AQ269">
        <v>58</v>
      </c>
      <c r="AR269">
        <v>35</v>
      </c>
      <c r="AS269">
        <v>29</v>
      </c>
      <c r="AT269">
        <v>29</v>
      </c>
      <c r="AU269">
        <v>29</v>
      </c>
      <c r="AV269">
        <v>1</v>
      </c>
      <c r="AW269">
        <v>0</v>
      </c>
    </row>
    <row r="270" spans="1:49" x14ac:dyDescent="0.3">
      <c r="A270">
        <v>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33</v>
      </c>
      <c r="V270">
        <v>143</v>
      </c>
      <c r="W270">
        <v>326</v>
      </c>
      <c r="X270">
        <v>192</v>
      </c>
      <c r="Y270">
        <v>0</v>
      </c>
      <c r="Z270">
        <v>3</v>
      </c>
      <c r="AA270">
        <v>32</v>
      </c>
      <c r="AB270">
        <v>103</v>
      </c>
      <c r="AC270">
        <v>451</v>
      </c>
      <c r="AD270">
        <v>327</v>
      </c>
      <c r="AE270">
        <v>54</v>
      </c>
      <c r="AF270">
        <v>95</v>
      </c>
      <c r="AG270">
        <v>224</v>
      </c>
      <c r="AH270">
        <v>267</v>
      </c>
      <c r="AI270">
        <v>209</v>
      </c>
      <c r="AJ270">
        <v>131</v>
      </c>
      <c r="AK270">
        <v>45</v>
      </c>
      <c r="AL270">
        <v>29</v>
      </c>
      <c r="AM270">
        <v>29</v>
      </c>
      <c r="AN270">
        <v>29</v>
      </c>
      <c r="AO270">
        <v>56</v>
      </c>
      <c r="AP270">
        <v>58</v>
      </c>
      <c r="AQ270">
        <v>58</v>
      </c>
      <c r="AR270">
        <v>58</v>
      </c>
      <c r="AS270">
        <v>58</v>
      </c>
      <c r="AT270">
        <v>21</v>
      </c>
      <c r="AU270">
        <v>0</v>
      </c>
      <c r="AV270">
        <v>0</v>
      </c>
      <c r="AW270">
        <v>0</v>
      </c>
    </row>
    <row r="273" spans="1:49" x14ac:dyDescent="0.3">
      <c r="A273" t="s">
        <v>65</v>
      </c>
    </row>
    <row r="274" spans="1:49" x14ac:dyDescent="0.3">
      <c r="A274" t="s">
        <v>1</v>
      </c>
      <c r="B274" t="s">
        <v>2</v>
      </c>
      <c r="C274" t="s">
        <v>3</v>
      </c>
      <c r="D274" t="s">
        <v>4</v>
      </c>
      <c r="E274" t="s">
        <v>5</v>
      </c>
      <c r="F274" t="s">
        <v>6</v>
      </c>
      <c r="G274" t="s">
        <v>7</v>
      </c>
      <c r="H274" t="s">
        <v>8</v>
      </c>
      <c r="I274" t="s">
        <v>9</v>
      </c>
      <c r="J274" t="s">
        <v>10</v>
      </c>
      <c r="K274" t="s">
        <v>11</v>
      </c>
      <c r="L274" t="s">
        <v>12</v>
      </c>
      <c r="M274" t="s">
        <v>13</v>
      </c>
      <c r="N274" t="s">
        <v>14</v>
      </c>
      <c r="O274" t="s">
        <v>15</v>
      </c>
      <c r="P274" t="s">
        <v>16</v>
      </c>
      <c r="Q274" t="s">
        <v>17</v>
      </c>
      <c r="R274" t="s">
        <v>18</v>
      </c>
      <c r="S274" t="s">
        <v>19</v>
      </c>
      <c r="T274" t="s">
        <v>20</v>
      </c>
      <c r="U274" t="s">
        <v>21</v>
      </c>
      <c r="V274" t="s">
        <v>22</v>
      </c>
      <c r="W274" t="s">
        <v>23</v>
      </c>
      <c r="X274" t="s">
        <v>24</v>
      </c>
      <c r="Y274" t="s">
        <v>25</v>
      </c>
      <c r="Z274" t="s">
        <v>26</v>
      </c>
      <c r="AA274" t="s">
        <v>27</v>
      </c>
      <c r="AB274" t="s">
        <v>28</v>
      </c>
      <c r="AC274" t="s">
        <v>29</v>
      </c>
      <c r="AD274" t="s">
        <v>30</v>
      </c>
      <c r="AE274" t="s">
        <v>31</v>
      </c>
      <c r="AF274" t="s">
        <v>32</v>
      </c>
      <c r="AG274" t="s">
        <v>33</v>
      </c>
      <c r="AH274" t="s">
        <v>34</v>
      </c>
      <c r="AI274" t="s">
        <v>35</v>
      </c>
      <c r="AJ274" t="s">
        <v>36</v>
      </c>
      <c r="AK274" t="s">
        <v>37</v>
      </c>
      <c r="AL274" t="s">
        <v>38</v>
      </c>
      <c r="AM274" t="s">
        <v>39</v>
      </c>
      <c r="AN274" t="s">
        <v>40</v>
      </c>
      <c r="AO274" t="s">
        <v>41</v>
      </c>
      <c r="AP274" t="s">
        <v>42</v>
      </c>
      <c r="AQ274" t="s">
        <v>43</v>
      </c>
      <c r="AR274" t="s">
        <v>44</v>
      </c>
      <c r="AS274" t="s">
        <v>45</v>
      </c>
      <c r="AT274" t="s">
        <v>46</v>
      </c>
      <c r="AU274" t="s">
        <v>47</v>
      </c>
      <c r="AV274" t="s">
        <v>48</v>
      </c>
      <c r="AW274" t="s">
        <v>49</v>
      </c>
    </row>
    <row r="275" spans="1:49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8</v>
      </c>
      <c r="T275">
        <v>42</v>
      </c>
      <c r="U275">
        <v>23</v>
      </c>
      <c r="V275">
        <v>5</v>
      </c>
      <c r="W275">
        <v>19</v>
      </c>
      <c r="X275">
        <v>11</v>
      </c>
      <c r="Y275">
        <v>116</v>
      </c>
      <c r="Z275">
        <v>75</v>
      </c>
      <c r="AA275">
        <v>79</v>
      </c>
      <c r="AB275">
        <v>543</v>
      </c>
      <c r="AC275">
        <v>527</v>
      </c>
      <c r="AD275">
        <v>506</v>
      </c>
      <c r="AE275">
        <v>395</v>
      </c>
      <c r="AF275">
        <v>611</v>
      </c>
      <c r="AG275">
        <v>473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 x14ac:dyDescent="0.3">
      <c r="A276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25</v>
      </c>
      <c r="T276">
        <v>40</v>
      </c>
      <c r="U276">
        <v>40</v>
      </c>
      <c r="V276">
        <v>68</v>
      </c>
      <c r="W276">
        <v>116</v>
      </c>
      <c r="X276">
        <v>123</v>
      </c>
      <c r="Y276">
        <v>104</v>
      </c>
      <c r="Z276">
        <v>46</v>
      </c>
      <c r="AA276">
        <v>179</v>
      </c>
      <c r="AB276">
        <v>651</v>
      </c>
      <c r="AC276">
        <v>370</v>
      </c>
      <c r="AD276">
        <v>456</v>
      </c>
      <c r="AE276">
        <v>416</v>
      </c>
      <c r="AF276">
        <v>550</v>
      </c>
      <c r="AG276">
        <v>489</v>
      </c>
      <c r="AH276">
        <v>200</v>
      </c>
      <c r="AI276">
        <v>59</v>
      </c>
      <c r="AJ276">
        <v>25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 x14ac:dyDescent="0.3">
      <c r="A277">
        <v>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4</v>
      </c>
      <c r="R277">
        <v>0</v>
      </c>
      <c r="S277">
        <v>0</v>
      </c>
      <c r="T277">
        <v>0</v>
      </c>
      <c r="U277">
        <v>25</v>
      </c>
      <c r="V277">
        <v>21</v>
      </c>
      <c r="W277">
        <v>29</v>
      </c>
      <c r="X277">
        <v>24</v>
      </c>
      <c r="Y277">
        <v>54</v>
      </c>
      <c r="Z277">
        <v>11</v>
      </c>
      <c r="AA277">
        <v>280</v>
      </c>
      <c r="AB277">
        <v>496</v>
      </c>
      <c r="AC277">
        <v>283</v>
      </c>
      <c r="AD277">
        <v>378</v>
      </c>
      <c r="AE277">
        <v>219</v>
      </c>
      <c r="AF277">
        <v>572</v>
      </c>
      <c r="AG277">
        <v>451</v>
      </c>
      <c r="AH277">
        <v>128</v>
      </c>
      <c r="AI277">
        <v>116</v>
      </c>
      <c r="AJ277">
        <v>130</v>
      </c>
      <c r="AK277">
        <v>122</v>
      </c>
      <c r="AL277">
        <v>127</v>
      </c>
      <c r="AM277">
        <v>116</v>
      </c>
      <c r="AN277">
        <v>116</v>
      </c>
      <c r="AO277">
        <v>101</v>
      </c>
      <c r="AP277">
        <v>75</v>
      </c>
      <c r="AQ277">
        <v>41</v>
      </c>
      <c r="AR277">
        <v>29</v>
      </c>
      <c r="AS277">
        <v>29</v>
      </c>
      <c r="AT277">
        <v>29</v>
      </c>
      <c r="AU277">
        <v>29</v>
      </c>
      <c r="AV277">
        <v>29</v>
      </c>
      <c r="AW277">
        <v>19</v>
      </c>
    </row>
    <row r="278" spans="1:49" x14ac:dyDescent="0.3">
      <c r="A278">
        <v>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6</v>
      </c>
      <c r="O278">
        <v>29</v>
      </c>
      <c r="P278">
        <v>29</v>
      </c>
      <c r="Q278">
        <v>29</v>
      </c>
      <c r="R278">
        <v>29</v>
      </c>
      <c r="S278">
        <v>42</v>
      </c>
      <c r="T278">
        <v>31</v>
      </c>
      <c r="U278">
        <v>80</v>
      </c>
      <c r="V278">
        <v>112</v>
      </c>
      <c r="W278">
        <v>141</v>
      </c>
      <c r="X278">
        <v>91</v>
      </c>
      <c r="Y278">
        <v>85</v>
      </c>
      <c r="Z278">
        <v>51</v>
      </c>
      <c r="AA278">
        <v>168</v>
      </c>
      <c r="AB278">
        <v>573</v>
      </c>
      <c r="AC278">
        <v>534</v>
      </c>
      <c r="AD278">
        <v>559</v>
      </c>
      <c r="AE278">
        <v>395</v>
      </c>
      <c r="AF278">
        <v>431</v>
      </c>
      <c r="AG278">
        <v>393</v>
      </c>
      <c r="AH278">
        <v>30</v>
      </c>
      <c r="AI278">
        <v>29</v>
      </c>
      <c r="AJ278">
        <v>29</v>
      </c>
      <c r="AK278">
        <v>5</v>
      </c>
      <c r="AL278">
        <v>0</v>
      </c>
      <c r="AM278">
        <v>4</v>
      </c>
      <c r="AN278">
        <v>29</v>
      </c>
      <c r="AO278">
        <v>39</v>
      </c>
      <c r="AP278">
        <v>37</v>
      </c>
      <c r="AQ278">
        <v>29</v>
      </c>
      <c r="AR278">
        <v>11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3">
      <c r="A279">
        <v>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13</v>
      </c>
      <c r="X279">
        <v>29</v>
      </c>
      <c r="Y279">
        <v>29</v>
      </c>
      <c r="Z279">
        <v>29</v>
      </c>
      <c r="AA279">
        <v>29</v>
      </c>
      <c r="AB279">
        <v>26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3">
      <c r="A280">
        <v>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27</v>
      </c>
      <c r="R280">
        <v>16</v>
      </c>
      <c r="S280">
        <v>14</v>
      </c>
      <c r="T280">
        <v>39</v>
      </c>
      <c r="U280">
        <v>54</v>
      </c>
      <c r="V280">
        <v>59</v>
      </c>
      <c r="W280">
        <v>74</v>
      </c>
      <c r="X280">
        <v>60</v>
      </c>
      <c r="Y280">
        <v>32</v>
      </c>
      <c r="Z280">
        <v>35</v>
      </c>
      <c r="AA280">
        <v>115</v>
      </c>
      <c r="AB280">
        <v>352</v>
      </c>
      <c r="AC280">
        <v>290</v>
      </c>
      <c r="AD280">
        <v>369</v>
      </c>
      <c r="AE280">
        <v>265</v>
      </c>
      <c r="AF280">
        <v>308</v>
      </c>
      <c r="AG280">
        <v>72</v>
      </c>
      <c r="AH280">
        <v>102</v>
      </c>
      <c r="AI280">
        <v>155</v>
      </c>
      <c r="AJ280">
        <v>127</v>
      </c>
      <c r="AK280">
        <v>115</v>
      </c>
      <c r="AL280">
        <v>72</v>
      </c>
      <c r="AM280">
        <v>58</v>
      </c>
      <c r="AN280">
        <v>30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 x14ac:dyDescent="0.3">
      <c r="A281">
        <v>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17</v>
      </c>
      <c r="T281">
        <v>47</v>
      </c>
      <c r="U281">
        <v>66</v>
      </c>
      <c r="V281">
        <v>50</v>
      </c>
      <c r="W281">
        <v>58</v>
      </c>
      <c r="X281">
        <v>63</v>
      </c>
      <c r="Y281">
        <v>67</v>
      </c>
      <c r="Z281">
        <v>58</v>
      </c>
      <c r="AA281">
        <v>62</v>
      </c>
      <c r="AB281">
        <v>414</v>
      </c>
      <c r="AC281">
        <v>440</v>
      </c>
      <c r="AD281">
        <v>439</v>
      </c>
      <c r="AE281">
        <v>173</v>
      </c>
      <c r="AF281">
        <v>416</v>
      </c>
      <c r="AG281">
        <v>271</v>
      </c>
      <c r="AH281">
        <v>72</v>
      </c>
      <c r="AI281">
        <v>87</v>
      </c>
      <c r="AJ281">
        <v>69</v>
      </c>
      <c r="AK281">
        <v>87</v>
      </c>
      <c r="AL281">
        <v>87</v>
      </c>
      <c r="AM281">
        <v>83</v>
      </c>
      <c r="AN281">
        <v>35</v>
      </c>
      <c r="AO281">
        <v>10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3">
      <c r="A282">
        <v>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 x14ac:dyDescent="0.3">
      <c r="A283">
        <v>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53</v>
      </c>
      <c r="R283">
        <v>32</v>
      </c>
      <c r="S283">
        <v>42</v>
      </c>
      <c r="T283">
        <v>62</v>
      </c>
      <c r="U283">
        <v>51</v>
      </c>
      <c r="V283">
        <v>6</v>
      </c>
      <c r="W283">
        <v>0</v>
      </c>
      <c r="X283">
        <v>3</v>
      </c>
      <c r="Y283">
        <v>1</v>
      </c>
      <c r="Z283">
        <v>17</v>
      </c>
      <c r="AA283">
        <v>194</v>
      </c>
      <c r="AB283">
        <v>413</v>
      </c>
      <c r="AC283">
        <v>346</v>
      </c>
      <c r="AD283">
        <v>154</v>
      </c>
      <c r="AE283">
        <v>134</v>
      </c>
      <c r="AF283">
        <v>366</v>
      </c>
      <c r="AG283">
        <v>228</v>
      </c>
      <c r="AH283">
        <v>66</v>
      </c>
      <c r="AI283">
        <v>108</v>
      </c>
      <c r="AJ283">
        <v>116</v>
      </c>
      <c r="AK283">
        <v>76</v>
      </c>
      <c r="AL283">
        <v>58</v>
      </c>
      <c r="AM283">
        <v>39</v>
      </c>
      <c r="AN283">
        <v>58</v>
      </c>
      <c r="AO283">
        <v>58</v>
      </c>
      <c r="AP283">
        <v>58</v>
      </c>
      <c r="AQ283">
        <v>90</v>
      </c>
      <c r="AR283">
        <v>90</v>
      </c>
      <c r="AS283">
        <v>78</v>
      </c>
      <c r="AT283">
        <v>30</v>
      </c>
      <c r="AU283">
        <v>5</v>
      </c>
      <c r="AV283">
        <v>0</v>
      </c>
      <c r="AW283">
        <v>0</v>
      </c>
    </row>
    <row r="284" spans="1:49" x14ac:dyDescent="0.3">
      <c r="A284">
        <v>10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27</v>
      </c>
      <c r="U284">
        <v>27</v>
      </c>
      <c r="V284">
        <v>29</v>
      </c>
      <c r="W284">
        <v>33</v>
      </c>
      <c r="X284">
        <v>39</v>
      </c>
      <c r="Y284">
        <v>85</v>
      </c>
      <c r="Z284">
        <v>25</v>
      </c>
      <c r="AA284">
        <v>35</v>
      </c>
      <c r="AB284">
        <v>413</v>
      </c>
      <c r="AC284">
        <v>498</v>
      </c>
      <c r="AD284">
        <v>377</v>
      </c>
      <c r="AE284">
        <v>320</v>
      </c>
      <c r="AF284">
        <v>173</v>
      </c>
      <c r="AG284">
        <v>130</v>
      </c>
      <c r="AH284">
        <v>39</v>
      </c>
      <c r="AI284">
        <v>43</v>
      </c>
      <c r="AJ284">
        <v>38</v>
      </c>
      <c r="AK284">
        <v>29</v>
      </c>
      <c r="AL284">
        <v>29</v>
      </c>
      <c r="AM284">
        <v>29</v>
      </c>
      <c r="AN284">
        <v>21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3">
      <c r="A285">
        <v>11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20</v>
      </c>
      <c r="P285">
        <v>29</v>
      </c>
      <c r="Q285">
        <v>29</v>
      </c>
      <c r="R285">
        <v>46</v>
      </c>
      <c r="S285">
        <v>58</v>
      </c>
      <c r="T285">
        <v>58</v>
      </c>
      <c r="U285">
        <v>50</v>
      </c>
      <c r="V285">
        <v>52</v>
      </c>
      <c r="W285">
        <v>43</v>
      </c>
      <c r="X285">
        <v>55</v>
      </c>
      <c r="Y285">
        <v>56</v>
      </c>
      <c r="Z285">
        <v>52</v>
      </c>
      <c r="AA285">
        <v>39</v>
      </c>
      <c r="AB285">
        <v>144</v>
      </c>
      <c r="AC285">
        <v>174</v>
      </c>
      <c r="AD285">
        <v>164</v>
      </c>
      <c r="AE285">
        <v>237</v>
      </c>
      <c r="AF285">
        <v>440</v>
      </c>
      <c r="AG285">
        <v>322</v>
      </c>
      <c r="AH285">
        <v>102</v>
      </c>
      <c r="AI285">
        <v>87</v>
      </c>
      <c r="AJ285">
        <v>79</v>
      </c>
      <c r="AK285">
        <v>132</v>
      </c>
      <c r="AL285">
        <v>116</v>
      </c>
      <c r="AM285">
        <v>116</v>
      </c>
      <c r="AN285">
        <v>114</v>
      </c>
      <c r="AO285">
        <v>102</v>
      </c>
      <c r="AP285">
        <v>87</v>
      </c>
      <c r="AQ285">
        <v>12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 x14ac:dyDescent="0.3">
      <c r="A286">
        <v>12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11</v>
      </c>
      <c r="S286">
        <v>29</v>
      </c>
      <c r="T286">
        <v>35</v>
      </c>
      <c r="U286">
        <v>19</v>
      </c>
      <c r="V286">
        <v>2</v>
      </c>
      <c r="W286">
        <v>13</v>
      </c>
      <c r="X286">
        <v>10</v>
      </c>
      <c r="Y286">
        <v>60</v>
      </c>
      <c r="Z286">
        <v>46</v>
      </c>
      <c r="AA286">
        <v>120</v>
      </c>
      <c r="AB286">
        <v>338</v>
      </c>
      <c r="AC286">
        <v>184</v>
      </c>
      <c r="AD286">
        <v>138</v>
      </c>
      <c r="AE286">
        <v>177</v>
      </c>
      <c r="AF286">
        <v>456</v>
      </c>
      <c r="AG286">
        <v>296</v>
      </c>
      <c r="AH286">
        <v>64</v>
      </c>
      <c r="AI286">
        <v>29</v>
      </c>
      <c r="AJ286">
        <v>29</v>
      </c>
      <c r="AK286">
        <v>29</v>
      </c>
      <c r="AL286">
        <v>29</v>
      </c>
      <c r="AM286">
        <v>29</v>
      </c>
      <c r="AN286">
        <v>29</v>
      </c>
      <c r="AO286">
        <v>29</v>
      </c>
      <c r="AP286">
        <v>27</v>
      </c>
      <c r="AQ286">
        <v>10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3">
      <c r="A287">
        <v>13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15</v>
      </c>
      <c r="S287">
        <v>27</v>
      </c>
      <c r="T287">
        <v>0</v>
      </c>
      <c r="U287">
        <v>0</v>
      </c>
      <c r="V287">
        <v>29</v>
      </c>
      <c r="W287">
        <v>29</v>
      </c>
      <c r="X287">
        <v>15</v>
      </c>
      <c r="Y287">
        <v>0</v>
      </c>
      <c r="Z287">
        <v>0</v>
      </c>
      <c r="AA287">
        <v>0</v>
      </c>
      <c r="AB287">
        <v>7</v>
      </c>
      <c r="AC287">
        <v>29</v>
      </c>
      <c r="AD287">
        <v>29</v>
      </c>
      <c r="AE287">
        <v>22</v>
      </c>
      <c r="AF287">
        <v>26</v>
      </c>
      <c r="AG287">
        <v>7</v>
      </c>
      <c r="AH287">
        <v>24</v>
      </c>
      <c r="AI287">
        <v>29</v>
      </c>
      <c r="AJ287">
        <v>29</v>
      </c>
      <c r="AK287">
        <v>29</v>
      </c>
      <c r="AL287">
        <v>29</v>
      </c>
      <c r="AM287">
        <v>29</v>
      </c>
      <c r="AN287">
        <v>29</v>
      </c>
      <c r="AO287">
        <v>29</v>
      </c>
      <c r="AP287">
        <v>29</v>
      </c>
      <c r="AQ287">
        <v>29</v>
      </c>
      <c r="AR287">
        <v>4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90" spans="1:49" x14ac:dyDescent="0.3">
      <c r="A290" t="s">
        <v>66</v>
      </c>
    </row>
    <row r="291" spans="1:49" x14ac:dyDescent="0.3">
      <c r="A291" t="s">
        <v>1</v>
      </c>
      <c r="B291" t="s">
        <v>2</v>
      </c>
      <c r="C291" t="s">
        <v>3</v>
      </c>
      <c r="D291" t="s">
        <v>4</v>
      </c>
      <c r="E291" t="s">
        <v>5</v>
      </c>
      <c r="F291" t="s">
        <v>6</v>
      </c>
      <c r="G291" t="s">
        <v>7</v>
      </c>
      <c r="H291" t="s">
        <v>8</v>
      </c>
      <c r="I291" t="s">
        <v>9</v>
      </c>
      <c r="J291" t="s">
        <v>10</v>
      </c>
      <c r="K291" t="s">
        <v>11</v>
      </c>
      <c r="L291" t="s">
        <v>12</v>
      </c>
      <c r="M291" t="s">
        <v>13</v>
      </c>
      <c r="N291" t="s">
        <v>14</v>
      </c>
      <c r="O291" t="s">
        <v>15</v>
      </c>
      <c r="P291" t="s">
        <v>16</v>
      </c>
      <c r="Q291" t="s">
        <v>17</v>
      </c>
      <c r="R291" t="s">
        <v>18</v>
      </c>
      <c r="S291" t="s">
        <v>19</v>
      </c>
      <c r="T291" t="s">
        <v>20</v>
      </c>
      <c r="U291" t="s">
        <v>21</v>
      </c>
      <c r="V291" t="s">
        <v>22</v>
      </c>
      <c r="W291" t="s">
        <v>23</v>
      </c>
      <c r="X291" t="s">
        <v>24</v>
      </c>
      <c r="Y291" t="s">
        <v>25</v>
      </c>
      <c r="Z291" t="s">
        <v>26</v>
      </c>
      <c r="AA291" t="s">
        <v>27</v>
      </c>
      <c r="AB291" t="s">
        <v>28</v>
      </c>
      <c r="AC291" t="s">
        <v>29</v>
      </c>
      <c r="AD291" t="s">
        <v>30</v>
      </c>
      <c r="AE291" t="s">
        <v>31</v>
      </c>
      <c r="AF291" t="s">
        <v>32</v>
      </c>
      <c r="AG291" t="s">
        <v>33</v>
      </c>
      <c r="AH291" t="s">
        <v>34</v>
      </c>
      <c r="AI291" t="s">
        <v>35</v>
      </c>
      <c r="AJ291" t="s">
        <v>36</v>
      </c>
      <c r="AK291" t="s">
        <v>37</v>
      </c>
      <c r="AL291" t="s">
        <v>38</v>
      </c>
      <c r="AM291" t="s">
        <v>39</v>
      </c>
      <c r="AN291" t="s">
        <v>40</v>
      </c>
      <c r="AO291" t="s">
        <v>41</v>
      </c>
      <c r="AP291" t="s">
        <v>42</v>
      </c>
      <c r="AQ291" t="s">
        <v>43</v>
      </c>
      <c r="AR291" t="s">
        <v>44</v>
      </c>
      <c r="AS291" t="s">
        <v>45</v>
      </c>
      <c r="AT291" t="s">
        <v>46</v>
      </c>
      <c r="AU291" t="s">
        <v>47</v>
      </c>
      <c r="AV291" t="s">
        <v>48</v>
      </c>
      <c r="AW291" t="s">
        <v>49</v>
      </c>
    </row>
    <row r="292" spans="1:49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56</v>
      </c>
      <c r="U292">
        <v>341</v>
      </c>
      <c r="V292">
        <v>336</v>
      </c>
      <c r="W292">
        <v>589</v>
      </c>
      <c r="X292">
        <v>387</v>
      </c>
      <c r="Y292">
        <v>73</v>
      </c>
      <c r="Z292">
        <v>82</v>
      </c>
      <c r="AA292">
        <v>345</v>
      </c>
      <c r="AB292">
        <v>323</v>
      </c>
      <c r="AC292">
        <v>557</v>
      </c>
      <c r="AD292">
        <v>452</v>
      </c>
      <c r="AE292">
        <v>456</v>
      </c>
      <c r="AF292">
        <v>295</v>
      </c>
      <c r="AG292">
        <v>106</v>
      </c>
      <c r="AH292">
        <v>83</v>
      </c>
      <c r="AI292">
        <v>314</v>
      </c>
      <c r="AJ292">
        <v>320</v>
      </c>
      <c r="AK292">
        <v>114</v>
      </c>
      <c r="AL292">
        <v>18</v>
      </c>
      <c r="AM292">
        <v>29</v>
      </c>
      <c r="AN292">
        <v>29</v>
      </c>
      <c r="AO292">
        <v>21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3">
      <c r="A293">
        <v>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50</v>
      </c>
      <c r="U293">
        <v>257</v>
      </c>
      <c r="V293">
        <v>278</v>
      </c>
      <c r="W293">
        <v>497</v>
      </c>
      <c r="X293">
        <v>375</v>
      </c>
      <c r="Y293">
        <v>36</v>
      </c>
      <c r="Z293">
        <v>78</v>
      </c>
      <c r="AA293">
        <v>348</v>
      </c>
      <c r="AB293">
        <v>329</v>
      </c>
      <c r="AC293">
        <v>503</v>
      </c>
      <c r="AD293">
        <v>424</v>
      </c>
      <c r="AE293">
        <v>134</v>
      </c>
      <c r="AF293">
        <v>173</v>
      </c>
      <c r="AG293">
        <v>292</v>
      </c>
      <c r="AH293">
        <v>328</v>
      </c>
      <c r="AI293">
        <v>283</v>
      </c>
      <c r="AJ293">
        <v>175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 x14ac:dyDescent="0.3">
      <c r="A294">
        <v>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27</v>
      </c>
      <c r="S294">
        <v>29</v>
      </c>
      <c r="T294">
        <v>36</v>
      </c>
      <c r="U294">
        <v>161</v>
      </c>
      <c r="V294">
        <v>222</v>
      </c>
      <c r="W294">
        <v>658</v>
      </c>
      <c r="X294">
        <v>599</v>
      </c>
      <c r="Y294">
        <v>118</v>
      </c>
      <c r="Z294">
        <v>134</v>
      </c>
      <c r="AA294">
        <v>261</v>
      </c>
      <c r="AB294">
        <v>247</v>
      </c>
      <c r="AC294">
        <v>442</v>
      </c>
      <c r="AD294">
        <v>317</v>
      </c>
      <c r="AE294">
        <v>115</v>
      </c>
      <c r="AF294">
        <v>211</v>
      </c>
      <c r="AG294">
        <v>182</v>
      </c>
      <c r="AH294">
        <v>149</v>
      </c>
      <c r="AI294">
        <v>226</v>
      </c>
      <c r="AJ294">
        <v>174</v>
      </c>
      <c r="AK294">
        <v>34</v>
      </c>
      <c r="AL294">
        <v>29</v>
      </c>
      <c r="AM294">
        <v>7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3">
      <c r="A295">
        <v>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29</v>
      </c>
      <c r="S295">
        <v>29</v>
      </c>
      <c r="T295">
        <v>40</v>
      </c>
      <c r="U295">
        <v>138</v>
      </c>
      <c r="V295">
        <v>181</v>
      </c>
      <c r="W295">
        <v>515</v>
      </c>
      <c r="X295">
        <v>355</v>
      </c>
      <c r="Y295">
        <v>115</v>
      </c>
      <c r="Z295">
        <v>120</v>
      </c>
      <c r="AA295">
        <v>143</v>
      </c>
      <c r="AB295">
        <v>182</v>
      </c>
      <c r="AC295">
        <v>522</v>
      </c>
      <c r="AD295">
        <v>342</v>
      </c>
      <c r="AE295">
        <v>104</v>
      </c>
      <c r="AF295">
        <v>160</v>
      </c>
      <c r="AG295">
        <v>232</v>
      </c>
      <c r="AH295">
        <v>221</v>
      </c>
      <c r="AI295">
        <v>217</v>
      </c>
      <c r="AJ295">
        <v>133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3">
      <c r="A296">
        <v>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13</v>
      </c>
      <c r="V296">
        <v>29</v>
      </c>
      <c r="W296">
        <v>29</v>
      </c>
      <c r="X296">
        <v>29</v>
      </c>
      <c r="Y296">
        <v>29</v>
      </c>
      <c r="Z296">
        <v>4</v>
      </c>
      <c r="AA296">
        <v>0</v>
      </c>
      <c r="AB296">
        <v>0</v>
      </c>
      <c r="AC296">
        <v>24</v>
      </c>
      <c r="AD296">
        <v>41</v>
      </c>
      <c r="AE296">
        <v>29</v>
      </c>
      <c r="AF296">
        <v>29</v>
      </c>
      <c r="AG296">
        <v>29</v>
      </c>
      <c r="AH296">
        <v>26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 x14ac:dyDescent="0.3">
      <c r="A297">
        <v>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</v>
      </c>
      <c r="I297">
        <v>29</v>
      </c>
      <c r="J297">
        <v>29</v>
      </c>
      <c r="K297">
        <v>29</v>
      </c>
      <c r="L297">
        <v>25</v>
      </c>
      <c r="M297">
        <v>26</v>
      </c>
      <c r="N297">
        <v>29</v>
      </c>
      <c r="O297">
        <v>29</v>
      </c>
      <c r="P297">
        <v>38</v>
      </c>
      <c r="Q297">
        <v>70</v>
      </c>
      <c r="R297">
        <v>76</v>
      </c>
      <c r="S297">
        <v>58</v>
      </c>
      <c r="T297">
        <v>74</v>
      </c>
      <c r="U297">
        <v>107</v>
      </c>
      <c r="V297">
        <v>90</v>
      </c>
      <c r="W297">
        <v>50</v>
      </c>
      <c r="X297">
        <v>55</v>
      </c>
      <c r="Y297">
        <v>86</v>
      </c>
      <c r="Z297">
        <v>86</v>
      </c>
      <c r="AA297">
        <v>133</v>
      </c>
      <c r="AB297">
        <v>301</v>
      </c>
      <c r="AC297">
        <v>696</v>
      </c>
      <c r="AD297">
        <v>567</v>
      </c>
      <c r="AE297">
        <v>38</v>
      </c>
      <c r="AF297">
        <v>97</v>
      </c>
      <c r="AG297">
        <v>174</v>
      </c>
      <c r="AH297">
        <v>183</v>
      </c>
      <c r="AI297">
        <v>217</v>
      </c>
      <c r="AJ297">
        <v>195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 x14ac:dyDescent="0.3">
      <c r="A298">
        <v>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26</v>
      </c>
      <c r="R298">
        <v>8</v>
      </c>
      <c r="S298">
        <v>25</v>
      </c>
      <c r="T298">
        <v>29</v>
      </c>
      <c r="U298">
        <v>100</v>
      </c>
      <c r="V298">
        <v>133</v>
      </c>
      <c r="W298">
        <v>397</v>
      </c>
      <c r="X298">
        <v>267</v>
      </c>
      <c r="Y298">
        <v>52</v>
      </c>
      <c r="Z298">
        <v>29</v>
      </c>
      <c r="AA298">
        <v>58</v>
      </c>
      <c r="AB298">
        <v>88</v>
      </c>
      <c r="AC298">
        <v>511</v>
      </c>
      <c r="AD298">
        <v>378</v>
      </c>
      <c r="AE298">
        <v>108</v>
      </c>
      <c r="AF298">
        <v>138</v>
      </c>
      <c r="AG298">
        <v>240</v>
      </c>
      <c r="AH298">
        <v>209</v>
      </c>
      <c r="AI298">
        <v>200</v>
      </c>
      <c r="AJ298">
        <v>162</v>
      </c>
      <c r="AK298">
        <v>82</v>
      </c>
      <c r="AL298">
        <v>58</v>
      </c>
      <c r="AM298">
        <v>58</v>
      </c>
      <c r="AN298">
        <v>41</v>
      </c>
      <c r="AO298">
        <v>29</v>
      </c>
      <c r="AP298">
        <v>29</v>
      </c>
      <c r="AQ298">
        <v>29</v>
      </c>
      <c r="AR298">
        <v>29</v>
      </c>
      <c r="AS298">
        <v>29</v>
      </c>
      <c r="AT298">
        <v>9</v>
      </c>
      <c r="AU298">
        <v>0</v>
      </c>
      <c r="AV298">
        <v>0</v>
      </c>
      <c r="AW298">
        <v>0</v>
      </c>
    </row>
    <row r="299" spans="1:49" x14ac:dyDescent="0.3">
      <c r="A299">
        <v>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24</v>
      </c>
      <c r="R299">
        <v>21</v>
      </c>
      <c r="S299">
        <v>0</v>
      </c>
      <c r="T299">
        <v>3</v>
      </c>
      <c r="U299">
        <v>139</v>
      </c>
      <c r="V299">
        <v>175</v>
      </c>
      <c r="W299">
        <v>427</v>
      </c>
      <c r="X299">
        <v>446</v>
      </c>
      <c r="Y299">
        <v>148</v>
      </c>
      <c r="Z299">
        <v>118</v>
      </c>
      <c r="AA299">
        <v>262</v>
      </c>
      <c r="AB299">
        <v>248</v>
      </c>
      <c r="AC299">
        <v>405</v>
      </c>
      <c r="AD299">
        <v>265</v>
      </c>
      <c r="AE299">
        <v>413</v>
      </c>
      <c r="AF299">
        <v>190</v>
      </c>
      <c r="AG299">
        <v>257</v>
      </c>
      <c r="AH299">
        <v>193</v>
      </c>
      <c r="AI299">
        <v>166</v>
      </c>
      <c r="AJ299">
        <v>86</v>
      </c>
      <c r="AK299">
        <v>29</v>
      </c>
      <c r="AL299">
        <v>29</v>
      </c>
      <c r="AM299">
        <v>29</v>
      </c>
      <c r="AN299">
        <v>29</v>
      </c>
      <c r="AO299">
        <v>29</v>
      </c>
      <c r="AP299">
        <v>10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 x14ac:dyDescent="0.3">
      <c r="A300">
        <v>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24</v>
      </c>
      <c r="R300">
        <v>13</v>
      </c>
      <c r="S300">
        <v>20</v>
      </c>
      <c r="T300">
        <v>49</v>
      </c>
      <c r="U300">
        <v>145</v>
      </c>
      <c r="V300">
        <v>181</v>
      </c>
      <c r="W300">
        <v>426</v>
      </c>
      <c r="X300">
        <v>270</v>
      </c>
      <c r="Y300">
        <v>29</v>
      </c>
      <c r="Z300">
        <v>39</v>
      </c>
      <c r="AA300">
        <v>176</v>
      </c>
      <c r="AB300">
        <v>135</v>
      </c>
      <c r="AC300">
        <v>299</v>
      </c>
      <c r="AD300">
        <v>146</v>
      </c>
      <c r="AE300">
        <v>102</v>
      </c>
      <c r="AF300">
        <v>140</v>
      </c>
      <c r="AG300">
        <v>179</v>
      </c>
      <c r="AH300">
        <v>209</v>
      </c>
      <c r="AI300">
        <v>190</v>
      </c>
      <c r="AJ300">
        <v>130</v>
      </c>
      <c r="AK300">
        <v>67</v>
      </c>
      <c r="AL300">
        <v>77</v>
      </c>
      <c r="AM300">
        <v>58</v>
      </c>
      <c r="AN300">
        <v>58</v>
      </c>
      <c r="AO300">
        <v>58</v>
      </c>
      <c r="AP300">
        <v>6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 x14ac:dyDescent="0.3">
      <c r="A301">
        <v>10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32</v>
      </c>
      <c r="U301">
        <v>100</v>
      </c>
      <c r="V301">
        <v>148</v>
      </c>
      <c r="W301">
        <v>411</v>
      </c>
      <c r="X301">
        <v>270</v>
      </c>
      <c r="Y301">
        <v>66</v>
      </c>
      <c r="Z301">
        <v>87</v>
      </c>
      <c r="AA301">
        <v>144</v>
      </c>
      <c r="AB301">
        <v>128</v>
      </c>
      <c r="AC301">
        <v>392</v>
      </c>
      <c r="AD301">
        <v>309</v>
      </c>
      <c r="AE301">
        <v>276</v>
      </c>
      <c r="AF301">
        <v>264</v>
      </c>
      <c r="AG301">
        <v>153</v>
      </c>
      <c r="AH301">
        <v>204</v>
      </c>
      <c r="AI301">
        <v>203</v>
      </c>
      <c r="AJ301">
        <v>145</v>
      </c>
      <c r="AK301">
        <v>29</v>
      </c>
      <c r="AL301">
        <v>24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3">
      <c r="A302">
        <v>11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</v>
      </c>
      <c r="Q302">
        <v>0</v>
      </c>
      <c r="R302">
        <v>0</v>
      </c>
      <c r="S302">
        <v>0</v>
      </c>
      <c r="T302">
        <v>18</v>
      </c>
      <c r="U302">
        <v>133</v>
      </c>
      <c r="V302">
        <v>133</v>
      </c>
      <c r="W302">
        <v>298</v>
      </c>
      <c r="X302">
        <v>181</v>
      </c>
      <c r="Y302">
        <v>62</v>
      </c>
      <c r="Z302">
        <v>55</v>
      </c>
      <c r="AA302">
        <v>59</v>
      </c>
      <c r="AB302">
        <v>75</v>
      </c>
      <c r="AC302">
        <v>249</v>
      </c>
      <c r="AD302">
        <v>210</v>
      </c>
      <c r="AE302">
        <v>6</v>
      </c>
      <c r="AF302">
        <v>69</v>
      </c>
      <c r="AG302">
        <v>226</v>
      </c>
      <c r="AH302">
        <v>264</v>
      </c>
      <c r="AI302">
        <v>200</v>
      </c>
      <c r="AJ302">
        <v>118</v>
      </c>
      <c r="AK302">
        <v>32</v>
      </c>
      <c r="AL302">
        <v>40</v>
      </c>
      <c r="AM302">
        <v>29</v>
      </c>
      <c r="AN302">
        <v>29</v>
      </c>
      <c r="AO302">
        <v>29</v>
      </c>
      <c r="AP302">
        <v>29</v>
      </c>
      <c r="AQ302">
        <v>29</v>
      </c>
      <c r="AR302">
        <v>29</v>
      </c>
      <c r="AS302">
        <v>29</v>
      </c>
      <c r="AT302">
        <v>29</v>
      </c>
      <c r="AU302">
        <v>5</v>
      </c>
      <c r="AV302">
        <v>0</v>
      </c>
      <c r="AW302">
        <v>0</v>
      </c>
    </row>
    <row r="303" spans="1:49" x14ac:dyDescent="0.3">
      <c r="A303">
        <v>12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</v>
      </c>
      <c r="T303">
        <v>47</v>
      </c>
      <c r="U303">
        <v>141</v>
      </c>
      <c r="V303">
        <v>127</v>
      </c>
      <c r="W303">
        <v>217</v>
      </c>
      <c r="X303">
        <v>94</v>
      </c>
      <c r="Y303">
        <v>70</v>
      </c>
      <c r="Z303">
        <v>66</v>
      </c>
      <c r="AA303">
        <v>162</v>
      </c>
      <c r="AB303">
        <v>168</v>
      </c>
      <c r="AC303">
        <v>365</v>
      </c>
      <c r="AD303">
        <v>262</v>
      </c>
      <c r="AE303">
        <v>36</v>
      </c>
      <c r="AF303">
        <v>76</v>
      </c>
      <c r="AG303">
        <v>169</v>
      </c>
      <c r="AH303">
        <v>225</v>
      </c>
      <c r="AI303">
        <v>175</v>
      </c>
      <c r="AJ303">
        <v>32</v>
      </c>
      <c r="AK303">
        <v>18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 x14ac:dyDescent="0.3">
      <c r="A304">
        <v>13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24</v>
      </c>
      <c r="T304">
        <v>26</v>
      </c>
      <c r="U304">
        <v>2</v>
      </c>
      <c r="V304">
        <v>29</v>
      </c>
      <c r="W304">
        <v>83</v>
      </c>
      <c r="X304">
        <v>51</v>
      </c>
      <c r="Y304">
        <v>0</v>
      </c>
      <c r="Z304">
        <v>17</v>
      </c>
      <c r="AA304">
        <v>58</v>
      </c>
      <c r="AB304">
        <v>60</v>
      </c>
      <c r="AC304">
        <v>116</v>
      </c>
      <c r="AD304">
        <v>107</v>
      </c>
      <c r="AE304">
        <v>58</v>
      </c>
      <c r="AF304">
        <v>62</v>
      </c>
      <c r="AG304">
        <v>74</v>
      </c>
      <c r="AH304">
        <v>82</v>
      </c>
      <c r="AI304">
        <v>56</v>
      </c>
      <c r="AJ304">
        <v>54</v>
      </c>
      <c r="AK304">
        <v>19</v>
      </c>
      <c r="AL304">
        <v>6</v>
      </c>
      <c r="AM304">
        <v>29</v>
      </c>
      <c r="AN304">
        <v>29</v>
      </c>
      <c r="AO304">
        <v>29</v>
      </c>
      <c r="AP304">
        <v>29</v>
      </c>
      <c r="AQ304">
        <v>29</v>
      </c>
      <c r="AR304">
        <v>29</v>
      </c>
      <c r="AS304">
        <v>24</v>
      </c>
      <c r="AT304">
        <v>0</v>
      </c>
      <c r="AU304">
        <v>0</v>
      </c>
      <c r="AV304">
        <v>0</v>
      </c>
      <c r="AW304">
        <v>0</v>
      </c>
    </row>
    <row r="307" spans="1:49" x14ac:dyDescent="0.3">
      <c r="A307" t="s">
        <v>67</v>
      </c>
    </row>
    <row r="308" spans="1:49" x14ac:dyDescent="0.3">
      <c r="A308" t="s">
        <v>1</v>
      </c>
      <c r="B308" t="s">
        <v>2</v>
      </c>
      <c r="C308" t="s">
        <v>3</v>
      </c>
      <c r="D308" t="s">
        <v>4</v>
      </c>
      <c r="E308" t="s">
        <v>5</v>
      </c>
      <c r="F308" t="s">
        <v>6</v>
      </c>
      <c r="G308" t="s">
        <v>7</v>
      </c>
      <c r="H308" t="s">
        <v>8</v>
      </c>
      <c r="I308" t="s">
        <v>9</v>
      </c>
      <c r="J308" t="s">
        <v>10</v>
      </c>
      <c r="K308" t="s">
        <v>11</v>
      </c>
      <c r="L308" t="s">
        <v>12</v>
      </c>
      <c r="M308" t="s">
        <v>13</v>
      </c>
      <c r="N308" t="s">
        <v>14</v>
      </c>
      <c r="O308" t="s">
        <v>15</v>
      </c>
      <c r="P308" t="s">
        <v>16</v>
      </c>
      <c r="Q308" t="s">
        <v>17</v>
      </c>
      <c r="R308" t="s">
        <v>18</v>
      </c>
      <c r="S308" t="s">
        <v>19</v>
      </c>
      <c r="T308" t="s">
        <v>20</v>
      </c>
      <c r="U308" t="s">
        <v>21</v>
      </c>
      <c r="V308" t="s">
        <v>22</v>
      </c>
      <c r="W308" t="s">
        <v>23</v>
      </c>
      <c r="X308" t="s">
        <v>24</v>
      </c>
      <c r="Y308" t="s">
        <v>25</v>
      </c>
      <c r="Z308" t="s">
        <v>26</v>
      </c>
      <c r="AA308" t="s">
        <v>27</v>
      </c>
      <c r="AB308" t="s">
        <v>28</v>
      </c>
      <c r="AC308" t="s">
        <v>29</v>
      </c>
      <c r="AD308" t="s">
        <v>30</v>
      </c>
      <c r="AE308" t="s">
        <v>31</v>
      </c>
      <c r="AF308" t="s">
        <v>32</v>
      </c>
      <c r="AG308" t="s">
        <v>33</v>
      </c>
      <c r="AH308" t="s">
        <v>34</v>
      </c>
      <c r="AI308" t="s">
        <v>35</v>
      </c>
      <c r="AJ308" t="s">
        <v>36</v>
      </c>
      <c r="AK308" t="s">
        <v>37</v>
      </c>
      <c r="AL308" t="s">
        <v>38</v>
      </c>
      <c r="AM308" t="s">
        <v>39</v>
      </c>
      <c r="AN308" t="s">
        <v>40</v>
      </c>
      <c r="AO308" t="s">
        <v>41</v>
      </c>
      <c r="AP308" t="s">
        <v>42</v>
      </c>
      <c r="AQ308" t="s">
        <v>43</v>
      </c>
      <c r="AR308" t="s">
        <v>44</v>
      </c>
      <c r="AS308" t="s">
        <v>45</v>
      </c>
      <c r="AT308" t="s">
        <v>46</v>
      </c>
      <c r="AU308" t="s">
        <v>47</v>
      </c>
      <c r="AV308" t="s">
        <v>48</v>
      </c>
      <c r="AW308" t="s">
        <v>49</v>
      </c>
    </row>
    <row r="309" spans="1:49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32</v>
      </c>
      <c r="T309">
        <v>58</v>
      </c>
      <c r="U309">
        <v>64</v>
      </c>
      <c r="V309">
        <v>72</v>
      </c>
      <c r="W309">
        <v>49</v>
      </c>
      <c r="X309">
        <v>29</v>
      </c>
      <c r="Y309">
        <v>93</v>
      </c>
      <c r="Z309">
        <v>142</v>
      </c>
      <c r="AA309">
        <v>160</v>
      </c>
      <c r="AB309">
        <v>168</v>
      </c>
      <c r="AC309">
        <v>145</v>
      </c>
      <c r="AD309">
        <v>145</v>
      </c>
      <c r="AE309">
        <v>645</v>
      </c>
      <c r="AF309">
        <v>531</v>
      </c>
      <c r="AG309">
        <v>220</v>
      </c>
      <c r="AH309">
        <v>174</v>
      </c>
      <c r="AI309">
        <v>94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</row>
    <row r="310" spans="1:49" x14ac:dyDescent="0.3">
      <c r="A310">
        <v>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</v>
      </c>
      <c r="T310">
        <v>29</v>
      </c>
      <c r="U310">
        <v>28</v>
      </c>
      <c r="V310">
        <v>0</v>
      </c>
      <c r="W310">
        <v>0</v>
      </c>
      <c r="X310">
        <v>16</v>
      </c>
      <c r="Y310">
        <v>110</v>
      </c>
      <c r="Z310">
        <v>148</v>
      </c>
      <c r="AA310">
        <v>158</v>
      </c>
      <c r="AB310">
        <v>168</v>
      </c>
      <c r="AC310">
        <v>139</v>
      </c>
      <c r="AD310">
        <v>177</v>
      </c>
      <c r="AE310">
        <v>588</v>
      </c>
      <c r="AF310">
        <v>338</v>
      </c>
      <c r="AG310">
        <v>141</v>
      </c>
      <c r="AH310">
        <v>58</v>
      </c>
      <c r="AI310">
        <v>58</v>
      </c>
      <c r="AJ310">
        <v>58</v>
      </c>
      <c r="AK310">
        <v>29</v>
      </c>
      <c r="AL310">
        <v>2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</row>
    <row r="311" spans="1:49" x14ac:dyDescent="0.3">
      <c r="A311">
        <v>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3</v>
      </c>
      <c r="U311">
        <v>90</v>
      </c>
      <c r="V311">
        <v>162</v>
      </c>
      <c r="W311">
        <v>60</v>
      </c>
      <c r="X311">
        <v>20</v>
      </c>
      <c r="Y311">
        <v>223</v>
      </c>
      <c r="Z311">
        <v>257</v>
      </c>
      <c r="AA311">
        <v>285</v>
      </c>
      <c r="AB311">
        <v>246</v>
      </c>
      <c r="AC311">
        <v>234</v>
      </c>
      <c r="AD311">
        <v>214</v>
      </c>
      <c r="AE311">
        <v>509</v>
      </c>
      <c r="AF311">
        <v>299</v>
      </c>
      <c r="AG311">
        <v>76</v>
      </c>
      <c r="AH311">
        <v>87</v>
      </c>
      <c r="AI311">
        <v>66</v>
      </c>
      <c r="AJ311">
        <v>58</v>
      </c>
      <c r="AK311">
        <v>58</v>
      </c>
      <c r="AL311">
        <v>32</v>
      </c>
      <c r="AM311">
        <v>29</v>
      </c>
      <c r="AN311">
        <v>29</v>
      </c>
      <c r="AO311">
        <v>13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3">
      <c r="A312">
        <v>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16</v>
      </c>
      <c r="U312">
        <v>121</v>
      </c>
      <c r="V312">
        <v>89</v>
      </c>
      <c r="W312">
        <v>72</v>
      </c>
      <c r="X312">
        <v>52</v>
      </c>
      <c r="Y312">
        <v>79</v>
      </c>
      <c r="Z312">
        <v>133</v>
      </c>
      <c r="AA312">
        <v>233</v>
      </c>
      <c r="AB312">
        <v>276</v>
      </c>
      <c r="AC312">
        <v>93</v>
      </c>
      <c r="AD312">
        <v>84</v>
      </c>
      <c r="AE312">
        <v>199</v>
      </c>
      <c r="AF312">
        <v>159</v>
      </c>
      <c r="AG312">
        <v>28</v>
      </c>
      <c r="AH312">
        <v>29</v>
      </c>
      <c r="AI312">
        <v>29</v>
      </c>
      <c r="AJ312">
        <v>29</v>
      </c>
      <c r="AK312">
        <v>9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3">
      <c r="A313">
        <v>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</v>
      </c>
      <c r="U313">
        <v>29</v>
      </c>
      <c r="V313">
        <v>29</v>
      </c>
      <c r="W313">
        <v>29</v>
      </c>
      <c r="X313">
        <v>29</v>
      </c>
      <c r="Y313">
        <v>29</v>
      </c>
      <c r="Z313">
        <v>4</v>
      </c>
      <c r="AA313">
        <v>22</v>
      </c>
      <c r="AB313">
        <v>58</v>
      </c>
      <c r="AC313">
        <v>80</v>
      </c>
      <c r="AD313">
        <v>58</v>
      </c>
      <c r="AE313">
        <v>54</v>
      </c>
      <c r="AF313">
        <v>20</v>
      </c>
      <c r="AG313">
        <v>44</v>
      </c>
      <c r="AH313">
        <v>58</v>
      </c>
      <c r="AI313">
        <v>58</v>
      </c>
      <c r="AJ313">
        <v>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 x14ac:dyDescent="0.3">
      <c r="A314">
        <v>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24</v>
      </c>
      <c r="Q314">
        <v>11</v>
      </c>
      <c r="R314">
        <v>0</v>
      </c>
      <c r="S314">
        <v>0</v>
      </c>
      <c r="T314">
        <v>24</v>
      </c>
      <c r="U314">
        <v>32</v>
      </c>
      <c r="V314">
        <v>58</v>
      </c>
      <c r="W314">
        <v>54</v>
      </c>
      <c r="X314">
        <v>67</v>
      </c>
      <c r="Y314">
        <v>74</v>
      </c>
      <c r="Z314">
        <v>171</v>
      </c>
      <c r="AA314">
        <v>174</v>
      </c>
      <c r="AB314">
        <v>174</v>
      </c>
      <c r="AC314">
        <v>174</v>
      </c>
      <c r="AD314">
        <v>193</v>
      </c>
      <c r="AE314">
        <v>455</v>
      </c>
      <c r="AF314">
        <v>104</v>
      </c>
      <c r="AG314">
        <v>51</v>
      </c>
      <c r="AH314">
        <v>78</v>
      </c>
      <c r="AI314">
        <v>58</v>
      </c>
      <c r="AJ314">
        <v>34</v>
      </c>
      <c r="AK314">
        <v>17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</row>
    <row r="315" spans="1:49" x14ac:dyDescent="0.3">
      <c r="A315">
        <v>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17</v>
      </c>
      <c r="V315">
        <v>29</v>
      </c>
      <c r="W315">
        <v>29</v>
      </c>
      <c r="X315">
        <v>20</v>
      </c>
      <c r="Y315">
        <v>79</v>
      </c>
      <c r="Z315">
        <v>87</v>
      </c>
      <c r="AA315">
        <v>87</v>
      </c>
      <c r="AB315">
        <v>87</v>
      </c>
      <c r="AC315">
        <v>87</v>
      </c>
      <c r="AD315">
        <v>68</v>
      </c>
      <c r="AE315">
        <v>70</v>
      </c>
      <c r="AF315">
        <v>90</v>
      </c>
      <c r="AG315">
        <v>85</v>
      </c>
      <c r="AH315">
        <v>86</v>
      </c>
      <c r="AI315">
        <v>116</v>
      </c>
      <c r="AJ315">
        <v>114</v>
      </c>
      <c r="AK315">
        <v>72</v>
      </c>
      <c r="AL315">
        <v>53</v>
      </c>
      <c r="AM315">
        <v>29</v>
      </c>
      <c r="AN315">
        <v>29</v>
      </c>
      <c r="AO315">
        <v>29</v>
      </c>
      <c r="AP315">
        <v>29</v>
      </c>
      <c r="AQ315">
        <v>29</v>
      </c>
      <c r="AR315">
        <v>29</v>
      </c>
      <c r="AS315">
        <v>29</v>
      </c>
      <c r="AT315">
        <v>29</v>
      </c>
      <c r="AU315">
        <v>29</v>
      </c>
      <c r="AV315">
        <v>11</v>
      </c>
      <c r="AW315">
        <v>0</v>
      </c>
    </row>
    <row r="316" spans="1:49" x14ac:dyDescent="0.3">
      <c r="A316">
        <v>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13</v>
      </c>
      <c r="T316">
        <v>58</v>
      </c>
      <c r="U316">
        <v>186</v>
      </c>
      <c r="V316">
        <v>161</v>
      </c>
      <c r="W316">
        <v>174</v>
      </c>
      <c r="X316">
        <v>161</v>
      </c>
      <c r="Y316">
        <v>246</v>
      </c>
      <c r="Z316">
        <v>253</v>
      </c>
      <c r="AA316">
        <v>194</v>
      </c>
      <c r="AB316">
        <v>96</v>
      </c>
      <c r="AC316">
        <v>81</v>
      </c>
      <c r="AD316">
        <v>101</v>
      </c>
      <c r="AE316">
        <v>318</v>
      </c>
      <c r="AF316">
        <v>164</v>
      </c>
      <c r="AG316">
        <v>40</v>
      </c>
      <c r="AH316">
        <v>82</v>
      </c>
      <c r="AI316">
        <v>60</v>
      </c>
      <c r="AJ316">
        <v>58</v>
      </c>
      <c r="AK316">
        <v>58</v>
      </c>
      <c r="AL316">
        <v>58</v>
      </c>
      <c r="AM316">
        <v>49</v>
      </c>
      <c r="AN316">
        <v>29</v>
      </c>
      <c r="AO316">
        <v>29</v>
      </c>
      <c r="AP316">
        <v>29</v>
      </c>
      <c r="AQ316">
        <v>29</v>
      </c>
      <c r="AR316">
        <v>29</v>
      </c>
      <c r="AS316">
        <v>29</v>
      </c>
      <c r="AT316">
        <v>29</v>
      </c>
      <c r="AU316">
        <v>16</v>
      </c>
      <c r="AV316">
        <v>0</v>
      </c>
      <c r="AW316">
        <v>0</v>
      </c>
    </row>
    <row r="317" spans="1:49" x14ac:dyDescent="0.3">
      <c r="A317">
        <v>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23</v>
      </c>
      <c r="U317">
        <v>29</v>
      </c>
      <c r="V317">
        <v>20</v>
      </c>
      <c r="W317">
        <v>0</v>
      </c>
      <c r="X317">
        <v>10</v>
      </c>
      <c r="Y317">
        <v>87</v>
      </c>
      <c r="Z317">
        <v>120</v>
      </c>
      <c r="AA317">
        <v>160</v>
      </c>
      <c r="AB317">
        <v>206</v>
      </c>
      <c r="AC317">
        <v>186</v>
      </c>
      <c r="AD317">
        <v>169</v>
      </c>
      <c r="AE317">
        <v>392</v>
      </c>
      <c r="AF317">
        <v>231</v>
      </c>
      <c r="AG317">
        <v>88</v>
      </c>
      <c r="AH317">
        <v>130</v>
      </c>
      <c r="AI317">
        <v>104</v>
      </c>
      <c r="AJ317">
        <v>87</v>
      </c>
      <c r="AK317">
        <v>67</v>
      </c>
      <c r="AL317">
        <v>58</v>
      </c>
      <c r="AM317">
        <v>14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 x14ac:dyDescent="0.3">
      <c r="A318">
        <v>10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6</v>
      </c>
      <c r="V318">
        <v>0</v>
      </c>
      <c r="W318">
        <v>15</v>
      </c>
      <c r="X318">
        <v>113</v>
      </c>
      <c r="Y318">
        <v>188</v>
      </c>
      <c r="Z318">
        <v>135</v>
      </c>
      <c r="AA318">
        <v>106</v>
      </c>
      <c r="AB318">
        <v>87</v>
      </c>
      <c r="AC318">
        <v>152</v>
      </c>
      <c r="AD318">
        <v>121</v>
      </c>
      <c r="AE318">
        <v>216</v>
      </c>
      <c r="AF318">
        <v>161</v>
      </c>
      <c r="AG318">
        <v>49</v>
      </c>
      <c r="AH318">
        <v>15</v>
      </c>
      <c r="AI318">
        <v>29</v>
      </c>
      <c r="AJ318">
        <v>29</v>
      </c>
      <c r="AK318">
        <v>29</v>
      </c>
      <c r="AL318">
        <v>29</v>
      </c>
      <c r="AM318">
        <v>29</v>
      </c>
      <c r="AN318">
        <v>11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3">
      <c r="A319">
        <v>11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10</v>
      </c>
      <c r="T319">
        <v>32</v>
      </c>
      <c r="U319">
        <v>35</v>
      </c>
      <c r="V319">
        <v>116</v>
      </c>
      <c r="W319">
        <v>87</v>
      </c>
      <c r="X319">
        <v>76</v>
      </c>
      <c r="Y319">
        <v>101</v>
      </c>
      <c r="Z319">
        <v>116</v>
      </c>
      <c r="AA319">
        <v>88</v>
      </c>
      <c r="AB319">
        <v>71</v>
      </c>
      <c r="AC319">
        <v>46</v>
      </c>
      <c r="AD319">
        <v>33</v>
      </c>
      <c r="AE319">
        <v>315</v>
      </c>
      <c r="AF319">
        <v>291</v>
      </c>
      <c r="AG319">
        <v>15</v>
      </c>
      <c r="AH319">
        <v>37</v>
      </c>
      <c r="AI319">
        <v>104</v>
      </c>
      <c r="AJ319">
        <v>116</v>
      </c>
      <c r="AK319">
        <v>116</v>
      </c>
      <c r="AL319">
        <v>93</v>
      </c>
      <c r="AM319">
        <v>46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 x14ac:dyDescent="0.3">
      <c r="A320">
        <v>12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29</v>
      </c>
      <c r="U320">
        <v>65</v>
      </c>
      <c r="V320">
        <v>67</v>
      </c>
      <c r="W320">
        <v>61</v>
      </c>
      <c r="X320">
        <v>60</v>
      </c>
      <c r="Y320">
        <v>77</v>
      </c>
      <c r="Z320">
        <v>87</v>
      </c>
      <c r="AA320">
        <v>92</v>
      </c>
      <c r="AB320">
        <v>108</v>
      </c>
      <c r="AC320">
        <v>96</v>
      </c>
      <c r="AD320">
        <v>100</v>
      </c>
      <c r="AE320">
        <v>237</v>
      </c>
      <c r="AF320">
        <v>62</v>
      </c>
      <c r="AG320">
        <v>78</v>
      </c>
      <c r="AH320">
        <v>71</v>
      </c>
      <c r="AI320">
        <v>33</v>
      </c>
      <c r="AJ320">
        <v>29</v>
      </c>
      <c r="AK320">
        <v>44</v>
      </c>
      <c r="AL320">
        <v>58</v>
      </c>
      <c r="AM320">
        <v>58</v>
      </c>
      <c r="AN320">
        <v>58</v>
      </c>
      <c r="AO320">
        <v>39</v>
      </c>
      <c r="AP320">
        <v>29</v>
      </c>
      <c r="AQ320">
        <v>29</v>
      </c>
      <c r="AR320">
        <v>29</v>
      </c>
      <c r="AS320">
        <v>29</v>
      </c>
      <c r="AT320">
        <v>29</v>
      </c>
      <c r="AU320">
        <v>0</v>
      </c>
      <c r="AV320">
        <v>0</v>
      </c>
      <c r="AW320">
        <v>0</v>
      </c>
    </row>
    <row r="321" spans="1:49" x14ac:dyDescent="0.3">
      <c r="A321">
        <v>13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14</v>
      </c>
      <c r="V321">
        <v>0</v>
      </c>
      <c r="W321">
        <v>0</v>
      </c>
      <c r="X321">
        <v>18</v>
      </c>
      <c r="Y321">
        <v>29</v>
      </c>
      <c r="Z321">
        <v>29</v>
      </c>
      <c r="AA321">
        <v>29</v>
      </c>
      <c r="AB321">
        <v>22</v>
      </c>
      <c r="AC321">
        <v>0</v>
      </c>
      <c r="AD321">
        <v>0</v>
      </c>
      <c r="AE321">
        <v>0</v>
      </c>
      <c r="AF321">
        <v>0</v>
      </c>
      <c r="AG321">
        <v>29</v>
      </c>
      <c r="AH321">
        <v>19</v>
      </c>
      <c r="AI321">
        <v>0</v>
      </c>
      <c r="AJ321">
        <v>7</v>
      </c>
      <c r="AK321">
        <v>29</v>
      </c>
      <c r="AL321">
        <v>29</v>
      </c>
      <c r="AM321">
        <v>30</v>
      </c>
      <c r="AN321">
        <v>23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4" spans="1:49" x14ac:dyDescent="0.3">
      <c r="A324" t="s">
        <v>68</v>
      </c>
    </row>
    <row r="325" spans="1:49" x14ac:dyDescent="0.3">
      <c r="A325" t="s">
        <v>1</v>
      </c>
      <c r="B325" t="s">
        <v>2</v>
      </c>
      <c r="C325" t="s">
        <v>3</v>
      </c>
      <c r="D325" t="s">
        <v>4</v>
      </c>
      <c r="E325" t="s">
        <v>5</v>
      </c>
      <c r="F325" t="s">
        <v>6</v>
      </c>
      <c r="G325" t="s">
        <v>7</v>
      </c>
      <c r="H325" t="s">
        <v>8</v>
      </c>
      <c r="I325" t="s">
        <v>9</v>
      </c>
      <c r="J325" t="s">
        <v>10</v>
      </c>
      <c r="K325" t="s">
        <v>11</v>
      </c>
      <c r="L325" t="s">
        <v>12</v>
      </c>
      <c r="M325" t="s">
        <v>13</v>
      </c>
      <c r="N325" t="s">
        <v>14</v>
      </c>
      <c r="O325" t="s">
        <v>15</v>
      </c>
      <c r="P325" t="s">
        <v>16</v>
      </c>
      <c r="Q325" t="s">
        <v>17</v>
      </c>
      <c r="R325" t="s">
        <v>18</v>
      </c>
      <c r="S325" t="s">
        <v>19</v>
      </c>
      <c r="T325" t="s">
        <v>20</v>
      </c>
      <c r="U325" t="s">
        <v>21</v>
      </c>
      <c r="V325" t="s">
        <v>22</v>
      </c>
      <c r="W325" t="s">
        <v>23</v>
      </c>
      <c r="X325" t="s">
        <v>24</v>
      </c>
      <c r="Y325" t="s">
        <v>25</v>
      </c>
      <c r="Z325" t="s">
        <v>26</v>
      </c>
      <c r="AA325" t="s">
        <v>27</v>
      </c>
      <c r="AB325" t="s">
        <v>28</v>
      </c>
      <c r="AC325" t="s">
        <v>29</v>
      </c>
      <c r="AD325" t="s">
        <v>30</v>
      </c>
      <c r="AE325" t="s">
        <v>31</v>
      </c>
      <c r="AF325" t="s">
        <v>32</v>
      </c>
      <c r="AG325" t="s">
        <v>33</v>
      </c>
      <c r="AH325" t="s">
        <v>34</v>
      </c>
      <c r="AI325" t="s">
        <v>35</v>
      </c>
      <c r="AJ325" t="s">
        <v>36</v>
      </c>
      <c r="AK325" t="s">
        <v>37</v>
      </c>
      <c r="AL325" t="s">
        <v>38</v>
      </c>
      <c r="AM325" t="s">
        <v>39</v>
      </c>
      <c r="AN325" t="s">
        <v>40</v>
      </c>
      <c r="AO325" t="s">
        <v>41</v>
      </c>
      <c r="AP325" t="s">
        <v>42</v>
      </c>
      <c r="AQ325" t="s">
        <v>43</v>
      </c>
      <c r="AR325" t="s">
        <v>44</v>
      </c>
      <c r="AS325" t="s">
        <v>45</v>
      </c>
      <c r="AT325" t="s">
        <v>46</v>
      </c>
      <c r="AU325" t="s">
        <v>47</v>
      </c>
      <c r="AV325" t="s">
        <v>48</v>
      </c>
      <c r="AW325" t="s">
        <v>49</v>
      </c>
    </row>
    <row r="326" spans="1:49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7</v>
      </c>
      <c r="AB326">
        <v>17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28</v>
      </c>
      <c r="AI326">
        <v>29</v>
      </c>
      <c r="AJ326">
        <v>29</v>
      </c>
      <c r="AK326">
        <v>29</v>
      </c>
      <c r="AL326">
        <v>19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</row>
    <row r="327" spans="1:49" x14ac:dyDescent="0.3">
      <c r="A327">
        <v>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4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</row>
    <row r="328" spans="1:49" x14ac:dyDescent="0.3">
      <c r="A328">
        <v>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19</v>
      </c>
      <c r="AL328">
        <v>29</v>
      </c>
      <c r="AM328">
        <v>29</v>
      </c>
      <c r="AN328">
        <v>29</v>
      </c>
      <c r="AO328">
        <v>29</v>
      </c>
      <c r="AP328">
        <v>29</v>
      </c>
      <c r="AQ328">
        <v>29</v>
      </c>
      <c r="AR328">
        <v>24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3">
      <c r="A329">
        <v>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3">
      <c r="A330">
        <v>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19</v>
      </c>
      <c r="R330">
        <v>29</v>
      </c>
      <c r="S330">
        <v>29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3">
      <c r="A331">
        <v>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29</v>
      </c>
      <c r="R331">
        <v>29</v>
      </c>
      <c r="S331">
        <v>29</v>
      </c>
      <c r="T331">
        <v>13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</row>
    <row r="332" spans="1:49" x14ac:dyDescent="0.3">
      <c r="A332">
        <v>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10</v>
      </c>
      <c r="P332">
        <v>29</v>
      </c>
      <c r="Q332">
        <v>29</v>
      </c>
      <c r="R332">
        <v>29</v>
      </c>
      <c r="S332">
        <v>27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9</v>
      </c>
      <c r="AB332">
        <v>30</v>
      </c>
      <c r="AC332">
        <v>58</v>
      </c>
      <c r="AD332">
        <v>58</v>
      </c>
      <c r="AE332">
        <v>58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 x14ac:dyDescent="0.3">
      <c r="A333">
        <v>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23</v>
      </c>
      <c r="W333">
        <v>29</v>
      </c>
      <c r="X333">
        <v>29</v>
      </c>
      <c r="Y333">
        <v>24</v>
      </c>
      <c r="Z333">
        <v>29</v>
      </c>
      <c r="AA333">
        <v>29</v>
      </c>
      <c r="AB333">
        <v>29</v>
      </c>
      <c r="AC333">
        <v>29</v>
      </c>
      <c r="AD333">
        <v>29</v>
      </c>
      <c r="AE333">
        <v>29</v>
      </c>
      <c r="AF333">
        <v>29</v>
      </c>
      <c r="AG333">
        <v>8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30</v>
      </c>
      <c r="AP333">
        <v>58</v>
      </c>
      <c r="AQ333">
        <v>58</v>
      </c>
      <c r="AR333">
        <v>58</v>
      </c>
      <c r="AS333">
        <v>21</v>
      </c>
      <c r="AT333">
        <v>0</v>
      </c>
      <c r="AU333">
        <v>0</v>
      </c>
      <c r="AV333">
        <v>0</v>
      </c>
      <c r="AW333">
        <v>0</v>
      </c>
    </row>
    <row r="334" spans="1:49" x14ac:dyDescent="0.3">
      <c r="A334">
        <v>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29</v>
      </c>
      <c r="S334">
        <v>29</v>
      </c>
      <c r="T334">
        <v>9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3">
      <c r="A335">
        <v>10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8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3">
      <c r="A336">
        <v>11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9</v>
      </c>
      <c r="P336">
        <v>29</v>
      </c>
      <c r="Q336">
        <v>29</v>
      </c>
      <c r="R336">
        <v>29</v>
      </c>
      <c r="S336">
        <v>29</v>
      </c>
      <c r="T336">
        <v>27</v>
      </c>
      <c r="U336">
        <v>0</v>
      </c>
      <c r="V336">
        <v>0</v>
      </c>
      <c r="W336">
        <v>20</v>
      </c>
      <c r="X336">
        <v>29</v>
      </c>
      <c r="Y336">
        <v>10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3">
      <c r="A337">
        <v>12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40" spans="1:49" x14ac:dyDescent="0.3">
      <c r="A340" t="s">
        <v>69</v>
      </c>
    </row>
    <row r="341" spans="1:49" x14ac:dyDescent="0.3">
      <c r="A341" t="s">
        <v>1</v>
      </c>
      <c r="B341" t="s">
        <v>2</v>
      </c>
      <c r="C341" t="s">
        <v>3</v>
      </c>
      <c r="D341" t="s">
        <v>4</v>
      </c>
      <c r="E341" t="s">
        <v>5</v>
      </c>
      <c r="F341" t="s">
        <v>6</v>
      </c>
      <c r="G341" t="s">
        <v>7</v>
      </c>
      <c r="H341" t="s">
        <v>8</v>
      </c>
      <c r="I341" t="s">
        <v>9</v>
      </c>
      <c r="J341" t="s">
        <v>10</v>
      </c>
      <c r="K341" t="s">
        <v>11</v>
      </c>
      <c r="L341" t="s">
        <v>12</v>
      </c>
      <c r="M341" t="s">
        <v>13</v>
      </c>
      <c r="N341" t="s">
        <v>14</v>
      </c>
      <c r="O341" t="s">
        <v>15</v>
      </c>
      <c r="P341" t="s">
        <v>16</v>
      </c>
      <c r="Q341" t="s">
        <v>17</v>
      </c>
      <c r="R341" t="s">
        <v>18</v>
      </c>
      <c r="S341" t="s">
        <v>19</v>
      </c>
      <c r="T341" t="s">
        <v>20</v>
      </c>
      <c r="U341" t="s">
        <v>21</v>
      </c>
      <c r="V341" t="s">
        <v>22</v>
      </c>
      <c r="W341" t="s">
        <v>23</v>
      </c>
      <c r="X341" t="s">
        <v>24</v>
      </c>
      <c r="Y341" t="s">
        <v>25</v>
      </c>
      <c r="Z341" t="s">
        <v>26</v>
      </c>
      <c r="AA341" t="s">
        <v>27</v>
      </c>
      <c r="AB341" t="s">
        <v>28</v>
      </c>
      <c r="AC341" t="s">
        <v>29</v>
      </c>
      <c r="AD341" t="s">
        <v>30</v>
      </c>
      <c r="AE341" t="s">
        <v>31</v>
      </c>
      <c r="AF341" t="s">
        <v>32</v>
      </c>
      <c r="AG341" t="s">
        <v>33</v>
      </c>
      <c r="AH341" t="s">
        <v>34</v>
      </c>
      <c r="AI341" t="s">
        <v>35</v>
      </c>
      <c r="AJ341" t="s">
        <v>36</v>
      </c>
      <c r="AK341" t="s">
        <v>37</v>
      </c>
      <c r="AL341" t="s">
        <v>38</v>
      </c>
      <c r="AM341" t="s">
        <v>39</v>
      </c>
      <c r="AN341" t="s">
        <v>40</v>
      </c>
      <c r="AO341" t="s">
        <v>41</v>
      </c>
      <c r="AP341" t="s">
        <v>42</v>
      </c>
      <c r="AQ341" t="s">
        <v>43</v>
      </c>
      <c r="AR341" t="s">
        <v>44</v>
      </c>
      <c r="AS341" t="s">
        <v>45</v>
      </c>
      <c r="AT341" t="s">
        <v>46</v>
      </c>
      <c r="AU341" t="s">
        <v>47</v>
      </c>
      <c r="AV341" t="s">
        <v>48</v>
      </c>
      <c r="AW341" t="s">
        <v>49</v>
      </c>
    </row>
    <row r="342" spans="1:49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5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6</v>
      </c>
      <c r="AF342">
        <v>29</v>
      </c>
      <c r="AG342">
        <v>29</v>
      </c>
      <c r="AH342">
        <v>29</v>
      </c>
      <c r="AI342">
        <v>29</v>
      </c>
      <c r="AJ342">
        <v>29</v>
      </c>
      <c r="AK342">
        <v>29</v>
      </c>
      <c r="AL342">
        <v>29</v>
      </c>
      <c r="AM342">
        <v>29</v>
      </c>
      <c r="AN342">
        <v>29</v>
      </c>
      <c r="AO342">
        <v>23</v>
      </c>
      <c r="AP342">
        <v>29</v>
      </c>
      <c r="AQ342">
        <v>29</v>
      </c>
      <c r="AR342">
        <v>29</v>
      </c>
      <c r="AS342">
        <v>29</v>
      </c>
      <c r="AT342">
        <v>2</v>
      </c>
      <c r="AU342">
        <v>0</v>
      </c>
      <c r="AV342">
        <v>0</v>
      </c>
      <c r="AW342">
        <v>0</v>
      </c>
    </row>
    <row r="343" spans="1:49" x14ac:dyDescent="0.3">
      <c r="A343">
        <v>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20</v>
      </c>
      <c r="X343">
        <v>29</v>
      </c>
      <c r="Y343">
        <v>22</v>
      </c>
      <c r="Z343">
        <v>0</v>
      </c>
      <c r="AA343">
        <v>21</v>
      </c>
      <c r="AB343">
        <v>29</v>
      </c>
      <c r="AC343">
        <v>55</v>
      </c>
      <c r="AD343">
        <v>58</v>
      </c>
      <c r="AE343">
        <v>58</v>
      </c>
      <c r="AF343">
        <v>58</v>
      </c>
      <c r="AG343">
        <v>58</v>
      </c>
      <c r="AH343">
        <v>58</v>
      </c>
      <c r="AI343">
        <v>58</v>
      </c>
      <c r="AJ343">
        <v>37</v>
      </c>
      <c r="AK343">
        <v>7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3">
      <c r="A344">
        <v>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24</v>
      </c>
      <c r="AH344">
        <v>29</v>
      </c>
      <c r="AI344">
        <v>29</v>
      </c>
      <c r="AJ344">
        <v>29</v>
      </c>
      <c r="AK344">
        <v>29</v>
      </c>
      <c r="AL344">
        <v>29</v>
      </c>
      <c r="AM344">
        <v>40</v>
      </c>
      <c r="AN344">
        <v>29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3">
      <c r="A345">
        <v>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19</v>
      </c>
      <c r="AF345">
        <v>29</v>
      </c>
      <c r="AG345">
        <v>29</v>
      </c>
      <c r="AH345">
        <v>29</v>
      </c>
      <c r="AI345">
        <v>29</v>
      </c>
      <c r="AJ345">
        <v>28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3">
      <c r="A346">
        <v>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5</v>
      </c>
      <c r="R346">
        <v>29</v>
      </c>
      <c r="S346">
        <v>29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17</v>
      </c>
      <c r="AE346">
        <v>29</v>
      </c>
      <c r="AF346">
        <v>11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3">
      <c r="A347">
        <v>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5</v>
      </c>
      <c r="R347">
        <v>29</v>
      </c>
      <c r="S347">
        <v>29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 x14ac:dyDescent="0.3">
      <c r="A348">
        <v>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22</v>
      </c>
      <c r="X348">
        <v>29</v>
      </c>
      <c r="Y348">
        <v>29</v>
      </c>
      <c r="Z348">
        <v>15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3">
      <c r="A349">
        <v>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18</v>
      </c>
      <c r="AB349">
        <v>29</v>
      </c>
      <c r="AC349">
        <v>29</v>
      </c>
      <c r="AD349">
        <v>29</v>
      </c>
      <c r="AE349">
        <v>29</v>
      </c>
      <c r="AF349">
        <v>29</v>
      </c>
      <c r="AG349">
        <v>34</v>
      </c>
      <c r="AH349">
        <v>41</v>
      </c>
      <c r="AI349">
        <v>29</v>
      </c>
      <c r="AJ349">
        <v>29</v>
      </c>
      <c r="AK349">
        <v>29</v>
      </c>
      <c r="AL349">
        <v>29</v>
      </c>
      <c r="AM349">
        <v>29</v>
      </c>
      <c r="AN349">
        <v>29</v>
      </c>
      <c r="AO349">
        <v>29</v>
      </c>
      <c r="AP349">
        <v>19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</row>
    <row r="350" spans="1:49" x14ac:dyDescent="0.3">
      <c r="A350">
        <v>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16</v>
      </c>
      <c r="S350">
        <v>29</v>
      </c>
      <c r="T350">
        <v>29</v>
      </c>
      <c r="U350">
        <v>29</v>
      </c>
      <c r="V350">
        <v>29</v>
      </c>
      <c r="W350">
        <v>29</v>
      </c>
      <c r="X350">
        <v>29</v>
      </c>
      <c r="Y350">
        <v>10</v>
      </c>
      <c r="Z350">
        <v>0</v>
      </c>
      <c r="AA350">
        <v>0</v>
      </c>
      <c r="AB350">
        <v>0</v>
      </c>
      <c r="AC350">
        <v>0</v>
      </c>
      <c r="AD350">
        <v>50</v>
      </c>
      <c r="AE350">
        <v>58</v>
      </c>
      <c r="AF350">
        <v>58</v>
      </c>
      <c r="AG350">
        <v>58</v>
      </c>
      <c r="AH350">
        <v>58</v>
      </c>
      <c r="AI350">
        <v>58</v>
      </c>
      <c r="AJ350">
        <v>58</v>
      </c>
      <c r="AK350">
        <v>58</v>
      </c>
      <c r="AL350">
        <v>58</v>
      </c>
      <c r="AM350">
        <v>58</v>
      </c>
      <c r="AN350">
        <v>58</v>
      </c>
      <c r="AO350">
        <v>58</v>
      </c>
      <c r="AP350">
        <v>51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</row>
    <row r="351" spans="1:49" x14ac:dyDescent="0.3">
      <c r="A351">
        <v>10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7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44</v>
      </c>
      <c r="AE351">
        <v>58</v>
      </c>
      <c r="AF351">
        <v>58</v>
      </c>
      <c r="AG351">
        <v>58</v>
      </c>
      <c r="AH351">
        <v>58</v>
      </c>
      <c r="AI351">
        <v>58</v>
      </c>
      <c r="AJ351">
        <v>58</v>
      </c>
      <c r="AK351">
        <v>58</v>
      </c>
      <c r="AL351">
        <v>58</v>
      </c>
      <c r="AM351">
        <v>58</v>
      </c>
      <c r="AN351">
        <v>58</v>
      </c>
      <c r="AO351">
        <v>58</v>
      </c>
      <c r="AP351">
        <v>58</v>
      </c>
      <c r="AQ351">
        <v>58</v>
      </c>
      <c r="AR351">
        <v>58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3">
      <c r="A352">
        <v>11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9</v>
      </c>
      <c r="P352">
        <v>29</v>
      </c>
      <c r="Q352">
        <v>29</v>
      </c>
      <c r="R352">
        <v>29</v>
      </c>
      <c r="S352">
        <v>29</v>
      </c>
      <c r="T352">
        <v>29</v>
      </c>
      <c r="U352">
        <v>1</v>
      </c>
      <c r="V352">
        <v>0</v>
      </c>
      <c r="W352">
        <v>15</v>
      </c>
      <c r="X352">
        <v>29</v>
      </c>
      <c r="Y352">
        <v>29</v>
      </c>
      <c r="Z352">
        <v>29</v>
      </c>
      <c r="AA352">
        <v>21</v>
      </c>
      <c r="AB352">
        <v>15</v>
      </c>
      <c r="AC352">
        <v>39</v>
      </c>
      <c r="AD352">
        <v>29</v>
      </c>
      <c r="AE352">
        <v>18</v>
      </c>
      <c r="AF352">
        <v>0</v>
      </c>
      <c r="AG352">
        <v>16</v>
      </c>
      <c r="AH352">
        <v>26</v>
      </c>
      <c r="AI352">
        <v>0</v>
      </c>
      <c r="AJ352">
        <v>0</v>
      </c>
      <c r="AK352">
        <v>0</v>
      </c>
      <c r="AL352">
        <v>2</v>
      </c>
      <c r="AM352">
        <v>29</v>
      </c>
      <c r="AN352">
        <v>29</v>
      </c>
      <c r="AO352">
        <v>29</v>
      </c>
      <c r="AP352">
        <v>29</v>
      </c>
      <c r="AQ352">
        <v>29</v>
      </c>
      <c r="AR352">
        <v>29</v>
      </c>
      <c r="AS352">
        <v>1</v>
      </c>
      <c r="AT352">
        <v>0</v>
      </c>
      <c r="AU352">
        <v>0</v>
      </c>
      <c r="AV352">
        <v>0</v>
      </c>
      <c r="AW352">
        <v>0</v>
      </c>
    </row>
    <row r="353" spans="1:49" x14ac:dyDescent="0.3">
      <c r="A353">
        <v>12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4</v>
      </c>
      <c r="T353">
        <v>29</v>
      </c>
      <c r="U353">
        <v>38</v>
      </c>
      <c r="V353">
        <v>0</v>
      </c>
      <c r="W353">
        <v>0</v>
      </c>
      <c r="X353">
        <v>0</v>
      </c>
      <c r="Y353">
        <v>12</v>
      </c>
      <c r="Z353">
        <v>29</v>
      </c>
      <c r="AA353">
        <v>29</v>
      </c>
      <c r="AB353">
        <v>29</v>
      </c>
      <c r="AC353">
        <v>29</v>
      </c>
      <c r="AD353">
        <v>29</v>
      </c>
      <c r="AE353">
        <v>29</v>
      </c>
      <c r="AF353">
        <v>29</v>
      </c>
      <c r="AG353">
        <v>29</v>
      </c>
      <c r="AH353">
        <v>29</v>
      </c>
      <c r="AI353">
        <v>29</v>
      </c>
      <c r="AJ353">
        <v>29</v>
      </c>
      <c r="AK353">
        <v>3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7" spans="1:49" x14ac:dyDescent="0.3">
      <c r="A357" t="s">
        <v>70</v>
      </c>
    </row>
    <row r="358" spans="1:49" x14ac:dyDescent="0.3">
      <c r="A358" t="s">
        <v>1</v>
      </c>
      <c r="B358" t="s">
        <v>2</v>
      </c>
      <c r="C358" t="s">
        <v>3</v>
      </c>
      <c r="D358" t="s">
        <v>4</v>
      </c>
      <c r="E358" t="s">
        <v>5</v>
      </c>
      <c r="F358" t="s">
        <v>6</v>
      </c>
      <c r="G358" t="s">
        <v>7</v>
      </c>
      <c r="H358" t="s">
        <v>8</v>
      </c>
      <c r="I358" t="s">
        <v>9</v>
      </c>
      <c r="J358" t="s">
        <v>10</v>
      </c>
      <c r="K358" t="s">
        <v>11</v>
      </c>
      <c r="L358" t="s">
        <v>12</v>
      </c>
      <c r="M358" t="s">
        <v>13</v>
      </c>
      <c r="N358" t="s">
        <v>14</v>
      </c>
      <c r="O358" t="s">
        <v>15</v>
      </c>
      <c r="P358" t="s">
        <v>16</v>
      </c>
      <c r="Q358" t="s">
        <v>17</v>
      </c>
      <c r="R358" t="s">
        <v>18</v>
      </c>
      <c r="S358" t="s">
        <v>19</v>
      </c>
      <c r="T358" t="s">
        <v>20</v>
      </c>
      <c r="U358" t="s">
        <v>21</v>
      </c>
      <c r="V358" t="s">
        <v>22</v>
      </c>
      <c r="W358" t="s">
        <v>23</v>
      </c>
      <c r="X358" t="s">
        <v>24</v>
      </c>
      <c r="Y358" t="s">
        <v>25</v>
      </c>
      <c r="Z358" t="s">
        <v>26</v>
      </c>
      <c r="AA358" t="s">
        <v>27</v>
      </c>
      <c r="AB358" t="s">
        <v>28</v>
      </c>
      <c r="AC358" t="s">
        <v>29</v>
      </c>
      <c r="AD358" t="s">
        <v>30</v>
      </c>
      <c r="AE358" t="s">
        <v>31</v>
      </c>
      <c r="AF358" t="s">
        <v>32</v>
      </c>
      <c r="AG358" t="s">
        <v>33</v>
      </c>
      <c r="AH358" t="s">
        <v>34</v>
      </c>
      <c r="AI358" t="s">
        <v>35</v>
      </c>
      <c r="AJ358" t="s">
        <v>36</v>
      </c>
      <c r="AK358" t="s">
        <v>37</v>
      </c>
      <c r="AL358" t="s">
        <v>38</v>
      </c>
      <c r="AM358" t="s">
        <v>39</v>
      </c>
      <c r="AN358" t="s">
        <v>40</v>
      </c>
      <c r="AO358" t="s">
        <v>41</v>
      </c>
      <c r="AP358" t="s">
        <v>42</v>
      </c>
      <c r="AQ358" t="s">
        <v>43</v>
      </c>
      <c r="AR358" t="s">
        <v>44</v>
      </c>
      <c r="AS358" t="s">
        <v>45</v>
      </c>
      <c r="AT358" t="s">
        <v>46</v>
      </c>
      <c r="AU358" t="s">
        <v>47</v>
      </c>
      <c r="AV358" t="s">
        <v>48</v>
      </c>
      <c r="AW358" t="s">
        <v>49</v>
      </c>
    </row>
    <row r="359" spans="1:49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29</v>
      </c>
      <c r="W359">
        <v>34</v>
      </c>
      <c r="X359">
        <v>14</v>
      </c>
      <c r="Y359">
        <v>17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</row>
    <row r="360" spans="1:49" x14ac:dyDescent="0.3">
      <c r="A360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56</v>
      </c>
      <c r="W360">
        <v>85</v>
      </c>
      <c r="X360">
        <v>27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</row>
    <row r="361" spans="1:49" x14ac:dyDescent="0.3">
      <c r="A361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18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26</v>
      </c>
      <c r="AC361">
        <v>58</v>
      </c>
      <c r="AD361">
        <v>58</v>
      </c>
      <c r="AE361">
        <v>57</v>
      </c>
      <c r="AF361">
        <v>44</v>
      </c>
      <c r="AG361">
        <v>44</v>
      </c>
      <c r="AH361">
        <v>58</v>
      </c>
      <c r="AI361">
        <v>58</v>
      </c>
      <c r="AJ361">
        <v>58</v>
      </c>
      <c r="AK361">
        <v>33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</row>
    <row r="362" spans="1:49" x14ac:dyDescent="0.3">
      <c r="A362">
        <v>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17</v>
      </c>
      <c r="W362">
        <v>51</v>
      </c>
      <c r="X362">
        <v>30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</row>
    <row r="363" spans="1:49" x14ac:dyDescent="0.3">
      <c r="A363">
        <v>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</row>
    <row r="364" spans="1:49" x14ac:dyDescent="0.3">
      <c r="A364">
        <v>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24</v>
      </c>
      <c r="V364">
        <v>29</v>
      </c>
      <c r="W364">
        <v>12</v>
      </c>
      <c r="X364">
        <v>44</v>
      </c>
      <c r="Y364">
        <v>29</v>
      </c>
      <c r="Z364">
        <v>29</v>
      </c>
      <c r="AA364">
        <v>50</v>
      </c>
      <c r="AB364">
        <v>58</v>
      </c>
      <c r="AC364">
        <v>58</v>
      </c>
      <c r="AD364">
        <v>41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</row>
    <row r="365" spans="1:49" x14ac:dyDescent="0.3">
      <c r="A365">
        <v>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4</v>
      </c>
      <c r="V365">
        <v>29</v>
      </c>
      <c r="W365">
        <v>29</v>
      </c>
      <c r="X365">
        <v>25</v>
      </c>
      <c r="Y365">
        <v>0</v>
      </c>
      <c r="Z365">
        <v>0</v>
      </c>
      <c r="AA365">
        <v>0</v>
      </c>
      <c r="AB365">
        <v>5</v>
      </c>
      <c r="AC365">
        <v>29</v>
      </c>
      <c r="AD365">
        <v>8</v>
      </c>
      <c r="AE365">
        <v>0</v>
      </c>
      <c r="AF365">
        <v>0</v>
      </c>
      <c r="AG365">
        <v>5</v>
      </c>
      <c r="AH365">
        <v>14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</row>
    <row r="366" spans="1:49" x14ac:dyDescent="0.3">
      <c r="A366">
        <v>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16</v>
      </c>
      <c r="V366">
        <v>29</v>
      </c>
      <c r="W366">
        <v>20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</row>
    <row r="367" spans="1:49" x14ac:dyDescent="0.3">
      <c r="A367">
        <v>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</v>
      </c>
      <c r="U367">
        <v>29</v>
      </c>
      <c r="V367">
        <v>29</v>
      </c>
      <c r="W367">
        <v>29</v>
      </c>
      <c r="X367">
        <v>21</v>
      </c>
      <c r="Y367">
        <v>36</v>
      </c>
      <c r="Z367">
        <v>66</v>
      </c>
      <c r="AA367">
        <v>11</v>
      </c>
      <c r="AB367">
        <v>0</v>
      </c>
      <c r="AC367">
        <v>0</v>
      </c>
      <c r="AD367">
        <v>1</v>
      </c>
      <c r="AE367">
        <v>11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</row>
    <row r="368" spans="1:49" x14ac:dyDescent="0.3">
      <c r="A368">
        <v>10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</row>
    <row r="369" spans="1:49" x14ac:dyDescent="0.3">
      <c r="A369">
        <v>11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21</v>
      </c>
      <c r="U369">
        <v>109</v>
      </c>
      <c r="V369">
        <v>128</v>
      </c>
      <c r="W369">
        <v>116</v>
      </c>
      <c r="X369">
        <v>99</v>
      </c>
      <c r="Y369">
        <v>33</v>
      </c>
      <c r="Z369">
        <v>29</v>
      </c>
      <c r="AA369">
        <v>29</v>
      </c>
      <c r="AB369">
        <v>29</v>
      </c>
      <c r="AC369">
        <v>29</v>
      </c>
      <c r="AD369">
        <v>29</v>
      </c>
      <c r="AE369">
        <v>42</v>
      </c>
      <c r="AF369">
        <v>61</v>
      </c>
      <c r="AG369">
        <v>60</v>
      </c>
      <c r="AH369">
        <v>58</v>
      </c>
      <c r="AI369">
        <v>34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3">
      <c r="A370">
        <v>12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43</v>
      </c>
      <c r="U370">
        <v>117</v>
      </c>
      <c r="V370">
        <v>217</v>
      </c>
      <c r="W370">
        <v>197</v>
      </c>
      <c r="X370">
        <v>106</v>
      </c>
      <c r="Y370">
        <v>58</v>
      </c>
      <c r="Z370">
        <v>8</v>
      </c>
      <c r="AA370">
        <v>0</v>
      </c>
      <c r="AB370">
        <v>0</v>
      </c>
      <c r="AC370">
        <v>0</v>
      </c>
      <c r="AD370">
        <v>0</v>
      </c>
      <c r="AE370">
        <v>3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</row>
    <row r="371" spans="1:49" x14ac:dyDescent="0.3">
      <c r="A371">
        <v>13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53</v>
      </c>
      <c r="W371">
        <v>4</v>
      </c>
      <c r="X371">
        <v>0</v>
      </c>
      <c r="Y371">
        <v>11</v>
      </c>
      <c r="Z371">
        <v>29</v>
      </c>
      <c r="AA371">
        <v>21</v>
      </c>
      <c r="AB371">
        <v>0</v>
      </c>
      <c r="AC371">
        <v>51</v>
      </c>
      <c r="AD371">
        <v>35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</row>
    <row r="374" spans="1:49" x14ac:dyDescent="0.3">
      <c r="A374" t="s">
        <v>71</v>
      </c>
    </row>
    <row r="375" spans="1:49" x14ac:dyDescent="0.3">
      <c r="A375" t="s">
        <v>1</v>
      </c>
      <c r="B375" t="s">
        <v>2</v>
      </c>
      <c r="C375" t="s">
        <v>3</v>
      </c>
      <c r="D375" t="s">
        <v>4</v>
      </c>
      <c r="E375" t="s">
        <v>5</v>
      </c>
      <c r="F375" t="s">
        <v>6</v>
      </c>
      <c r="G375" t="s">
        <v>7</v>
      </c>
      <c r="H375" t="s">
        <v>8</v>
      </c>
      <c r="I375" t="s">
        <v>9</v>
      </c>
      <c r="J375" t="s">
        <v>10</v>
      </c>
      <c r="K375" t="s">
        <v>11</v>
      </c>
      <c r="L375" t="s">
        <v>12</v>
      </c>
      <c r="M375" t="s">
        <v>13</v>
      </c>
      <c r="N375" t="s">
        <v>14</v>
      </c>
      <c r="O375" t="s">
        <v>15</v>
      </c>
      <c r="P375" t="s">
        <v>16</v>
      </c>
      <c r="Q375" t="s">
        <v>17</v>
      </c>
      <c r="R375" t="s">
        <v>18</v>
      </c>
      <c r="S375" t="s">
        <v>19</v>
      </c>
      <c r="T375" t="s">
        <v>20</v>
      </c>
      <c r="U375" t="s">
        <v>21</v>
      </c>
      <c r="V375" t="s">
        <v>22</v>
      </c>
      <c r="W375" t="s">
        <v>23</v>
      </c>
      <c r="X375" t="s">
        <v>24</v>
      </c>
      <c r="Y375" t="s">
        <v>25</v>
      </c>
      <c r="Z375" t="s">
        <v>26</v>
      </c>
      <c r="AA375" t="s">
        <v>27</v>
      </c>
      <c r="AB375" t="s">
        <v>28</v>
      </c>
      <c r="AC375" t="s">
        <v>29</v>
      </c>
      <c r="AD375" t="s">
        <v>30</v>
      </c>
      <c r="AE375" t="s">
        <v>31</v>
      </c>
      <c r="AF375" t="s">
        <v>32</v>
      </c>
      <c r="AG375" t="s">
        <v>33</v>
      </c>
      <c r="AH375" t="s">
        <v>34</v>
      </c>
      <c r="AI375" t="s">
        <v>35</v>
      </c>
      <c r="AJ375" t="s">
        <v>36</v>
      </c>
      <c r="AK375" t="s">
        <v>37</v>
      </c>
      <c r="AL375" t="s">
        <v>38</v>
      </c>
      <c r="AM375" t="s">
        <v>39</v>
      </c>
      <c r="AN375" t="s">
        <v>40</v>
      </c>
      <c r="AO375" t="s">
        <v>41</v>
      </c>
      <c r="AP375" t="s">
        <v>42</v>
      </c>
      <c r="AQ375" t="s">
        <v>43</v>
      </c>
      <c r="AR375" t="s">
        <v>44</v>
      </c>
      <c r="AS375" t="s">
        <v>45</v>
      </c>
      <c r="AT375" t="s">
        <v>46</v>
      </c>
      <c r="AU375" t="s">
        <v>47</v>
      </c>
      <c r="AV375" t="s">
        <v>48</v>
      </c>
      <c r="AW375" t="s">
        <v>49</v>
      </c>
    </row>
    <row r="376" spans="1:49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12</v>
      </c>
      <c r="AC376">
        <v>250</v>
      </c>
      <c r="AD376">
        <v>184</v>
      </c>
      <c r="AE376">
        <v>49</v>
      </c>
      <c r="AF376">
        <v>44</v>
      </c>
      <c r="AG376">
        <v>401</v>
      </c>
      <c r="AH376">
        <v>406</v>
      </c>
      <c r="AI376">
        <v>118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3">
      <c r="A377">
        <v>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56</v>
      </c>
      <c r="Z377">
        <v>48</v>
      </c>
      <c r="AA377">
        <v>0</v>
      </c>
      <c r="AB377">
        <v>8</v>
      </c>
      <c r="AC377">
        <v>237</v>
      </c>
      <c r="AD377">
        <v>190</v>
      </c>
      <c r="AE377">
        <v>29</v>
      </c>
      <c r="AF377">
        <v>87</v>
      </c>
      <c r="AG377">
        <v>360</v>
      </c>
      <c r="AH377">
        <v>232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</row>
    <row r="378" spans="1:49" x14ac:dyDescent="0.3">
      <c r="A378">
        <v>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9</v>
      </c>
      <c r="V378">
        <v>29</v>
      </c>
      <c r="W378">
        <v>29</v>
      </c>
      <c r="X378">
        <v>52</v>
      </c>
      <c r="Y378">
        <v>29</v>
      </c>
      <c r="Z378">
        <v>4</v>
      </c>
      <c r="AA378">
        <v>0</v>
      </c>
      <c r="AB378">
        <v>42</v>
      </c>
      <c r="AC378">
        <v>300</v>
      </c>
      <c r="AD378">
        <v>268</v>
      </c>
      <c r="AE378">
        <v>45</v>
      </c>
      <c r="AF378">
        <v>87</v>
      </c>
      <c r="AG378">
        <v>359</v>
      </c>
      <c r="AH378">
        <v>189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3">
      <c r="A379">
        <v>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25</v>
      </c>
      <c r="Y379">
        <v>29</v>
      </c>
      <c r="Z379">
        <v>29</v>
      </c>
      <c r="AA379">
        <v>29</v>
      </c>
      <c r="AB379">
        <v>55</v>
      </c>
      <c r="AC379">
        <v>259</v>
      </c>
      <c r="AD379">
        <v>242</v>
      </c>
      <c r="AE379">
        <v>29</v>
      </c>
      <c r="AF379">
        <v>57</v>
      </c>
      <c r="AG379">
        <v>255</v>
      </c>
      <c r="AH379">
        <v>196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</row>
    <row r="380" spans="1:49" x14ac:dyDescent="0.3">
      <c r="A380">
        <v>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</row>
    <row r="381" spans="1:49" x14ac:dyDescent="0.3">
      <c r="A381">
        <v>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4</v>
      </c>
      <c r="V381">
        <v>28</v>
      </c>
      <c r="W381">
        <v>29</v>
      </c>
      <c r="X381">
        <v>27</v>
      </c>
      <c r="Y381">
        <v>0</v>
      </c>
      <c r="Z381">
        <v>0</v>
      </c>
      <c r="AA381">
        <v>0</v>
      </c>
      <c r="AB381">
        <v>45</v>
      </c>
      <c r="AC381">
        <v>288</v>
      </c>
      <c r="AD381">
        <v>253</v>
      </c>
      <c r="AE381">
        <v>9</v>
      </c>
      <c r="AF381">
        <v>50</v>
      </c>
      <c r="AG381">
        <v>373</v>
      </c>
      <c r="AH381">
        <v>299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</row>
    <row r="382" spans="1:49" x14ac:dyDescent="0.3">
      <c r="A382">
        <v>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5</v>
      </c>
      <c r="T382">
        <v>29</v>
      </c>
      <c r="U382">
        <v>42</v>
      </c>
      <c r="V382">
        <v>58</v>
      </c>
      <c r="W382">
        <v>58</v>
      </c>
      <c r="X382">
        <v>17</v>
      </c>
      <c r="Y382">
        <v>0</v>
      </c>
      <c r="Z382">
        <v>34</v>
      </c>
      <c r="AA382">
        <v>56</v>
      </c>
      <c r="AB382">
        <v>51</v>
      </c>
      <c r="AC382">
        <v>279</v>
      </c>
      <c r="AD382">
        <v>168</v>
      </c>
      <c r="AE382">
        <v>0</v>
      </c>
      <c r="AF382">
        <v>75</v>
      </c>
      <c r="AG382">
        <v>377</v>
      </c>
      <c r="AH382">
        <v>249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</row>
    <row r="383" spans="1:49" x14ac:dyDescent="0.3">
      <c r="A383">
        <v>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17</v>
      </c>
      <c r="Y383">
        <v>0</v>
      </c>
      <c r="Z383">
        <v>0</v>
      </c>
      <c r="AA383">
        <v>26</v>
      </c>
      <c r="AB383">
        <v>64</v>
      </c>
      <c r="AC383">
        <v>204</v>
      </c>
      <c r="AD383">
        <v>217</v>
      </c>
      <c r="AE383">
        <v>89</v>
      </c>
      <c r="AF383">
        <v>109</v>
      </c>
      <c r="AG383">
        <v>388</v>
      </c>
      <c r="AH383">
        <v>365</v>
      </c>
      <c r="AI383">
        <v>17</v>
      </c>
      <c r="AJ383">
        <v>26</v>
      </c>
      <c r="AK383">
        <v>22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3">
      <c r="A384">
        <v>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49</v>
      </c>
      <c r="W384">
        <v>7</v>
      </c>
      <c r="X384">
        <v>0</v>
      </c>
      <c r="Y384">
        <v>0</v>
      </c>
      <c r="Z384">
        <v>0</v>
      </c>
      <c r="AA384">
        <v>22</v>
      </c>
      <c r="AB384">
        <v>98</v>
      </c>
      <c r="AC384">
        <v>310</v>
      </c>
      <c r="AD384">
        <v>260</v>
      </c>
      <c r="AE384">
        <v>3</v>
      </c>
      <c r="AF384">
        <v>39</v>
      </c>
      <c r="AG384">
        <v>312</v>
      </c>
      <c r="AH384">
        <v>234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</row>
    <row r="385" spans="1:49" x14ac:dyDescent="0.3">
      <c r="A385">
        <v>10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</v>
      </c>
      <c r="T385">
        <v>29</v>
      </c>
      <c r="U385">
        <v>29</v>
      </c>
      <c r="V385">
        <v>29</v>
      </c>
      <c r="W385">
        <v>29</v>
      </c>
      <c r="X385">
        <v>1</v>
      </c>
      <c r="Y385">
        <v>0</v>
      </c>
      <c r="Z385">
        <v>0</v>
      </c>
      <c r="AA385">
        <v>0</v>
      </c>
      <c r="AB385">
        <v>27</v>
      </c>
      <c r="AC385">
        <v>229</v>
      </c>
      <c r="AD385">
        <v>143</v>
      </c>
      <c r="AE385">
        <v>0</v>
      </c>
      <c r="AF385">
        <v>19</v>
      </c>
      <c r="AG385">
        <v>231</v>
      </c>
      <c r="AH385">
        <v>181</v>
      </c>
      <c r="AI385">
        <v>29</v>
      </c>
      <c r="AJ385">
        <v>29</v>
      </c>
      <c r="AK385">
        <v>29</v>
      </c>
      <c r="AL385">
        <v>29</v>
      </c>
      <c r="AM385">
        <v>29</v>
      </c>
      <c r="AN385">
        <v>29</v>
      </c>
      <c r="AO385">
        <v>29</v>
      </c>
      <c r="AP385">
        <v>29</v>
      </c>
      <c r="AQ385">
        <v>29</v>
      </c>
      <c r="AR385">
        <v>18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3">
      <c r="A386">
        <v>11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44</v>
      </c>
      <c r="Z386">
        <v>58</v>
      </c>
      <c r="AA386">
        <v>38</v>
      </c>
      <c r="AB386">
        <v>99</v>
      </c>
      <c r="AC386">
        <v>307</v>
      </c>
      <c r="AD386">
        <v>243</v>
      </c>
      <c r="AE386">
        <v>44</v>
      </c>
      <c r="AF386">
        <v>49</v>
      </c>
      <c r="AG386">
        <v>318</v>
      </c>
      <c r="AH386">
        <v>301</v>
      </c>
      <c r="AI386">
        <v>42</v>
      </c>
      <c r="AJ386">
        <v>29</v>
      </c>
      <c r="AK386">
        <v>29</v>
      </c>
      <c r="AL386">
        <v>29</v>
      </c>
      <c r="AM386">
        <v>15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</row>
    <row r="387" spans="1:49" x14ac:dyDescent="0.3">
      <c r="A387">
        <v>12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4</v>
      </c>
      <c r="AA387">
        <v>53</v>
      </c>
      <c r="AB387">
        <v>127</v>
      </c>
      <c r="AC387">
        <v>305</v>
      </c>
      <c r="AD387">
        <v>217</v>
      </c>
      <c r="AE387">
        <v>0</v>
      </c>
      <c r="AF387">
        <v>44</v>
      </c>
      <c r="AG387">
        <v>267</v>
      </c>
      <c r="AH387">
        <v>198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</row>
    <row r="388" spans="1:49" x14ac:dyDescent="0.3">
      <c r="A388">
        <v>13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22</v>
      </c>
      <c r="T388">
        <v>29</v>
      </c>
      <c r="U388">
        <v>6</v>
      </c>
      <c r="V388">
        <v>10</v>
      </c>
      <c r="W388">
        <v>29</v>
      </c>
      <c r="X388">
        <v>12</v>
      </c>
      <c r="Y388">
        <v>62</v>
      </c>
      <c r="Z388">
        <v>42</v>
      </c>
      <c r="AA388">
        <v>29</v>
      </c>
      <c r="AB388">
        <v>68</v>
      </c>
      <c r="AC388">
        <v>234</v>
      </c>
      <c r="AD388">
        <v>216</v>
      </c>
      <c r="AE388">
        <v>53</v>
      </c>
      <c r="AF388">
        <v>57</v>
      </c>
      <c r="AG388">
        <v>287</v>
      </c>
      <c r="AH388">
        <v>210</v>
      </c>
      <c r="AI388">
        <v>29</v>
      </c>
      <c r="AJ388">
        <v>29</v>
      </c>
      <c r="AK388">
        <v>61</v>
      </c>
      <c r="AL388">
        <v>87</v>
      </c>
      <c r="AM388">
        <v>87</v>
      </c>
      <c r="AN388">
        <v>49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91" spans="1:49" x14ac:dyDescent="0.3">
      <c r="A391" t="s">
        <v>72</v>
      </c>
    </row>
    <row r="392" spans="1:49" x14ac:dyDescent="0.3">
      <c r="A392" t="s">
        <v>1</v>
      </c>
      <c r="B392" t="s">
        <v>2</v>
      </c>
      <c r="C392" t="s">
        <v>3</v>
      </c>
      <c r="D392" t="s">
        <v>4</v>
      </c>
      <c r="E392" t="s">
        <v>5</v>
      </c>
      <c r="F392" t="s">
        <v>6</v>
      </c>
      <c r="G392" t="s">
        <v>7</v>
      </c>
      <c r="H392" t="s">
        <v>8</v>
      </c>
      <c r="I392" t="s">
        <v>9</v>
      </c>
      <c r="J392" t="s">
        <v>10</v>
      </c>
      <c r="K392" t="s">
        <v>11</v>
      </c>
      <c r="L392" t="s">
        <v>12</v>
      </c>
      <c r="M392" t="s">
        <v>13</v>
      </c>
      <c r="N392" t="s">
        <v>14</v>
      </c>
      <c r="O392" t="s">
        <v>15</v>
      </c>
      <c r="P392" t="s">
        <v>16</v>
      </c>
      <c r="Q392" t="s">
        <v>17</v>
      </c>
      <c r="R392" t="s">
        <v>18</v>
      </c>
      <c r="S392" t="s">
        <v>19</v>
      </c>
      <c r="T392" t="s">
        <v>20</v>
      </c>
      <c r="U392" t="s">
        <v>21</v>
      </c>
      <c r="V392" t="s">
        <v>22</v>
      </c>
      <c r="W392" t="s">
        <v>23</v>
      </c>
      <c r="X392" t="s">
        <v>24</v>
      </c>
      <c r="Y392" t="s">
        <v>25</v>
      </c>
      <c r="Z392" t="s">
        <v>26</v>
      </c>
      <c r="AA392" t="s">
        <v>27</v>
      </c>
      <c r="AB392" t="s">
        <v>28</v>
      </c>
      <c r="AC392" t="s">
        <v>29</v>
      </c>
      <c r="AD392" t="s">
        <v>30</v>
      </c>
      <c r="AE392" t="s">
        <v>31</v>
      </c>
      <c r="AF392" t="s">
        <v>32</v>
      </c>
      <c r="AG392" t="s">
        <v>33</v>
      </c>
      <c r="AH392" t="s">
        <v>34</v>
      </c>
      <c r="AI392" t="s">
        <v>35</v>
      </c>
      <c r="AJ392" t="s">
        <v>36</v>
      </c>
      <c r="AK392" t="s">
        <v>37</v>
      </c>
      <c r="AL392" t="s">
        <v>38</v>
      </c>
      <c r="AM392" t="s">
        <v>39</v>
      </c>
      <c r="AN392" t="s">
        <v>40</v>
      </c>
      <c r="AO392" t="s">
        <v>41</v>
      </c>
      <c r="AP392" t="s">
        <v>42</v>
      </c>
      <c r="AQ392" t="s">
        <v>43</v>
      </c>
      <c r="AR392" t="s">
        <v>44</v>
      </c>
      <c r="AS392" t="s">
        <v>45</v>
      </c>
      <c r="AT392" t="s">
        <v>46</v>
      </c>
      <c r="AU392" t="s">
        <v>47</v>
      </c>
      <c r="AV392" t="s">
        <v>48</v>
      </c>
      <c r="AW392" t="s">
        <v>49</v>
      </c>
    </row>
    <row r="393" spans="1:49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114</v>
      </c>
      <c r="AE393">
        <v>232</v>
      </c>
      <c r="AF393">
        <v>232</v>
      </c>
      <c r="AG393">
        <v>232</v>
      </c>
      <c r="AH393">
        <v>154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</row>
    <row r="394" spans="1:49" x14ac:dyDescent="0.3">
      <c r="A394">
        <v>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18</v>
      </c>
      <c r="V394">
        <v>33</v>
      </c>
      <c r="W394">
        <v>29</v>
      </c>
      <c r="X394">
        <v>20</v>
      </c>
      <c r="Y394">
        <v>0</v>
      </c>
      <c r="Z394">
        <v>0</v>
      </c>
      <c r="AA394">
        <v>0</v>
      </c>
      <c r="AB394">
        <v>25</v>
      </c>
      <c r="AC394">
        <v>29</v>
      </c>
      <c r="AD394">
        <v>67</v>
      </c>
      <c r="AE394">
        <v>261</v>
      </c>
      <c r="AF394">
        <v>261</v>
      </c>
      <c r="AG394">
        <v>261</v>
      </c>
      <c r="AH394">
        <v>171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3">
      <c r="A395">
        <v>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19</v>
      </c>
      <c r="V395">
        <v>58</v>
      </c>
      <c r="W395">
        <v>51</v>
      </c>
      <c r="X395">
        <v>22</v>
      </c>
      <c r="Y395">
        <v>19</v>
      </c>
      <c r="Z395">
        <v>29</v>
      </c>
      <c r="AA395">
        <v>120</v>
      </c>
      <c r="AB395">
        <v>120</v>
      </c>
      <c r="AC395">
        <v>139</v>
      </c>
      <c r="AD395">
        <v>168</v>
      </c>
      <c r="AE395">
        <v>241</v>
      </c>
      <c r="AF395">
        <v>261</v>
      </c>
      <c r="AG395">
        <v>261</v>
      </c>
      <c r="AH395">
        <v>120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</row>
    <row r="396" spans="1:49" x14ac:dyDescent="0.3">
      <c r="A396">
        <v>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11</v>
      </c>
      <c r="V396">
        <v>10</v>
      </c>
      <c r="W396">
        <v>23</v>
      </c>
      <c r="X396">
        <v>1</v>
      </c>
      <c r="Y396">
        <v>32</v>
      </c>
      <c r="Z396">
        <v>58</v>
      </c>
      <c r="AA396">
        <v>58</v>
      </c>
      <c r="AB396">
        <v>95</v>
      </c>
      <c r="AC396">
        <v>143</v>
      </c>
      <c r="AD396">
        <v>169</v>
      </c>
      <c r="AE396">
        <v>288</v>
      </c>
      <c r="AF396">
        <v>290</v>
      </c>
      <c r="AG396">
        <v>290</v>
      </c>
      <c r="AH396">
        <v>206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</row>
    <row r="397" spans="1:49" x14ac:dyDescent="0.3">
      <c r="A397">
        <v>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13</v>
      </c>
      <c r="AD397">
        <v>29</v>
      </c>
      <c r="AE397">
        <v>29</v>
      </c>
      <c r="AF397">
        <v>4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</row>
    <row r="398" spans="1:49" x14ac:dyDescent="0.3">
      <c r="A398">
        <v>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3</v>
      </c>
      <c r="V398">
        <v>29</v>
      </c>
      <c r="W398">
        <v>29</v>
      </c>
      <c r="X398">
        <v>21</v>
      </c>
      <c r="Y398">
        <v>51</v>
      </c>
      <c r="Z398">
        <v>58</v>
      </c>
      <c r="AA398">
        <v>58</v>
      </c>
      <c r="AB398">
        <v>72</v>
      </c>
      <c r="AC398">
        <v>106</v>
      </c>
      <c r="AD398">
        <v>156</v>
      </c>
      <c r="AE398">
        <v>266</v>
      </c>
      <c r="AF398">
        <v>290</v>
      </c>
      <c r="AG398">
        <v>290</v>
      </c>
      <c r="AH398">
        <v>207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</row>
    <row r="399" spans="1:49" x14ac:dyDescent="0.3">
      <c r="A399">
        <v>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9</v>
      </c>
      <c r="V399">
        <v>29</v>
      </c>
      <c r="W399">
        <v>9</v>
      </c>
      <c r="X399">
        <v>0</v>
      </c>
      <c r="Y399">
        <v>0</v>
      </c>
      <c r="Z399">
        <v>0</v>
      </c>
      <c r="AA399">
        <v>18</v>
      </c>
      <c r="AB399">
        <v>87</v>
      </c>
      <c r="AC399">
        <v>66</v>
      </c>
      <c r="AD399">
        <v>103</v>
      </c>
      <c r="AE399">
        <v>259</v>
      </c>
      <c r="AF399">
        <v>261</v>
      </c>
      <c r="AG399">
        <v>261</v>
      </c>
      <c r="AH399">
        <v>171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</row>
    <row r="400" spans="1:49" x14ac:dyDescent="0.3">
      <c r="A400">
        <v>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</row>
    <row r="401" spans="1:49" x14ac:dyDescent="0.3">
      <c r="A401">
        <v>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</v>
      </c>
      <c r="X401">
        <v>22</v>
      </c>
      <c r="Y401">
        <v>0</v>
      </c>
      <c r="Z401">
        <v>0</v>
      </c>
      <c r="AA401">
        <v>0</v>
      </c>
      <c r="AB401">
        <v>45</v>
      </c>
      <c r="AC401">
        <v>60</v>
      </c>
      <c r="AD401">
        <v>120</v>
      </c>
      <c r="AE401">
        <v>276</v>
      </c>
      <c r="AF401">
        <v>290</v>
      </c>
      <c r="AG401">
        <v>290</v>
      </c>
      <c r="AH401">
        <v>139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</row>
    <row r="402" spans="1:49" x14ac:dyDescent="0.3">
      <c r="A402">
        <v>10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7</v>
      </c>
      <c r="U402">
        <v>17</v>
      </c>
      <c r="V402">
        <v>57</v>
      </c>
      <c r="W402">
        <v>58</v>
      </c>
      <c r="X402">
        <v>29</v>
      </c>
      <c r="Y402">
        <v>0</v>
      </c>
      <c r="Z402">
        <v>0</v>
      </c>
      <c r="AA402">
        <v>56</v>
      </c>
      <c r="AB402">
        <v>145</v>
      </c>
      <c r="AC402">
        <v>156</v>
      </c>
      <c r="AD402">
        <v>130</v>
      </c>
      <c r="AE402">
        <v>255</v>
      </c>
      <c r="AF402">
        <v>261</v>
      </c>
      <c r="AG402">
        <v>261</v>
      </c>
      <c r="AH402">
        <v>167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</row>
    <row r="403" spans="1:49" x14ac:dyDescent="0.3">
      <c r="A403">
        <v>11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15</v>
      </c>
      <c r="U403">
        <v>29</v>
      </c>
      <c r="V403">
        <v>29</v>
      </c>
      <c r="W403">
        <v>39</v>
      </c>
      <c r="X403">
        <v>29</v>
      </c>
      <c r="Y403">
        <v>15</v>
      </c>
      <c r="Z403">
        <v>55</v>
      </c>
      <c r="AA403">
        <v>35</v>
      </c>
      <c r="AB403">
        <v>69</v>
      </c>
      <c r="AC403">
        <v>116</v>
      </c>
      <c r="AD403">
        <v>142</v>
      </c>
      <c r="AE403">
        <v>243</v>
      </c>
      <c r="AF403">
        <v>261</v>
      </c>
      <c r="AG403">
        <v>261</v>
      </c>
      <c r="AH403">
        <v>184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</row>
    <row r="404" spans="1:49" x14ac:dyDescent="0.3">
      <c r="A404">
        <v>12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63</v>
      </c>
      <c r="X404">
        <v>49</v>
      </c>
      <c r="Y404">
        <v>40</v>
      </c>
      <c r="Z404">
        <v>29</v>
      </c>
      <c r="AA404">
        <v>38</v>
      </c>
      <c r="AB404">
        <v>123</v>
      </c>
      <c r="AC404">
        <v>145</v>
      </c>
      <c r="AD404">
        <v>145</v>
      </c>
      <c r="AE404">
        <v>214</v>
      </c>
      <c r="AF404">
        <v>240</v>
      </c>
      <c r="AG404">
        <v>261</v>
      </c>
      <c r="AH404">
        <v>139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</row>
    <row r="405" spans="1:49" x14ac:dyDescent="0.3">
      <c r="A405">
        <v>13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22</v>
      </c>
      <c r="V405">
        <v>62</v>
      </c>
      <c r="W405">
        <v>114</v>
      </c>
      <c r="X405">
        <v>81</v>
      </c>
      <c r="Y405">
        <v>86</v>
      </c>
      <c r="Z405">
        <v>87</v>
      </c>
      <c r="AA405">
        <v>86</v>
      </c>
      <c r="AB405">
        <v>161</v>
      </c>
      <c r="AC405">
        <v>158</v>
      </c>
      <c r="AD405">
        <v>128</v>
      </c>
      <c r="AE405">
        <v>184</v>
      </c>
      <c r="AF405">
        <v>203</v>
      </c>
      <c r="AG405">
        <v>199</v>
      </c>
      <c r="AH405">
        <v>171</v>
      </c>
      <c r="AI405">
        <v>58</v>
      </c>
      <c r="AJ405">
        <v>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</row>
    <row r="408" spans="1:49" x14ac:dyDescent="0.3">
      <c r="A408" t="s">
        <v>73</v>
      </c>
    </row>
    <row r="409" spans="1:49" x14ac:dyDescent="0.3">
      <c r="A409" t="s">
        <v>1</v>
      </c>
      <c r="B409" t="s">
        <v>2</v>
      </c>
      <c r="C409" t="s">
        <v>3</v>
      </c>
      <c r="D409" t="s">
        <v>4</v>
      </c>
      <c r="E409" t="s">
        <v>5</v>
      </c>
      <c r="F409" t="s">
        <v>6</v>
      </c>
      <c r="G409" t="s">
        <v>7</v>
      </c>
      <c r="H409" t="s">
        <v>8</v>
      </c>
      <c r="I409" t="s">
        <v>9</v>
      </c>
      <c r="J409" t="s">
        <v>10</v>
      </c>
      <c r="K409" t="s">
        <v>11</v>
      </c>
      <c r="L409" t="s">
        <v>12</v>
      </c>
      <c r="M409" t="s">
        <v>13</v>
      </c>
      <c r="N409" t="s">
        <v>14</v>
      </c>
      <c r="O409" t="s">
        <v>15</v>
      </c>
      <c r="P409" t="s">
        <v>16</v>
      </c>
      <c r="Q409" t="s">
        <v>17</v>
      </c>
      <c r="R409" t="s">
        <v>18</v>
      </c>
      <c r="S409" t="s">
        <v>19</v>
      </c>
      <c r="T409" t="s">
        <v>20</v>
      </c>
      <c r="U409" t="s">
        <v>21</v>
      </c>
      <c r="V409" t="s">
        <v>22</v>
      </c>
      <c r="W409" t="s">
        <v>23</v>
      </c>
      <c r="X409" t="s">
        <v>24</v>
      </c>
      <c r="Y409" t="s">
        <v>25</v>
      </c>
      <c r="Z409" t="s">
        <v>26</v>
      </c>
      <c r="AA409" t="s">
        <v>27</v>
      </c>
      <c r="AB409" t="s">
        <v>28</v>
      </c>
      <c r="AC409" t="s">
        <v>29</v>
      </c>
      <c r="AD409" t="s">
        <v>30</v>
      </c>
      <c r="AE409" t="s">
        <v>31</v>
      </c>
      <c r="AF409" t="s">
        <v>32</v>
      </c>
      <c r="AG409" t="s">
        <v>33</v>
      </c>
      <c r="AH409" t="s">
        <v>34</v>
      </c>
      <c r="AI409" t="s">
        <v>35</v>
      </c>
      <c r="AJ409" t="s">
        <v>36</v>
      </c>
      <c r="AK409" t="s">
        <v>37</v>
      </c>
      <c r="AL409" t="s">
        <v>38</v>
      </c>
      <c r="AM409" t="s">
        <v>39</v>
      </c>
      <c r="AN409" t="s">
        <v>40</v>
      </c>
      <c r="AO409" t="s">
        <v>41</v>
      </c>
      <c r="AP409" t="s">
        <v>42</v>
      </c>
      <c r="AQ409" t="s">
        <v>43</v>
      </c>
      <c r="AR409" t="s">
        <v>44</v>
      </c>
      <c r="AS409" t="s">
        <v>45</v>
      </c>
      <c r="AT409" t="s">
        <v>46</v>
      </c>
      <c r="AU409" t="s">
        <v>47</v>
      </c>
      <c r="AV409" t="s">
        <v>48</v>
      </c>
      <c r="AW409" t="s">
        <v>49</v>
      </c>
    </row>
    <row r="410" spans="1:49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21</v>
      </c>
      <c r="V410">
        <v>102</v>
      </c>
      <c r="W410">
        <v>311</v>
      </c>
      <c r="X410">
        <v>253</v>
      </c>
      <c r="Y410">
        <v>89</v>
      </c>
      <c r="Z410">
        <v>133</v>
      </c>
      <c r="AA410">
        <v>105</v>
      </c>
      <c r="AB410">
        <v>94</v>
      </c>
      <c r="AC410">
        <v>353</v>
      </c>
      <c r="AD410">
        <v>350</v>
      </c>
      <c r="AE410">
        <v>114</v>
      </c>
      <c r="AF410">
        <v>127</v>
      </c>
      <c r="AG410">
        <v>403</v>
      </c>
      <c r="AH410">
        <v>375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</row>
    <row r="411" spans="1:49" x14ac:dyDescent="0.3">
      <c r="A411">
        <v>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67</v>
      </c>
      <c r="U411">
        <v>65</v>
      </c>
      <c r="V411">
        <v>80</v>
      </c>
      <c r="W411">
        <v>284</v>
      </c>
      <c r="X411">
        <v>244</v>
      </c>
      <c r="Y411">
        <v>99</v>
      </c>
      <c r="Z411">
        <v>161</v>
      </c>
      <c r="AA411">
        <v>102</v>
      </c>
      <c r="AB411">
        <v>106</v>
      </c>
      <c r="AC411">
        <v>285</v>
      </c>
      <c r="AD411">
        <v>273</v>
      </c>
      <c r="AE411">
        <v>29</v>
      </c>
      <c r="AF411">
        <v>120</v>
      </c>
      <c r="AG411">
        <v>406</v>
      </c>
      <c r="AH411">
        <v>319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</row>
    <row r="412" spans="1:49" x14ac:dyDescent="0.3">
      <c r="A412">
        <v>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18</v>
      </c>
      <c r="U412">
        <v>24</v>
      </c>
      <c r="V412">
        <v>63</v>
      </c>
      <c r="W412">
        <v>196</v>
      </c>
      <c r="X412">
        <v>160</v>
      </c>
      <c r="Y412">
        <v>113</v>
      </c>
      <c r="Z412">
        <v>108</v>
      </c>
      <c r="AA412">
        <v>87</v>
      </c>
      <c r="AB412">
        <v>145</v>
      </c>
      <c r="AC412">
        <v>257</v>
      </c>
      <c r="AD412">
        <v>224</v>
      </c>
      <c r="AE412">
        <v>3</v>
      </c>
      <c r="AF412">
        <v>104</v>
      </c>
      <c r="AG412">
        <v>336</v>
      </c>
      <c r="AH412">
        <v>266</v>
      </c>
      <c r="AI412">
        <v>29</v>
      </c>
      <c r="AJ412">
        <v>29</v>
      </c>
      <c r="AK412">
        <v>16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</row>
    <row r="413" spans="1:49" x14ac:dyDescent="0.3">
      <c r="A413">
        <v>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7</v>
      </c>
      <c r="U413">
        <v>35</v>
      </c>
      <c r="V413">
        <v>98</v>
      </c>
      <c r="W413">
        <v>279</v>
      </c>
      <c r="X413">
        <v>242</v>
      </c>
      <c r="Y413">
        <v>63</v>
      </c>
      <c r="Z413">
        <v>55</v>
      </c>
      <c r="AA413">
        <v>29</v>
      </c>
      <c r="AB413">
        <v>101</v>
      </c>
      <c r="AC413">
        <v>300</v>
      </c>
      <c r="AD413">
        <v>242</v>
      </c>
      <c r="AE413">
        <v>34</v>
      </c>
      <c r="AF413">
        <v>73</v>
      </c>
      <c r="AG413">
        <v>319</v>
      </c>
      <c r="AH413">
        <v>255</v>
      </c>
      <c r="AI413">
        <v>29</v>
      </c>
      <c r="AJ413">
        <v>29</v>
      </c>
      <c r="AK413">
        <v>29</v>
      </c>
      <c r="AL413">
        <v>29</v>
      </c>
      <c r="AM413">
        <v>29</v>
      </c>
      <c r="AN413">
        <v>29</v>
      </c>
      <c r="AO413">
        <v>29</v>
      </c>
      <c r="AP413">
        <v>29</v>
      </c>
      <c r="AQ413">
        <v>29</v>
      </c>
      <c r="AR413">
        <v>10</v>
      </c>
      <c r="AS413">
        <v>0</v>
      </c>
      <c r="AT413">
        <v>0</v>
      </c>
      <c r="AU413">
        <v>0</v>
      </c>
      <c r="AV413">
        <v>0</v>
      </c>
      <c r="AW413">
        <v>0</v>
      </c>
    </row>
    <row r="414" spans="1:49" x14ac:dyDescent="0.3">
      <c r="A414">
        <v>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16</v>
      </c>
      <c r="AC414">
        <v>24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</row>
    <row r="415" spans="1:49" x14ac:dyDescent="0.3">
      <c r="A415">
        <v>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28</v>
      </c>
      <c r="V415">
        <v>91</v>
      </c>
      <c r="W415">
        <v>237</v>
      </c>
      <c r="X415">
        <v>191</v>
      </c>
      <c r="Y415">
        <v>29</v>
      </c>
      <c r="Z415">
        <v>84</v>
      </c>
      <c r="AA415">
        <v>59</v>
      </c>
      <c r="AB415">
        <v>13</v>
      </c>
      <c r="AC415">
        <v>0</v>
      </c>
      <c r="AD415">
        <v>0</v>
      </c>
      <c r="AE415">
        <v>14</v>
      </c>
      <c r="AF415">
        <v>27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</row>
    <row r="416" spans="1:49" x14ac:dyDescent="0.3">
      <c r="A416">
        <v>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</v>
      </c>
      <c r="T416">
        <v>29</v>
      </c>
      <c r="U416">
        <v>29</v>
      </c>
      <c r="V416">
        <v>128</v>
      </c>
      <c r="W416">
        <v>228</v>
      </c>
      <c r="X416">
        <v>172</v>
      </c>
      <c r="Y416">
        <v>15</v>
      </c>
      <c r="Z416">
        <v>51</v>
      </c>
      <c r="AA416">
        <v>87</v>
      </c>
      <c r="AB416">
        <v>63</v>
      </c>
      <c r="AC416">
        <v>260</v>
      </c>
      <c r="AD416">
        <v>207</v>
      </c>
      <c r="AE416">
        <v>21</v>
      </c>
      <c r="AF416">
        <v>64</v>
      </c>
      <c r="AG416">
        <v>328</v>
      </c>
      <c r="AH416">
        <v>323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</row>
    <row r="417" spans="1:49" x14ac:dyDescent="0.3">
      <c r="A417">
        <v>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7</v>
      </c>
      <c r="U417">
        <v>53</v>
      </c>
      <c r="V417">
        <v>137</v>
      </c>
      <c r="W417">
        <v>252</v>
      </c>
      <c r="X417">
        <v>199</v>
      </c>
      <c r="Y417">
        <v>0</v>
      </c>
      <c r="Z417">
        <v>0</v>
      </c>
      <c r="AA417">
        <v>9</v>
      </c>
      <c r="AB417">
        <v>53</v>
      </c>
      <c r="AC417">
        <v>223</v>
      </c>
      <c r="AD417">
        <v>205</v>
      </c>
      <c r="AE417">
        <v>37</v>
      </c>
      <c r="AF417">
        <v>126</v>
      </c>
      <c r="AG417">
        <v>348</v>
      </c>
      <c r="AH417">
        <v>315</v>
      </c>
      <c r="AI417">
        <v>30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 x14ac:dyDescent="0.3">
      <c r="A418">
        <v>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3</v>
      </c>
      <c r="T418">
        <v>43</v>
      </c>
      <c r="U418">
        <v>77</v>
      </c>
      <c r="V418">
        <v>105</v>
      </c>
      <c r="W418">
        <v>247</v>
      </c>
      <c r="X418">
        <v>208</v>
      </c>
      <c r="Y418">
        <v>66</v>
      </c>
      <c r="Z418">
        <v>81</v>
      </c>
      <c r="AA418">
        <v>93</v>
      </c>
      <c r="AB418">
        <v>124</v>
      </c>
      <c r="AC418">
        <v>249</v>
      </c>
      <c r="AD418">
        <v>272</v>
      </c>
      <c r="AE418">
        <v>137</v>
      </c>
      <c r="AF418">
        <v>132</v>
      </c>
      <c r="AG418">
        <v>325</v>
      </c>
      <c r="AH418">
        <v>328</v>
      </c>
      <c r="AI418">
        <v>101</v>
      </c>
      <c r="AJ418">
        <v>59</v>
      </c>
      <c r="AK418">
        <v>58</v>
      </c>
      <c r="AL418">
        <v>39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</row>
    <row r="419" spans="1:49" x14ac:dyDescent="0.3">
      <c r="A419">
        <v>10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9</v>
      </c>
      <c r="T419">
        <v>32</v>
      </c>
      <c r="U419">
        <v>39</v>
      </c>
      <c r="V419">
        <v>126</v>
      </c>
      <c r="W419">
        <v>232</v>
      </c>
      <c r="X419">
        <v>171</v>
      </c>
      <c r="Y419">
        <v>12</v>
      </c>
      <c r="Z419">
        <v>75</v>
      </c>
      <c r="AA419">
        <v>40</v>
      </c>
      <c r="AB419">
        <v>46</v>
      </c>
      <c r="AC419">
        <v>225</v>
      </c>
      <c r="AD419">
        <v>219</v>
      </c>
      <c r="AE419">
        <v>34</v>
      </c>
      <c r="AF419">
        <v>79</v>
      </c>
      <c r="AG419">
        <v>290</v>
      </c>
      <c r="AH419">
        <v>174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</row>
    <row r="420" spans="1:49" x14ac:dyDescent="0.3">
      <c r="A420">
        <v>11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11</v>
      </c>
      <c r="T420">
        <v>42</v>
      </c>
      <c r="U420">
        <v>73</v>
      </c>
      <c r="V420">
        <v>146</v>
      </c>
      <c r="W420">
        <v>221</v>
      </c>
      <c r="X420">
        <v>198</v>
      </c>
      <c r="Y420">
        <v>4</v>
      </c>
      <c r="Z420">
        <v>73</v>
      </c>
      <c r="AA420">
        <v>77</v>
      </c>
      <c r="AB420">
        <v>93</v>
      </c>
      <c r="AC420">
        <v>259</v>
      </c>
      <c r="AD420">
        <v>257</v>
      </c>
      <c r="AE420">
        <v>88</v>
      </c>
      <c r="AF420">
        <v>125</v>
      </c>
      <c r="AG420">
        <v>386</v>
      </c>
      <c r="AH420">
        <v>321</v>
      </c>
      <c r="AI420">
        <v>116</v>
      </c>
      <c r="AJ420">
        <v>88</v>
      </c>
      <c r="AK420">
        <v>87</v>
      </c>
      <c r="AL420">
        <v>76</v>
      </c>
      <c r="AM420">
        <v>50</v>
      </c>
      <c r="AN420">
        <v>29</v>
      </c>
      <c r="AO420">
        <v>16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49" x14ac:dyDescent="0.3">
      <c r="A421">
        <v>12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</v>
      </c>
      <c r="T421">
        <v>29</v>
      </c>
      <c r="U421">
        <v>29</v>
      </c>
      <c r="V421">
        <v>63</v>
      </c>
      <c r="W421">
        <v>116</v>
      </c>
      <c r="X421">
        <v>34</v>
      </c>
      <c r="Y421">
        <v>29</v>
      </c>
      <c r="Z421">
        <v>111</v>
      </c>
      <c r="AA421">
        <v>144</v>
      </c>
      <c r="AB421">
        <v>118</v>
      </c>
      <c r="AC421">
        <v>282</v>
      </c>
      <c r="AD421">
        <v>249</v>
      </c>
      <c r="AE421">
        <v>40</v>
      </c>
      <c r="AF421">
        <v>55</v>
      </c>
      <c r="AG421">
        <v>288</v>
      </c>
      <c r="AH421">
        <v>276</v>
      </c>
      <c r="AI421">
        <v>15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</row>
    <row r="422" spans="1:49" x14ac:dyDescent="0.3">
      <c r="A422">
        <v>13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12</v>
      </c>
      <c r="S422">
        <v>29</v>
      </c>
      <c r="T422">
        <v>29</v>
      </c>
      <c r="U422">
        <v>29</v>
      </c>
      <c r="V422">
        <v>47</v>
      </c>
      <c r="W422">
        <v>136</v>
      </c>
      <c r="X422">
        <v>109</v>
      </c>
      <c r="Y422">
        <v>29</v>
      </c>
      <c r="Z422">
        <v>29</v>
      </c>
      <c r="AA422">
        <v>1</v>
      </c>
      <c r="AB422">
        <v>23</v>
      </c>
      <c r="AC422">
        <v>121</v>
      </c>
      <c r="AD422">
        <v>116</v>
      </c>
      <c r="AE422">
        <v>15</v>
      </c>
      <c r="AF422">
        <v>36</v>
      </c>
      <c r="AG422">
        <v>76</v>
      </c>
      <c r="AH422">
        <v>58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</row>
    <row r="425" spans="1:49" x14ac:dyDescent="0.3">
      <c r="A425" t="s">
        <v>74</v>
      </c>
    </row>
    <row r="426" spans="1:49" x14ac:dyDescent="0.3">
      <c r="A426" t="s">
        <v>1</v>
      </c>
      <c r="B426" t="s">
        <v>2</v>
      </c>
      <c r="C426" t="s">
        <v>3</v>
      </c>
      <c r="D426" t="s">
        <v>4</v>
      </c>
      <c r="E426" t="s">
        <v>5</v>
      </c>
      <c r="F426" t="s">
        <v>6</v>
      </c>
      <c r="G426" t="s">
        <v>7</v>
      </c>
      <c r="H426" t="s">
        <v>8</v>
      </c>
      <c r="I426" t="s">
        <v>9</v>
      </c>
      <c r="J426" t="s">
        <v>10</v>
      </c>
      <c r="K426" t="s">
        <v>11</v>
      </c>
      <c r="L426" t="s">
        <v>12</v>
      </c>
      <c r="M426" t="s">
        <v>13</v>
      </c>
      <c r="N426" t="s">
        <v>14</v>
      </c>
      <c r="O426" t="s">
        <v>15</v>
      </c>
      <c r="P426" t="s">
        <v>16</v>
      </c>
      <c r="Q426" t="s">
        <v>17</v>
      </c>
      <c r="R426" t="s">
        <v>18</v>
      </c>
      <c r="S426" t="s">
        <v>19</v>
      </c>
      <c r="T426" t="s">
        <v>20</v>
      </c>
      <c r="U426" t="s">
        <v>21</v>
      </c>
      <c r="V426" t="s">
        <v>22</v>
      </c>
      <c r="W426" t="s">
        <v>23</v>
      </c>
      <c r="X426" t="s">
        <v>24</v>
      </c>
      <c r="Y426" t="s">
        <v>25</v>
      </c>
      <c r="Z426" t="s">
        <v>26</v>
      </c>
      <c r="AA426" t="s">
        <v>27</v>
      </c>
      <c r="AB426" t="s">
        <v>28</v>
      </c>
      <c r="AC426" t="s">
        <v>29</v>
      </c>
      <c r="AD426" t="s">
        <v>30</v>
      </c>
      <c r="AE426" t="s">
        <v>31</v>
      </c>
      <c r="AF426" t="s">
        <v>32</v>
      </c>
      <c r="AG426" t="s">
        <v>33</v>
      </c>
      <c r="AH426" t="s">
        <v>34</v>
      </c>
      <c r="AI426" t="s">
        <v>35</v>
      </c>
      <c r="AJ426" t="s">
        <v>36</v>
      </c>
      <c r="AK426" t="s">
        <v>37</v>
      </c>
      <c r="AL426" t="s">
        <v>38</v>
      </c>
      <c r="AM426" t="s">
        <v>39</v>
      </c>
      <c r="AN426" t="s">
        <v>40</v>
      </c>
      <c r="AO426" t="s">
        <v>41</v>
      </c>
      <c r="AP426" t="s">
        <v>42</v>
      </c>
      <c r="AQ426" t="s">
        <v>43</v>
      </c>
      <c r="AR426" t="s">
        <v>44</v>
      </c>
      <c r="AS426" t="s">
        <v>45</v>
      </c>
      <c r="AT426" t="s">
        <v>46</v>
      </c>
      <c r="AU426" t="s">
        <v>47</v>
      </c>
      <c r="AV426" t="s">
        <v>48</v>
      </c>
      <c r="AW426" t="s">
        <v>49</v>
      </c>
    </row>
    <row r="427" spans="1:49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18</v>
      </c>
      <c r="X427">
        <v>0</v>
      </c>
      <c r="Y427">
        <v>0</v>
      </c>
      <c r="Z427">
        <v>0</v>
      </c>
      <c r="AA427">
        <v>0</v>
      </c>
      <c r="AB427">
        <v>24</v>
      </c>
      <c r="AC427">
        <v>29</v>
      </c>
      <c r="AD427">
        <v>108</v>
      </c>
      <c r="AE427">
        <v>232</v>
      </c>
      <c r="AF427">
        <v>232</v>
      </c>
      <c r="AG427">
        <v>215</v>
      </c>
      <c r="AH427">
        <v>113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 x14ac:dyDescent="0.3">
      <c r="A428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5</v>
      </c>
      <c r="AD428">
        <v>79</v>
      </c>
      <c r="AE428">
        <v>257</v>
      </c>
      <c r="AF428">
        <v>261</v>
      </c>
      <c r="AG428">
        <v>261</v>
      </c>
      <c r="AH428">
        <v>191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</row>
    <row r="429" spans="1:49" x14ac:dyDescent="0.3">
      <c r="A429">
        <v>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58</v>
      </c>
      <c r="W429">
        <v>58</v>
      </c>
      <c r="X429">
        <v>39</v>
      </c>
      <c r="Y429">
        <v>0</v>
      </c>
      <c r="Z429">
        <v>0</v>
      </c>
      <c r="AA429">
        <v>0</v>
      </c>
      <c r="AB429">
        <v>0</v>
      </c>
      <c r="AC429">
        <v>42</v>
      </c>
      <c r="AD429">
        <v>153</v>
      </c>
      <c r="AE429">
        <v>261</v>
      </c>
      <c r="AF429">
        <v>261</v>
      </c>
      <c r="AG429">
        <v>261</v>
      </c>
      <c r="AH429">
        <v>173</v>
      </c>
      <c r="AI429">
        <v>20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</row>
    <row r="430" spans="1:49" x14ac:dyDescent="0.3">
      <c r="A430">
        <v>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45</v>
      </c>
      <c r="U430">
        <v>87</v>
      </c>
      <c r="V430">
        <v>116</v>
      </c>
      <c r="W430">
        <v>116</v>
      </c>
      <c r="X430">
        <v>151</v>
      </c>
      <c r="Y430">
        <v>116</v>
      </c>
      <c r="Z430">
        <v>116</v>
      </c>
      <c r="AA430">
        <v>121</v>
      </c>
      <c r="AB430">
        <v>168</v>
      </c>
      <c r="AC430">
        <v>229</v>
      </c>
      <c r="AD430">
        <v>291</v>
      </c>
      <c r="AE430">
        <v>319</v>
      </c>
      <c r="AF430">
        <v>319</v>
      </c>
      <c r="AG430">
        <v>319</v>
      </c>
      <c r="AH430">
        <v>303</v>
      </c>
      <c r="AI430">
        <v>139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</row>
    <row r="431" spans="1:49" x14ac:dyDescent="0.3">
      <c r="A431">
        <v>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</row>
    <row r="432" spans="1:49" x14ac:dyDescent="0.3">
      <c r="A432">
        <v>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2</v>
      </c>
      <c r="AA432">
        <v>39</v>
      </c>
      <c r="AB432">
        <v>115</v>
      </c>
      <c r="AC432">
        <v>172</v>
      </c>
      <c r="AD432">
        <v>145</v>
      </c>
      <c r="AE432">
        <v>171</v>
      </c>
      <c r="AF432">
        <v>174</v>
      </c>
      <c r="AG432">
        <v>174</v>
      </c>
      <c r="AH432">
        <v>150</v>
      </c>
      <c r="AI432">
        <v>87</v>
      </c>
      <c r="AJ432">
        <v>63</v>
      </c>
      <c r="AK432">
        <v>58</v>
      </c>
      <c r="AL432">
        <v>58</v>
      </c>
      <c r="AM432">
        <v>58</v>
      </c>
      <c r="AN432">
        <v>58</v>
      </c>
      <c r="AO432">
        <v>47</v>
      </c>
      <c r="AP432">
        <v>29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3">
      <c r="A433">
        <v>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36</v>
      </c>
      <c r="W433">
        <v>55</v>
      </c>
      <c r="X433">
        <v>21</v>
      </c>
      <c r="Y433">
        <v>0</v>
      </c>
      <c r="Z433">
        <v>0</v>
      </c>
      <c r="AA433">
        <v>0</v>
      </c>
      <c r="AB433">
        <v>51</v>
      </c>
      <c r="AC433">
        <v>95</v>
      </c>
      <c r="AD433">
        <v>136</v>
      </c>
      <c r="AE433">
        <v>231</v>
      </c>
      <c r="AF433">
        <v>204</v>
      </c>
      <c r="AG433">
        <v>203</v>
      </c>
      <c r="AH433">
        <v>142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</row>
    <row r="434" spans="1:49" x14ac:dyDescent="0.3">
      <c r="A434">
        <v>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10</v>
      </c>
      <c r="AB434">
        <v>29</v>
      </c>
      <c r="AC434">
        <v>101</v>
      </c>
      <c r="AD434">
        <v>104</v>
      </c>
      <c r="AE434">
        <v>211</v>
      </c>
      <c r="AF434">
        <v>232</v>
      </c>
      <c r="AG434">
        <v>232</v>
      </c>
      <c r="AH434">
        <v>115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</row>
    <row r="435" spans="1:49" x14ac:dyDescent="0.3">
      <c r="A435">
        <v>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29</v>
      </c>
      <c r="AC435">
        <v>77</v>
      </c>
      <c r="AD435">
        <v>110</v>
      </c>
      <c r="AE435">
        <v>232</v>
      </c>
      <c r="AF435">
        <v>232</v>
      </c>
      <c r="AG435">
        <v>222</v>
      </c>
      <c r="AH435">
        <v>143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</row>
    <row r="436" spans="1:49" x14ac:dyDescent="0.3">
      <c r="A436">
        <v>10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7</v>
      </c>
      <c r="AC436">
        <v>61</v>
      </c>
      <c r="AD436">
        <v>64</v>
      </c>
      <c r="AE436">
        <v>114</v>
      </c>
      <c r="AF436">
        <v>142</v>
      </c>
      <c r="AG436">
        <v>145</v>
      </c>
      <c r="AH436">
        <v>114</v>
      </c>
      <c r="AI436">
        <v>27</v>
      </c>
      <c r="AJ436">
        <v>29</v>
      </c>
      <c r="AK436">
        <v>29</v>
      </c>
      <c r="AL436">
        <v>29</v>
      </c>
      <c r="AM436">
        <v>29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</row>
    <row r="437" spans="1:49" x14ac:dyDescent="0.3">
      <c r="A437">
        <v>11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43</v>
      </c>
      <c r="W437">
        <v>60</v>
      </c>
      <c r="X437">
        <v>87</v>
      </c>
      <c r="Y437">
        <v>93</v>
      </c>
      <c r="Z437">
        <v>116</v>
      </c>
      <c r="AA437">
        <v>107</v>
      </c>
      <c r="AB437">
        <v>143</v>
      </c>
      <c r="AC437">
        <v>130</v>
      </c>
      <c r="AD437">
        <v>192</v>
      </c>
      <c r="AE437">
        <v>261</v>
      </c>
      <c r="AF437">
        <v>261</v>
      </c>
      <c r="AG437">
        <v>261</v>
      </c>
      <c r="AH437">
        <v>196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</row>
    <row r="438" spans="1:49" x14ac:dyDescent="0.3">
      <c r="A438">
        <v>12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18</v>
      </c>
      <c r="V438">
        <v>29</v>
      </c>
      <c r="W438">
        <v>29</v>
      </c>
      <c r="X438">
        <v>29</v>
      </c>
      <c r="Y438">
        <v>29</v>
      </c>
      <c r="Z438">
        <v>29</v>
      </c>
      <c r="AA438">
        <v>31</v>
      </c>
      <c r="AB438">
        <v>48</v>
      </c>
      <c r="AC438">
        <v>87</v>
      </c>
      <c r="AD438">
        <v>125</v>
      </c>
      <c r="AE438">
        <v>162</v>
      </c>
      <c r="AF438">
        <v>202</v>
      </c>
      <c r="AG438">
        <v>203</v>
      </c>
      <c r="AH438">
        <v>163</v>
      </c>
      <c r="AI438">
        <v>5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</row>
    <row r="439" spans="1:49" x14ac:dyDescent="0.3">
      <c r="A439">
        <v>13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26</v>
      </c>
      <c r="V439">
        <v>26</v>
      </c>
      <c r="W439">
        <v>0</v>
      </c>
      <c r="X439">
        <v>0</v>
      </c>
      <c r="Y439">
        <v>0</v>
      </c>
      <c r="Z439">
        <v>0</v>
      </c>
      <c r="AA439">
        <v>21</v>
      </c>
      <c r="AB439">
        <v>16</v>
      </c>
      <c r="AC439">
        <v>41</v>
      </c>
      <c r="AD439">
        <v>59</v>
      </c>
      <c r="AE439">
        <v>87</v>
      </c>
      <c r="AF439">
        <v>87</v>
      </c>
      <c r="AG439">
        <v>87</v>
      </c>
      <c r="AH439">
        <v>60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</row>
    <row r="442" spans="1:49" x14ac:dyDescent="0.3">
      <c r="A442" t="s">
        <v>75</v>
      </c>
    </row>
    <row r="443" spans="1:49" x14ac:dyDescent="0.3">
      <c r="A443" t="s">
        <v>1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  <c r="X443" t="s">
        <v>24</v>
      </c>
      <c r="Y443" t="s">
        <v>25</v>
      </c>
      <c r="Z443" t="s">
        <v>26</v>
      </c>
      <c r="AA443" t="s">
        <v>27</v>
      </c>
      <c r="AB443" t="s">
        <v>28</v>
      </c>
      <c r="AC443" t="s">
        <v>29</v>
      </c>
      <c r="AD443" t="s">
        <v>30</v>
      </c>
      <c r="AE443" t="s">
        <v>31</v>
      </c>
      <c r="AF443" t="s">
        <v>32</v>
      </c>
      <c r="AG443" t="s">
        <v>33</v>
      </c>
      <c r="AH443" t="s">
        <v>34</v>
      </c>
      <c r="AI443" t="s">
        <v>35</v>
      </c>
      <c r="AJ443" t="s">
        <v>36</v>
      </c>
      <c r="AK443" t="s">
        <v>37</v>
      </c>
      <c r="AL443" t="s">
        <v>38</v>
      </c>
      <c r="AM443" t="s">
        <v>39</v>
      </c>
      <c r="AN443" t="s">
        <v>40</v>
      </c>
      <c r="AO443" t="s">
        <v>41</v>
      </c>
      <c r="AP443" t="s">
        <v>42</v>
      </c>
      <c r="AQ443" t="s">
        <v>43</v>
      </c>
      <c r="AR443" t="s">
        <v>44</v>
      </c>
      <c r="AS443" t="s">
        <v>45</v>
      </c>
      <c r="AT443" t="s">
        <v>46</v>
      </c>
      <c r="AU443" t="s">
        <v>47</v>
      </c>
      <c r="AV443" t="s">
        <v>48</v>
      </c>
      <c r="AW443" t="s">
        <v>49</v>
      </c>
    </row>
    <row r="444" spans="1:49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3">
      <c r="A445">
        <v>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</row>
    <row r="446" spans="1:49" x14ac:dyDescent="0.3">
      <c r="A446">
        <v>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</row>
    <row r="447" spans="1:49" x14ac:dyDescent="0.3">
      <c r="A447">
        <v>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</row>
    <row r="448" spans="1:49" x14ac:dyDescent="0.3">
      <c r="A448">
        <v>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</row>
    <row r="449" spans="1:49" x14ac:dyDescent="0.3">
      <c r="A449">
        <v>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</row>
    <row r="450" spans="1:49" x14ac:dyDescent="0.3">
      <c r="A450">
        <v>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</row>
    <row r="451" spans="1:49" x14ac:dyDescent="0.3">
      <c r="A451">
        <v>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</row>
    <row r="452" spans="1:49" x14ac:dyDescent="0.3">
      <c r="A452">
        <v>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</row>
    <row r="453" spans="1:49" x14ac:dyDescent="0.3">
      <c r="A453">
        <v>10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 x14ac:dyDescent="0.3">
      <c r="A454">
        <v>11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</row>
    <row r="455" spans="1:49" x14ac:dyDescent="0.3">
      <c r="A455">
        <v>12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</row>
    <row r="458" spans="1:49" x14ac:dyDescent="0.3">
      <c r="A458" t="s">
        <v>76</v>
      </c>
    </row>
    <row r="459" spans="1:49" x14ac:dyDescent="0.3">
      <c r="A459" t="s">
        <v>1</v>
      </c>
      <c r="B459" t="s">
        <v>2</v>
      </c>
      <c r="C459" t="s">
        <v>3</v>
      </c>
      <c r="D459" t="s">
        <v>4</v>
      </c>
      <c r="E459" t="s">
        <v>5</v>
      </c>
      <c r="F459" t="s">
        <v>6</v>
      </c>
      <c r="G459" t="s">
        <v>7</v>
      </c>
      <c r="H459" t="s">
        <v>8</v>
      </c>
      <c r="I459" t="s">
        <v>9</v>
      </c>
      <c r="J459" t="s">
        <v>10</v>
      </c>
      <c r="K459" t="s">
        <v>11</v>
      </c>
      <c r="L459" t="s">
        <v>12</v>
      </c>
      <c r="M459" t="s">
        <v>13</v>
      </c>
      <c r="N459" t="s">
        <v>14</v>
      </c>
      <c r="O459" t="s">
        <v>15</v>
      </c>
      <c r="P459" t="s">
        <v>16</v>
      </c>
      <c r="Q459" t="s">
        <v>17</v>
      </c>
      <c r="R459" t="s">
        <v>18</v>
      </c>
      <c r="S459" t="s">
        <v>19</v>
      </c>
      <c r="T459" t="s">
        <v>20</v>
      </c>
      <c r="U459" t="s">
        <v>21</v>
      </c>
      <c r="V459" t="s">
        <v>22</v>
      </c>
      <c r="W459" t="s">
        <v>23</v>
      </c>
      <c r="X459" t="s">
        <v>24</v>
      </c>
      <c r="Y459" t="s">
        <v>25</v>
      </c>
      <c r="Z459" t="s">
        <v>26</v>
      </c>
      <c r="AA459" t="s">
        <v>27</v>
      </c>
      <c r="AB459" t="s">
        <v>28</v>
      </c>
      <c r="AC459" t="s">
        <v>29</v>
      </c>
      <c r="AD459" t="s">
        <v>30</v>
      </c>
      <c r="AE459" t="s">
        <v>31</v>
      </c>
      <c r="AF459" t="s">
        <v>32</v>
      </c>
      <c r="AG459" t="s">
        <v>33</v>
      </c>
      <c r="AH459" t="s">
        <v>34</v>
      </c>
      <c r="AI459" t="s">
        <v>35</v>
      </c>
      <c r="AJ459" t="s">
        <v>36</v>
      </c>
      <c r="AK459" t="s">
        <v>37</v>
      </c>
      <c r="AL459" t="s">
        <v>38</v>
      </c>
      <c r="AM459" t="s">
        <v>39</v>
      </c>
      <c r="AN459" t="s">
        <v>40</v>
      </c>
      <c r="AO459" t="s">
        <v>41</v>
      </c>
      <c r="AP459" t="s">
        <v>42</v>
      </c>
      <c r="AQ459" t="s">
        <v>43</v>
      </c>
      <c r="AR459" t="s">
        <v>44</v>
      </c>
      <c r="AS459" t="s">
        <v>45</v>
      </c>
      <c r="AT459" t="s">
        <v>46</v>
      </c>
      <c r="AU459" t="s">
        <v>47</v>
      </c>
      <c r="AV459" t="s">
        <v>48</v>
      </c>
      <c r="AW459" t="s">
        <v>49</v>
      </c>
    </row>
    <row r="460" spans="1:49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 x14ac:dyDescent="0.3">
      <c r="A461">
        <v>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</row>
    <row r="462" spans="1:49" x14ac:dyDescent="0.3">
      <c r="A462">
        <v>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</row>
    <row r="463" spans="1:49" x14ac:dyDescent="0.3">
      <c r="A463">
        <v>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</row>
    <row r="464" spans="1:49" x14ac:dyDescent="0.3">
      <c r="A464">
        <v>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</row>
    <row r="465" spans="1:49" x14ac:dyDescent="0.3">
      <c r="A465">
        <v>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</row>
    <row r="466" spans="1:49" x14ac:dyDescent="0.3">
      <c r="A466">
        <v>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</row>
    <row r="467" spans="1:49" x14ac:dyDescent="0.3">
      <c r="A467">
        <v>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</row>
    <row r="468" spans="1:49" x14ac:dyDescent="0.3">
      <c r="A468">
        <v>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</row>
    <row r="469" spans="1:49" x14ac:dyDescent="0.3">
      <c r="A469">
        <v>10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</row>
    <row r="470" spans="1:49" x14ac:dyDescent="0.3">
      <c r="A470">
        <v>11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</row>
    <row r="471" spans="1:49" x14ac:dyDescent="0.3">
      <c r="A471">
        <v>12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</row>
    <row r="475" spans="1:49" x14ac:dyDescent="0.3">
      <c r="A475" t="s">
        <v>77</v>
      </c>
    </row>
    <row r="476" spans="1:49" x14ac:dyDescent="0.3">
      <c r="A476" t="s">
        <v>1</v>
      </c>
      <c r="B476" t="s">
        <v>2</v>
      </c>
      <c r="C476" t="s">
        <v>3</v>
      </c>
      <c r="D476" t="s">
        <v>4</v>
      </c>
      <c r="E476" t="s">
        <v>5</v>
      </c>
      <c r="F476" t="s">
        <v>6</v>
      </c>
      <c r="G476" t="s">
        <v>7</v>
      </c>
      <c r="H476" t="s">
        <v>8</v>
      </c>
      <c r="I476" t="s">
        <v>9</v>
      </c>
      <c r="J476" t="s">
        <v>10</v>
      </c>
      <c r="K476" t="s">
        <v>11</v>
      </c>
      <c r="L476" t="s">
        <v>12</v>
      </c>
      <c r="M476" t="s">
        <v>13</v>
      </c>
      <c r="N476" t="s">
        <v>14</v>
      </c>
      <c r="O476" t="s">
        <v>15</v>
      </c>
      <c r="P476" t="s">
        <v>16</v>
      </c>
      <c r="Q476" t="s">
        <v>17</v>
      </c>
      <c r="R476" t="s">
        <v>18</v>
      </c>
      <c r="S476" t="s">
        <v>19</v>
      </c>
      <c r="T476" t="s">
        <v>20</v>
      </c>
      <c r="U476" t="s">
        <v>21</v>
      </c>
      <c r="V476" t="s">
        <v>22</v>
      </c>
      <c r="W476" t="s">
        <v>23</v>
      </c>
      <c r="X476" t="s">
        <v>24</v>
      </c>
      <c r="Y476" t="s">
        <v>25</v>
      </c>
      <c r="Z476" t="s">
        <v>26</v>
      </c>
      <c r="AA476" t="s">
        <v>27</v>
      </c>
      <c r="AB476" t="s">
        <v>28</v>
      </c>
      <c r="AC476" t="s">
        <v>29</v>
      </c>
      <c r="AD476" t="s">
        <v>30</v>
      </c>
      <c r="AE476" t="s">
        <v>31</v>
      </c>
      <c r="AF476" t="s">
        <v>32</v>
      </c>
      <c r="AG476" t="s">
        <v>33</v>
      </c>
      <c r="AH476" t="s">
        <v>34</v>
      </c>
      <c r="AI476" t="s">
        <v>35</v>
      </c>
      <c r="AJ476" t="s">
        <v>36</v>
      </c>
      <c r="AK476" t="s">
        <v>37</v>
      </c>
      <c r="AL476" t="s">
        <v>38</v>
      </c>
      <c r="AM476" t="s">
        <v>39</v>
      </c>
      <c r="AN476" t="s">
        <v>40</v>
      </c>
      <c r="AO476" t="s">
        <v>41</v>
      </c>
      <c r="AP476" t="s">
        <v>42</v>
      </c>
      <c r="AQ476" t="s">
        <v>43</v>
      </c>
      <c r="AR476" t="s">
        <v>44</v>
      </c>
      <c r="AS476" t="s">
        <v>45</v>
      </c>
      <c r="AT476" t="s">
        <v>46</v>
      </c>
      <c r="AU476" t="s">
        <v>47</v>
      </c>
      <c r="AV476" t="s">
        <v>48</v>
      </c>
      <c r="AW476" t="s">
        <v>49</v>
      </c>
    </row>
    <row r="477" spans="1:49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19</v>
      </c>
      <c r="X477">
        <v>20</v>
      </c>
      <c r="Y477">
        <v>0</v>
      </c>
      <c r="Z477">
        <v>0</v>
      </c>
      <c r="AA477">
        <v>0</v>
      </c>
      <c r="AB477">
        <v>26</v>
      </c>
      <c r="AC477">
        <v>49</v>
      </c>
      <c r="AD477">
        <v>1</v>
      </c>
      <c r="AE477">
        <v>14</v>
      </c>
      <c r="AF477">
        <v>0</v>
      </c>
      <c r="AG477">
        <v>21</v>
      </c>
      <c r="AH477">
        <v>55</v>
      </c>
      <c r="AI477">
        <v>58</v>
      </c>
      <c r="AJ477">
        <v>58</v>
      </c>
      <c r="AK477">
        <v>58</v>
      </c>
      <c r="AL477">
        <v>58</v>
      </c>
      <c r="AM477">
        <v>56</v>
      </c>
      <c r="AN477">
        <v>39</v>
      </c>
      <c r="AO477">
        <v>29</v>
      </c>
      <c r="AP477">
        <v>29</v>
      </c>
      <c r="AQ477">
        <v>6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</row>
    <row r="478" spans="1:49" x14ac:dyDescent="0.3">
      <c r="A478">
        <v>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2</v>
      </c>
      <c r="V478">
        <v>49</v>
      </c>
      <c r="W478">
        <v>98</v>
      </c>
      <c r="X478">
        <v>73</v>
      </c>
      <c r="Y478">
        <v>91</v>
      </c>
      <c r="Z478">
        <v>113</v>
      </c>
      <c r="AA478">
        <v>118</v>
      </c>
      <c r="AB478">
        <v>215</v>
      </c>
      <c r="AC478">
        <v>252</v>
      </c>
      <c r="AD478">
        <v>238</v>
      </c>
      <c r="AE478">
        <v>195</v>
      </c>
      <c r="AF478">
        <v>143</v>
      </c>
      <c r="AG478">
        <v>153</v>
      </c>
      <c r="AH478">
        <v>93</v>
      </c>
      <c r="AI478">
        <v>58</v>
      </c>
      <c r="AJ478">
        <v>45</v>
      </c>
      <c r="AK478">
        <v>51</v>
      </c>
      <c r="AL478">
        <v>30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</row>
    <row r="479" spans="1:49" x14ac:dyDescent="0.3">
      <c r="A479">
        <v>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12</v>
      </c>
      <c r="S479">
        <v>29</v>
      </c>
      <c r="T479">
        <v>42</v>
      </c>
      <c r="U479">
        <v>106</v>
      </c>
      <c r="V479">
        <v>164</v>
      </c>
      <c r="W479">
        <v>169</v>
      </c>
      <c r="X479">
        <v>100</v>
      </c>
      <c r="Y479">
        <v>93</v>
      </c>
      <c r="Z479">
        <v>114</v>
      </c>
      <c r="AA479">
        <v>224</v>
      </c>
      <c r="AB479">
        <v>268</v>
      </c>
      <c r="AC479">
        <v>249</v>
      </c>
      <c r="AD479">
        <v>211</v>
      </c>
      <c r="AE479">
        <v>145</v>
      </c>
      <c r="AF479">
        <v>173</v>
      </c>
      <c r="AG479">
        <v>101</v>
      </c>
      <c r="AH479">
        <v>87</v>
      </c>
      <c r="AI479">
        <v>77</v>
      </c>
      <c r="AJ479">
        <v>37</v>
      </c>
      <c r="AK479">
        <v>29</v>
      </c>
      <c r="AL479">
        <v>38</v>
      </c>
      <c r="AM479">
        <v>14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</row>
    <row r="480" spans="1:49" x14ac:dyDescent="0.3">
      <c r="A480">
        <v>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12</v>
      </c>
      <c r="V480">
        <v>116</v>
      </c>
      <c r="W480">
        <v>215</v>
      </c>
      <c r="X480">
        <v>142</v>
      </c>
      <c r="Y480">
        <v>141</v>
      </c>
      <c r="Z480">
        <v>115</v>
      </c>
      <c r="AA480">
        <v>248</v>
      </c>
      <c r="AB480">
        <v>300</v>
      </c>
      <c r="AC480">
        <v>300</v>
      </c>
      <c r="AD480">
        <v>306</v>
      </c>
      <c r="AE480">
        <v>255</v>
      </c>
      <c r="AF480">
        <v>267</v>
      </c>
      <c r="AG480">
        <v>376</v>
      </c>
      <c r="AH480">
        <v>172</v>
      </c>
      <c r="AI480">
        <v>116</v>
      </c>
      <c r="AJ480">
        <v>83</v>
      </c>
      <c r="AK480">
        <v>144</v>
      </c>
      <c r="AL480">
        <v>174</v>
      </c>
      <c r="AM480">
        <v>169</v>
      </c>
      <c r="AN480">
        <v>104</v>
      </c>
      <c r="AO480">
        <v>76</v>
      </c>
      <c r="AP480">
        <v>41</v>
      </c>
      <c r="AQ480">
        <v>29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</row>
    <row r="481" spans="1:49" x14ac:dyDescent="0.3">
      <c r="A481">
        <v>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5</v>
      </c>
      <c r="U481">
        <v>29</v>
      </c>
      <c r="V481">
        <v>37</v>
      </c>
      <c r="W481">
        <v>58</v>
      </c>
      <c r="X481">
        <v>62</v>
      </c>
      <c r="Y481">
        <v>117</v>
      </c>
      <c r="Z481">
        <v>142</v>
      </c>
      <c r="AA481">
        <v>118</v>
      </c>
      <c r="AB481">
        <v>145</v>
      </c>
      <c r="AC481">
        <v>170</v>
      </c>
      <c r="AD481">
        <v>162</v>
      </c>
      <c r="AE481">
        <v>56</v>
      </c>
      <c r="AF481">
        <v>77</v>
      </c>
      <c r="AG481">
        <v>109</v>
      </c>
      <c r="AH481">
        <v>100</v>
      </c>
      <c r="AI481">
        <v>84</v>
      </c>
      <c r="AJ481">
        <v>66</v>
      </c>
      <c r="AK481">
        <v>49</v>
      </c>
      <c r="AL481">
        <v>14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14</v>
      </c>
      <c r="AT481">
        <v>15</v>
      </c>
      <c r="AU481">
        <v>0</v>
      </c>
      <c r="AV481">
        <v>0</v>
      </c>
      <c r="AW481">
        <v>0</v>
      </c>
    </row>
    <row r="482" spans="1:49" x14ac:dyDescent="0.3">
      <c r="A482">
        <v>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52</v>
      </c>
      <c r="T482">
        <v>87</v>
      </c>
      <c r="U482">
        <v>80</v>
      </c>
      <c r="V482">
        <v>142</v>
      </c>
      <c r="W482">
        <v>224</v>
      </c>
      <c r="X482">
        <v>177</v>
      </c>
      <c r="Y482">
        <v>130</v>
      </c>
      <c r="Z482">
        <v>133</v>
      </c>
      <c r="AA482">
        <v>209</v>
      </c>
      <c r="AB482">
        <v>293</v>
      </c>
      <c r="AC482">
        <v>344</v>
      </c>
      <c r="AD482">
        <v>215</v>
      </c>
      <c r="AE482">
        <v>197</v>
      </c>
      <c r="AF482">
        <v>145</v>
      </c>
      <c r="AG482">
        <v>120</v>
      </c>
      <c r="AH482">
        <v>58</v>
      </c>
      <c r="AI482">
        <v>30</v>
      </c>
      <c r="AJ482">
        <v>67</v>
      </c>
      <c r="AK482">
        <v>161</v>
      </c>
      <c r="AL482">
        <v>150</v>
      </c>
      <c r="AM482">
        <v>149</v>
      </c>
      <c r="AN482">
        <v>121</v>
      </c>
      <c r="AO482">
        <v>108</v>
      </c>
      <c r="AP482">
        <v>72</v>
      </c>
      <c r="AQ482">
        <v>4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</row>
    <row r="483" spans="1:49" x14ac:dyDescent="0.3">
      <c r="A483">
        <v>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</row>
    <row r="484" spans="1:49" x14ac:dyDescent="0.3">
      <c r="A484">
        <v>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>
        <v>29</v>
      </c>
      <c r="V484">
        <v>92</v>
      </c>
      <c r="W484">
        <v>215</v>
      </c>
      <c r="X484">
        <v>205</v>
      </c>
      <c r="Y484">
        <v>176</v>
      </c>
      <c r="Z484">
        <v>228</v>
      </c>
      <c r="AA484">
        <v>251</v>
      </c>
      <c r="AB484">
        <v>244</v>
      </c>
      <c r="AC484">
        <v>319</v>
      </c>
      <c r="AD484">
        <v>243</v>
      </c>
      <c r="AE484">
        <v>228</v>
      </c>
      <c r="AF484">
        <v>232</v>
      </c>
      <c r="AG484">
        <v>191</v>
      </c>
      <c r="AH484">
        <v>87</v>
      </c>
      <c r="AI484">
        <v>62</v>
      </c>
      <c r="AJ484">
        <v>34</v>
      </c>
      <c r="AK484">
        <v>74</v>
      </c>
      <c r="AL484">
        <v>96</v>
      </c>
      <c r="AM484">
        <v>87</v>
      </c>
      <c r="AN484">
        <v>70</v>
      </c>
      <c r="AO484">
        <v>58</v>
      </c>
      <c r="AP484">
        <v>23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</row>
    <row r="485" spans="1:49" x14ac:dyDescent="0.3">
      <c r="A485">
        <v>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35</v>
      </c>
      <c r="T485">
        <v>116</v>
      </c>
      <c r="U485">
        <v>129</v>
      </c>
      <c r="V485">
        <v>145</v>
      </c>
      <c r="W485">
        <v>171</v>
      </c>
      <c r="X485">
        <v>110</v>
      </c>
      <c r="Y485">
        <v>29</v>
      </c>
      <c r="Z485">
        <v>108</v>
      </c>
      <c r="AA485">
        <v>209</v>
      </c>
      <c r="AB485">
        <v>327</v>
      </c>
      <c r="AC485">
        <v>345</v>
      </c>
      <c r="AD485">
        <v>302</v>
      </c>
      <c r="AE485">
        <v>237</v>
      </c>
      <c r="AF485">
        <v>116</v>
      </c>
      <c r="AG485">
        <v>83</v>
      </c>
      <c r="AH485">
        <v>87</v>
      </c>
      <c r="AI485">
        <v>78</v>
      </c>
      <c r="AJ485">
        <v>87</v>
      </c>
      <c r="AK485">
        <v>125</v>
      </c>
      <c r="AL485">
        <v>110</v>
      </c>
      <c r="AM485">
        <v>87</v>
      </c>
      <c r="AN485">
        <v>94</v>
      </c>
      <c r="AO485">
        <v>93</v>
      </c>
      <c r="AP485">
        <v>36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</row>
    <row r="486" spans="1:49" x14ac:dyDescent="0.3">
      <c r="A486">
        <v>10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3</v>
      </c>
      <c r="V486">
        <v>46</v>
      </c>
      <c r="W486">
        <v>148</v>
      </c>
      <c r="X486">
        <v>92</v>
      </c>
      <c r="Y486">
        <v>174</v>
      </c>
      <c r="Z486">
        <v>177</v>
      </c>
      <c r="AA486">
        <v>215</v>
      </c>
      <c r="AB486">
        <v>264</v>
      </c>
      <c r="AC486">
        <v>230</v>
      </c>
      <c r="AD486">
        <v>227</v>
      </c>
      <c r="AE486">
        <v>217</v>
      </c>
      <c r="AF486">
        <v>212</v>
      </c>
      <c r="AG486">
        <v>210</v>
      </c>
      <c r="AH486">
        <v>100</v>
      </c>
      <c r="AI486">
        <v>67</v>
      </c>
      <c r="AJ486">
        <v>47</v>
      </c>
      <c r="AK486">
        <v>72</v>
      </c>
      <c r="AL486">
        <v>87</v>
      </c>
      <c r="AM486">
        <v>87</v>
      </c>
      <c r="AN486">
        <v>60</v>
      </c>
      <c r="AO486">
        <v>29</v>
      </c>
      <c r="AP486">
        <v>29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</row>
    <row r="487" spans="1:49" x14ac:dyDescent="0.3">
      <c r="A487">
        <v>11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28</v>
      </c>
      <c r="R487">
        <v>57</v>
      </c>
      <c r="S487">
        <v>29</v>
      </c>
      <c r="T487">
        <v>29</v>
      </c>
      <c r="U487">
        <v>35</v>
      </c>
      <c r="V487">
        <v>0</v>
      </c>
      <c r="W487">
        <v>0</v>
      </c>
      <c r="X487">
        <v>28</v>
      </c>
      <c r="Y487">
        <v>145</v>
      </c>
      <c r="Z487">
        <v>186</v>
      </c>
      <c r="AA487">
        <v>153</v>
      </c>
      <c r="AB487">
        <v>230</v>
      </c>
      <c r="AC487">
        <v>220</v>
      </c>
      <c r="AD487">
        <v>187</v>
      </c>
      <c r="AE487">
        <v>206</v>
      </c>
      <c r="AF487">
        <v>184</v>
      </c>
      <c r="AG487">
        <v>198</v>
      </c>
      <c r="AH487">
        <v>314</v>
      </c>
      <c r="AI487">
        <v>282</v>
      </c>
      <c r="AJ487">
        <v>143</v>
      </c>
      <c r="AK487">
        <v>108</v>
      </c>
      <c r="AL487">
        <v>89</v>
      </c>
      <c r="AM487">
        <v>87</v>
      </c>
      <c r="AN487">
        <v>87</v>
      </c>
      <c r="AO487">
        <v>85</v>
      </c>
      <c r="AP487">
        <v>58</v>
      </c>
      <c r="AQ487">
        <v>30</v>
      </c>
      <c r="AR487">
        <v>27</v>
      </c>
      <c r="AS487">
        <v>29</v>
      </c>
      <c r="AT487">
        <v>29</v>
      </c>
      <c r="AU487">
        <v>12</v>
      </c>
      <c r="AV487">
        <v>0</v>
      </c>
      <c r="AW487">
        <v>0</v>
      </c>
    </row>
    <row r="488" spans="1:49" x14ac:dyDescent="0.3">
      <c r="A488">
        <v>12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27</v>
      </c>
      <c r="O488">
        <v>29</v>
      </c>
      <c r="P488">
        <v>29</v>
      </c>
      <c r="Q488">
        <v>24</v>
      </c>
      <c r="R488">
        <v>48</v>
      </c>
      <c r="S488">
        <v>75</v>
      </c>
      <c r="T488">
        <v>89</v>
      </c>
      <c r="U488">
        <v>129</v>
      </c>
      <c r="V488">
        <v>88</v>
      </c>
      <c r="W488">
        <v>133</v>
      </c>
      <c r="X488">
        <v>85</v>
      </c>
      <c r="Y488">
        <v>127</v>
      </c>
      <c r="Z488">
        <v>144</v>
      </c>
      <c r="AA488">
        <v>238</v>
      </c>
      <c r="AB488">
        <v>260</v>
      </c>
      <c r="AC488">
        <v>207</v>
      </c>
      <c r="AD488">
        <v>169</v>
      </c>
      <c r="AE488">
        <v>131</v>
      </c>
      <c r="AF488">
        <v>100</v>
      </c>
      <c r="AG488">
        <v>27</v>
      </c>
      <c r="AH488">
        <v>66</v>
      </c>
      <c r="AI488">
        <v>58</v>
      </c>
      <c r="AJ488">
        <v>33</v>
      </c>
      <c r="AK488">
        <v>55</v>
      </c>
      <c r="AL488">
        <v>102</v>
      </c>
      <c r="AM488">
        <v>116</v>
      </c>
      <c r="AN488">
        <v>116</v>
      </c>
      <c r="AO488">
        <v>116</v>
      </c>
      <c r="AP488">
        <v>116</v>
      </c>
      <c r="AQ488">
        <v>112</v>
      </c>
      <c r="AR488">
        <v>38</v>
      </c>
      <c r="AS488">
        <v>0</v>
      </c>
      <c r="AT488">
        <v>0</v>
      </c>
      <c r="AU488">
        <v>0</v>
      </c>
      <c r="AV488">
        <v>0</v>
      </c>
      <c r="AW488">
        <v>0</v>
      </c>
    </row>
    <row r="489" spans="1:49" x14ac:dyDescent="0.3">
      <c r="A489">
        <v>13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16</v>
      </c>
      <c r="S489">
        <v>42</v>
      </c>
      <c r="T489">
        <v>58</v>
      </c>
      <c r="U489">
        <v>95</v>
      </c>
      <c r="V489">
        <v>143</v>
      </c>
      <c r="W489">
        <v>155</v>
      </c>
      <c r="X489">
        <v>190</v>
      </c>
      <c r="Y489">
        <v>220</v>
      </c>
      <c r="Z489">
        <v>216</v>
      </c>
      <c r="AA489">
        <v>145</v>
      </c>
      <c r="AB489">
        <v>86</v>
      </c>
      <c r="AC489">
        <v>93</v>
      </c>
      <c r="AD489">
        <v>140</v>
      </c>
      <c r="AE489">
        <v>222</v>
      </c>
      <c r="AF489">
        <v>282</v>
      </c>
      <c r="AG489">
        <v>207</v>
      </c>
      <c r="AH489">
        <v>156</v>
      </c>
      <c r="AI489">
        <v>122</v>
      </c>
      <c r="AJ489">
        <v>94</v>
      </c>
      <c r="AK489">
        <v>101</v>
      </c>
      <c r="AL489">
        <v>115</v>
      </c>
      <c r="AM489">
        <v>58</v>
      </c>
      <c r="AN489">
        <v>50</v>
      </c>
      <c r="AO489">
        <v>22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</row>
    <row r="492" spans="1:49" x14ac:dyDescent="0.3">
      <c r="A492" t="s">
        <v>78</v>
      </c>
    </row>
    <row r="493" spans="1:49" x14ac:dyDescent="0.3">
      <c r="A493" t="s">
        <v>1</v>
      </c>
      <c r="B493" t="s">
        <v>2</v>
      </c>
      <c r="C493" t="s">
        <v>3</v>
      </c>
      <c r="D493" t="s">
        <v>4</v>
      </c>
      <c r="E493" t="s">
        <v>5</v>
      </c>
      <c r="F493" t="s">
        <v>6</v>
      </c>
      <c r="G493" t="s">
        <v>7</v>
      </c>
      <c r="H493" t="s">
        <v>8</v>
      </c>
      <c r="I493" t="s">
        <v>9</v>
      </c>
      <c r="J493" t="s">
        <v>10</v>
      </c>
      <c r="K493" t="s">
        <v>11</v>
      </c>
      <c r="L493" t="s">
        <v>12</v>
      </c>
      <c r="M493" t="s">
        <v>13</v>
      </c>
      <c r="N493" t="s">
        <v>14</v>
      </c>
      <c r="O493" t="s">
        <v>15</v>
      </c>
      <c r="P493" t="s">
        <v>16</v>
      </c>
      <c r="Q493" t="s">
        <v>17</v>
      </c>
      <c r="R493" t="s">
        <v>18</v>
      </c>
      <c r="S493" t="s">
        <v>19</v>
      </c>
      <c r="T493" t="s">
        <v>20</v>
      </c>
      <c r="U493" t="s">
        <v>21</v>
      </c>
      <c r="V493" t="s">
        <v>22</v>
      </c>
      <c r="W493" t="s">
        <v>23</v>
      </c>
      <c r="X493" t="s">
        <v>24</v>
      </c>
      <c r="Y493" t="s">
        <v>25</v>
      </c>
      <c r="Z493" t="s">
        <v>26</v>
      </c>
      <c r="AA493" t="s">
        <v>27</v>
      </c>
      <c r="AB493" t="s">
        <v>28</v>
      </c>
      <c r="AC493" t="s">
        <v>29</v>
      </c>
      <c r="AD493" t="s">
        <v>30</v>
      </c>
      <c r="AE493" t="s">
        <v>31</v>
      </c>
      <c r="AF493" t="s">
        <v>32</v>
      </c>
      <c r="AG493" t="s">
        <v>33</v>
      </c>
      <c r="AH493" t="s">
        <v>34</v>
      </c>
      <c r="AI493" t="s">
        <v>35</v>
      </c>
      <c r="AJ493" t="s">
        <v>36</v>
      </c>
      <c r="AK493" t="s">
        <v>37</v>
      </c>
      <c r="AL493" t="s">
        <v>38</v>
      </c>
      <c r="AM493" t="s">
        <v>39</v>
      </c>
      <c r="AN493" t="s">
        <v>40</v>
      </c>
      <c r="AO493" t="s">
        <v>41</v>
      </c>
      <c r="AP493" t="s">
        <v>42</v>
      </c>
      <c r="AQ493" t="s">
        <v>43</v>
      </c>
      <c r="AR493" t="s">
        <v>44</v>
      </c>
      <c r="AS493" t="s">
        <v>45</v>
      </c>
      <c r="AT493" t="s">
        <v>46</v>
      </c>
      <c r="AU493" t="s">
        <v>47</v>
      </c>
      <c r="AV493" t="s">
        <v>48</v>
      </c>
      <c r="AW493" t="s">
        <v>49</v>
      </c>
    </row>
    <row r="494" spans="1:49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42</v>
      </c>
      <c r="V494">
        <v>203</v>
      </c>
      <c r="W494">
        <v>96</v>
      </c>
      <c r="X494">
        <v>24</v>
      </c>
      <c r="Y494">
        <v>50</v>
      </c>
      <c r="Z494">
        <v>109</v>
      </c>
      <c r="AA494">
        <v>91</v>
      </c>
      <c r="AB494">
        <v>89</v>
      </c>
      <c r="AC494">
        <v>171</v>
      </c>
      <c r="AD494">
        <v>119</v>
      </c>
      <c r="AE494">
        <v>68</v>
      </c>
      <c r="AF494">
        <v>92</v>
      </c>
      <c r="AG494">
        <v>114</v>
      </c>
      <c r="AH494">
        <v>116</v>
      </c>
      <c r="AI494">
        <v>113</v>
      </c>
      <c r="AJ494">
        <v>87</v>
      </c>
      <c r="AK494">
        <v>87</v>
      </c>
      <c r="AL494">
        <v>72</v>
      </c>
      <c r="AM494">
        <v>28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</row>
    <row r="495" spans="1:49" x14ac:dyDescent="0.3">
      <c r="A495">
        <v>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92</v>
      </c>
      <c r="V495">
        <v>217</v>
      </c>
      <c r="W495">
        <v>179</v>
      </c>
      <c r="X495">
        <v>172</v>
      </c>
      <c r="Y495">
        <v>241</v>
      </c>
      <c r="Z495">
        <v>164</v>
      </c>
      <c r="AA495">
        <v>208</v>
      </c>
      <c r="AB495">
        <v>251</v>
      </c>
      <c r="AC495">
        <v>246</v>
      </c>
      <c r="AD495">
        <v>205</v>
      </c>
      <c r="AE495">
        <v>129</v>
      </c>
      <c r="AF495">
        <v>116</v>
      </c>
      <c r="AG495">
        <v>76</v>
      </c>
      <c r="AH495">
        <v>78</v>
      </c>
      <c r="AI495">
        <v>80</v>
      </c>
      <c r="AJ495">
        <v>21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</row>
    <row r="496" spans="1:49" x14ac:dyDescent="0.3">
      <c r="A496">
        <v>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24</v>
      </c>
      <c r="U496">
        <v>62</v>
      </c>
      <c r="V496">
        <v>168</v>
      </c>
      <c r="W496">
        <v>87</v>
      </c>
      <c r="X496">
        <v>123</v>
      </c>
      <c r="Y496">
        <v>223</v>
      </c>
      <c r="Z496">
        <v>260</v>
      </c>
      <c r="AA496">
        <v>284</v>
      </c>
      <c r="AB496">
        <v>295</v>
      </c>
      <c r="AC496">
        <v>302</v>
      </c>
      <c r="AD496">
        <v>264</v>
      </c>
      <c r="AE496">
        <v>140</v>
      </c>
      <c r="AF496">
        <v>84</v>
      </c>
      <c r="AG496">
        <v>80</v>
      </c>
      <c r="AH496">
        <v>179</v>
      </c>
      <c r="AI496">
        <v>201</v>
      </c>
      <c r="AJ496">
        <v>189</v>
      </c>
      <c r="AK496">
        <v>182</v>
      </c>
      <c r="AL496">
        <v>180</v>
      </c>
      <c r="AM496">
        <v>174</v>
      </c>
      <c r="AN496">
        <v>134</v>
      </c>
      <c r="AO496">
        <v>87</v>
      </c>
      <c r="AP496">
        <v>87</v>
      </c>
      <c r="AQ496">
        <v>87</v>
      </c>
      <c r="AR496">
        <v>87</v>
      </c>
      <c r="AS496">
        <v>64</v>
      </c>
      <c r="AT496">
        <v>58</v>
      </c>
      <c r="AU496">
        <v>30</v>
      </c>
      <c r="AV496">
        <v>0</v>
      </c>
      <c r="AW496">
        <v>0</v>
      </c>
    </row>
    <row r="497" spans="1:49" x14ac:dyDescent="0.3">
      <c r="A497">
        <v>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18</v>
      </c>
      <c r="T497">
        <v>57</v>
      </c>
      <c r="U497">
        <v>89</v>
      </c>
      <c r="V497">
        <v>193</v>
      </c>
      <c r="W497">
        <v>184</v>
      </c>
      <c r="X497">
        <v>195</v>
      </c>
      <c r="Y497">
        <v>270</v>
      </c>
      <c r="Z497">
        <v>231</v>
      </c>
      <c r="AA497">
        <v>219</v>
      </c>
      <c r="AB497">
        <v>353</v>
      </c>
      <c r="AC497">
        <v>377</v>
      </c>
      <c r="AD497">
        <v>239</v>
      </c>
      <c r="AE497">
        <v>68</v>
      </c>
      <c r="AF497">
        <v>58</v>
      </c>
      <c r="AG497">
        <v>57</v>
      </c>
      <c r="AH497">
        <v>165</v>
      </c>
      <c r="AI497">
        <v>145</v>
      </c>
      <c r="AJ497">
        <v>145</v>
      </c>
      <c r="AK497">
        <v>107</v>
      </c>
      <c r="AL497">
        <v>32</v>
      </c>
      <c r="AM497">
        <v>29</v>
      </c>
      <c r="AN497">
        <v>25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</row>
    <row r="498" spans="1:49" x14ac:dyDescent="0.3">
      <c r="A498">
        <v>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21</v>
      </c>
      <c r="T498">
        <v>35</v>
      </c>
      <c r="U498">
        <v>116</v>
      </c>
      <c r="V498">
        <v>204</v>
      </c>
      <c r="W498">
        <v>158</v>
      </c>
      <c r="X498">
        <v>211</v>
      </c>
      <c r="Y498">
        <v>280</v>
      </c>
      <c r="Z498">
        <v>308</v>
      </c>
      <c r="AA498">
        <v>322</v>
      </c>
      <c r="AB498">
        <v>400</v>
      </c>
      <c r="AC498">
        <v>472</v>
      </c>
      <c r="AD498">
        <v>359</v>
      </c>
      <c r="AE498">
        <v>161</v>
      </c>
      <c r="AF498">
        <v>127</v>
      </c>
      <c r="AG498">
        <v>136</v>
      </c>
      <c r="AH498">
        <v>222</v>
      </c>
      <c r="AI498">
        <v>197</v>
      </c>
      <c r="AJ498">
        <v>174</v>
      </c>
      <c r="AK498">
        <v>174</v>
      </c>
      <c r="AL498">
        <v>128</v>
      </c>
      <c r="AM498">
        <v>49</v>
      </c>
      <c r="AN498">
        <v>29</v>
      </c>
      <c r="AO498">
        <v>29</v>
      </c>
      <c r="AP498">
        <v>16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</row>
    <row r="499" spans="1:49" x14ac:dyDescent="0.3">
      <c r="A499">
        <v>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4</v>
      </c>
      <c r="T499">
        <v>47</v>
      </c>
      <c r="U499">
        <v>67</v>
      </c>
      <c r="V499">
        <v>204</v>
      </c>
      <c r="W499">
        <v>143</v>
      </c>
      <c r="X499">
        <v>246</v>
      </c>
      <c r="Y499">
        <v>243</v>
      </c>
      <c r="Z499">
        <v>281</v>
      </c>
      <c r="AA499">
        <v>312</v>
      </c>
      <c r="AB499">
        <v>445</v>
      </c>
      <c r="AC499">
        <v>417</v>
      </c>
      <c r="AD499">
        <v>380</v>
      </c>
      <c r="AE499">
        <v>239</v>
      </c>
      <c r="AF499">
        <v>228</v>
      </c>
      <c r="AG499">
        <v>273</v>
      </c>
      <c r="AH499">
        <v>248</v>
      </c>
      <c r="AI499">
        <v>227</v>
      </c>
      <c r="AJ499">
        <v>184</v>
      </c>
      <c r="AK499">
        <v>160</v>
      </c>
      <c r="AL499">
        <v>116</v>
      </c>
      <c r="AM499">
        <v>145</v>
      </c>
      <c r="AN499">
        <v>136</v>
      </c>
      <c r="AO499">
        <v>87</v>
      </c>
      <c r="AP499">
        <v>87</v>
      </c>
      <c r="AQ499">
        <v>87</v>
      </c>
      <c r="AR499">
        <v>87</v>
      </c>
      <c r="AS499">
        <v>58</v>
      </c>
      <c r="AT499">
        <v>21</v>
      </c>
      <c r="AU499">
        <v>0</v>
      </c>
      <c r="AV499">
        <v>0</v>
      </c>
      <c r="AW499">
        <v>0</v>
      </c>
    </row>
    <row r="500" spans="1:49" x14ac:dyDescent="0.3">
      <c r="A500">
        <v>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18</v>
      </c>
      <c r="Z500">
        <v>39</v>
      </c>
      <c r="AA500">
        <v>87</v>
      </c>
      <c r="AB500">
        <v>87</v>
      </c>
      <c r="AC500">
        <v>105</v>
      </c>
      <c r="AD500">
        <v>105</v>
      </c>
      <c r="AE500">
        <v>108</v>
      </c>
      <c r="AF500">
        <v>142</v>
      </c>
      <c r="AG500">
        <v>129</v>
      </c>
      <c r="AH500">
        <v>116</v>
      </c>
      <c r="AI500">
        <v>107</v>
      </c>
      <c r="AJ500">
        <v>67</v>
      </c>
      <c r="AK500">
        <v>58</v>
      </c>
      <c r="AL500">
        <v>43</v>
      </c>
      <c r="AM500">
        <v>12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</row>
    <row r="501" spans="1:49" x14ac:dyDescent="0.3">
      <c r="A501">
        <v>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9</v>
      </c>
      <c r="S501">
        <v>1</v>
      </c>
      <c r="T501">
        <v>16</v>
      </c>
      <c r="U501">
        <v>46</v>
      </c>
      <c r="V501">
        <v>177</v>
      </c>
      <c r="W501">
        <v>189</v>
      </c>
      <c r="X501">
        <v>210</v>
      </c>
      <c r="Y501">
        <v>321</v>
      </c>
      <c r="Z501">
        <v>307</v>
      </c>
      <c r="AA501">
        <v>357</v>
      </c>
      <c r="AB501">
        <v>313</v>
      </c>
      <c r="AC501">
        <v>282</v>
      </c>
      <c r="AD501">
        <v>216</v>
      </c>
      <c r="AE501">
        <v>152</v>
      </c>
      <c r="AF501">
        <v>193</v>
      </c>
      <c r="AG501">
        <v>154</v>
      </c>
      <c r="AH501">
        <v>185</v>
      </c>
      <c r="AI501">
        <v>169</v>
      </c>
      <c r="AJ501">
        <v>149</v>
      </c>
      <c r="AK501">
        <v>102</v>
      </c>
      <c r="AL501">
        <v>71</v>
      </c>
      <c r="AM501">
        <v>30</v>
      </c>
      <c r="AN501">
        <v>80</v>
      </c>
      <c r="AO501">
        <v>84</v>
      </c>
      <c r="AP501">
        <v>58</v>
      </c>
      <c r="AQ501">
        <v>48</v>
      </c>
      <c r="AR501">
        <v>12</v>
      </c>
      <c r="AS501">
        <v>0</v>
      </c>
      <c r="AT501">
        <v>0</v>
      </c>
      <c r="AU501">
        <v>0</v>
      </c>
      <c r="AV501">
        <v>0</v>
      </c>
      <c r="AW501">
        <v>0</v>
      </c>
    </row>
    <row r="502" spans="1:49" x14ac:dyDescent="0.3">
      <c r="A502">
        <v>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20</v>
      </c>
      <c r="S502">
        <v>6</v>
      </c>
      <c r="T502">
        <v>0</v>
      </c>
      <c r="U502">
        <v>31</v>
      </c>
      <c r="V502">
        <v>159</v>
      </c>
      <c r="W502">
        <v>170</v>
      </c>
      <c r="X502">
        <v>272</v>
      </c>
      <c r="Y502">
        <v>300</v>
      </c>
      <c r="Z502">
        <v>248</v>
      </c>
      <c r="AA502">
        <v>209</v>
      </c>
      <c r="AB502">
        <v>254</v>
      </c>
      <c r="AC502">
        <v>304</v>
      </c>
      <c r="AD502">
        <v>275</v>
      </c>
      <c r="AE502">
        <v>334</v>
      </c>
      <c r="AF502">
        <v>239</v>
      </c>
      <c r="AG502">
        <v>219</v>
      </c>
      <c r="AH502">
        <v>289</v>
      </c>
      <c r="AI502">
        <v>290</v>
      </c>
      <c r="AJ502">
        <v>216</v>
      </c>
      <c r="AK502">
        <v>226</v>
      </c>
      <c r="AL502">
        <v>139</v>
      </c>
      <c r="AM502">
        <v>84</v>
      </c>
      <c r="AN502">
        <v>58</v>
      </c>
      <c r="AO502">
        <v>26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</row>
    <row r="503" spans="1:49" x14ac:dyDescent="0.3">
      <c r="A503">
        <v>10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16</v>
      </c>
      <c r="R503">
        <v>29</v>
      </c>
      <c r="S503">
        <v>29</v>
      </c>
      <c r="T503">
        <v>29</v>
      </c>
      <c r="U503">
        <v>77</v>
      </c>
      <c r="V503">
        <v>207</v>
      </c>
      <c r="W503">
        <v>187</v>
      </c>
      <c r="X503">
        <v>232</v>
      </c>
      <c r="Y503">
        <v>350</v>
      </c>
      <c r="Z503">
        <v>203</v>
      </c>
      <c r="AA503">
        <v>221</v>
      </c>
      <c r="AB503">
        <v>416</v>
      </c>
      <c r="AC503">
        <v>452</v>
      </c>
      <c r="AD503">
        <v>313</v>
      </c>
      <c r="AE503">
        <v>243</v>
      </c>
      <c r="AF503">
        <v>137</v>
      </c>
      <c r="AG503">
        <v>114</v>
      </c>
      <c r="AH503">
        <v>140</v>
      </c>
      <c r="AI503">
        <v>143</v>
      </c>
      <c r="AJ503">
        <v>116</v>
      </c>
      <c r="AK503">
        <v>116</v>
      </c>
      <c r="AL503">
        <v>100</v>
      </c>
      <c r="AM503">
        <v>74</v>
      </c>
      <c r="AN503">
        <v>89</v>
      </c>
      <c r="AO503">
        <v>92</v>
      </c>
      <c r="AP503">
        <v>58</v>
      </c>
      <c r="AQ503">
        <v>31</v>
      </c>
      <c r="AR503">
        <v>18</v>
      </c>
      <c r="AS503">
        <v>0</v>
      </c>
      <c r="AT503">
        <v>0</v>
      </c>
      <c r="AU503">
        <v>0</v>
      </c>
      <c r="AV503">
        <v>0</v>
      </c>
      <c r="AW503">
        <v>0</v>
      </c>
    </row>
    <row r="504" spans="1:49" x14ac:dyDescent="0.3">
      <c r="A504">
        <v>11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</v>
      </c>
      <c r="U504">
        <v>46</v>
      </c>
      <c r="V504">
        <v>216</v>
      </c>
      <c r="W504">
        <v>226</v>
      </c>
      <c r="X504">
        <v>218</v>
      </c>
      <c r="Y504">
        <v>230</v>
      </c>
      <c r="Z504">
        <v>148</v>
      </c>
      <c r="AA504">
        <v>263</v>
      </c>
      <c r="AB504">
        <v>422</v>
      </c>
      <c r="AC504">
        <v>325</v>
      </c>
      <c r="AD504">
        <v>230</v>
      </c>
      <c r="AE504">
        <v>351</v>
      </c>
      <c r="AF504">
        <v>345</v>
      </c>
      <c r="AG504">
        <v>423</v>
      </c>
      <c r="AH504">
        <v>385</v>
      </c>
      <c r="AI504">
        <v>441</v>
      </c>
      <c r="AJ504">
        <v>355</v>
      </c>
      <c r="AK504">
        <v>135</v>
      </c>
      <c r="AL504">
        <v>58</v>
      </c>
      <c r="AM504">
        <v>29</v>
      </c>
      <c r="AN504">
        <v>11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</row>
    <row r="505" spans="1:49" x14ac:dyDescent="0.3">
      <c r="A505">
        <v>12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37</v>
      </c>
      <c r="V505">
        <v>82</v>
      </c>
      <c r="W505">
        <v>131</v>
      </c>
      <c r="X505">
        <v>221</v>
      </c>
      <c r="Y505">
        <v>329</v>
      </c>
      <c r="Z505">
        <v>281</v>
      </c>
      <c r="AA505">
        <v>275</v>
      </c>
      <c r="AB505">
        <v>353</v>
      </c>
      <c r="AC505">
        <v>373</v>
      </c>
      <c r="AD505">
        <v>253</v>
      </c>
      <c r="AE505">
        <v>222</v>
      </c>
      <c r="AF505">
        <v>149</v>
      </c>
      <c r="AG505">
        <v>75</v>
      </c>
      <c r="AH505">
        <v>110</v>
      </c>
      <c r="AI505">
        <v>81</v>
      </c>
      <c r="AJ505">
        <v>65</v>
      </c>
      <c r="AK505">
        <v>87</v>
      </c>
      <c r="AL505">
        <v>81</v>
      </c>
      <c r="AM505">
        <v>5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</row>
    <row r="506" spans="1:49" x14ac:dyDescent="0.3">
      <c r="A506">
        <v>13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17</v>
      </c>
      <c r="U506">
        <v>110</v>
      </c>
      <c r="V506">
        <v>145</v>
      </c>
      <c r="W506">
        <v>178</v>
      </c>
      <c r="X506">
        <v>210</v>
      </c>
      <c r="Y506">
        <v>352</v>
      </c>
      <c r="Z506">
        <v>375</v>
      </c>
      <c r="AA506">
        <v>378</v>
      </c>
      <c r="AB506">
        <v>336</v>
      </c>
      <c r="AC506">
        <v>229</v>
      </c>
      <c r="AD506">
        <v>146</v>
      </c>
      <c r="AE506">
        <v>138</v>
      </c>
      <c r="AF506">
        <v>185</v>
      </c>
      <c r="AG506">
        <v>150</v>
      </c>
      <c r="AH506">
        <v>265</v>
      </c>
      <c r="AI506">
        <v>258</v>
      </c>
      <c r="AJ506">
        <v>237</v>
      </c>
      <c r="AK506">
        <v>198</v>
      </c>
      <c r="AL506">
        <v>89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</row>
    <row r="509" spans="1:49" x14ac:dyDescent="0.3">
      <c r="A509" t="s">
        <v>79</v>
      </c>
    </row>
    <row r="510" spans="1:49" x14ac:dyDescent="0.3">
      <c r="A510" t="s">
        <v>1</v>
      </c>
      <c r="B510" t="s">
        <v>2</v>
      </c>
      <c r="C510" t="s">
        <v>3</v>
      </c>
      <c r="D510" t="s">
        <v>4</v>
      </c>
      <c r="E510" t="s">
        <v>5</v>
      </c>
      <c r="F510" t="s">
        <v>6</v>
      </c>
      <c r="G510" t="s">
        <v>7</v>
      </c>
      <c r="H510" t="s">
        <v>8</v>
      </c>
      <c r="I510" t="s">
        <v>9</v>
      </c>
      <c r="J510" t="s">
        <v>10</v>
      </c>
      <c r="K510" t="s">
        <v>11</v>
      </c>
      <c r="L510" t="s">
        <v>12</v>
      </c>
      <c r="M510" t="s">
        <v>13</v>
      </c>
      <c r="N510" t="s">
        <v>14</v>
      </c>
      <c r="O510" t="s">
        <v>15</v>
      </c>
      <c r="P510" t="s">
        <v>16</v>
      </c>
      <c r="Q510" t="s">
        <v>17</v>
      </c>
      <c r="R510" t="s">
        <v>18</v>
      </c>
      <c r="S510" t="s">
        <v>19</v>
      </c>
      <c r="T510" t="s">
        <v>20</v>
      </c>
      <c r="U510" t="s">
        <v>21</v>
      </c>
      <c r="V510" t="s">
        <v>22</v>
      </c>
      <c r="W510" t="s">
        <v>23</v>
      </c>
      <c r="X510" t="s">
        <v>24</v>
      </c>
      <c r="Y510" t="s">
        <v>25</v>
      </c>
      <c r="Z510" t="s">
        <v>26</v>
      </c>
      <c r="AA510" t="s">
        <v>27</v>
      </c>
      <c r="AB510" t="s">
        <v>28</v>
      </c>
      <c r="AC510" t="s">
        <v>29</v>
      </c>
      <c r="AD510" t="s">
        <v>30</v>
      </c>
      <c r="AE510" t="s">
        <v>31</v>
      </c>
      <c r="AF510" t="s">
        <v>32</v>
      </c>
      <c r="AG510" t="s">
        <v>33</v>
      </c>
      <c r="AH510" t="s">
        <v>34</v>
      </c>
      <c r="AI510" t="s">
        <v>35</v>
      </c>
      <c r="AJ510" t="s">
        <v>36</v>
      </c>
      <c r="AK510" t="s">
        <v>37</v>
      </c>
      <c r="AL510" t="s">
        <v>38</v>
      </c>
      <c r="AM510" t="s">
        <v>39</v>
      </c>
      <c r="AN510" t="s">
        <v>40</v>
      </c>
      <c r="AO510" t="s">
        <v>41</v>
      </c>
      <c r="AP510" t="s">
        <v>42</v>
      </c>
      <c r="AQ510" t="s">
        <v>43</v>
      </c>
      <c r="AR510" t="s">
        <v>44</v>
      </c>
      <c r="AS510" t="s">
        <v>45</v>
      </c>
      <c r="AT510" t="s">
        <v>46</v>
      </c>
      <c r="AU510" t="s">
        <v>47</v>
      </c>
      <c r="AV510" t="s">
        <v>48</v>
      </c>
      <c r="AW510" t="s">
        <v>49</v>
      </c>
    </row>
    <row r="511" spans="1:49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28</v>
      </c>
      <c r="T511">
        <v>3</v>
      </c>
      <c r="U511">
        <v>3</v>
      </c>
      <c r="V511">
        <v>29</v>
      </c>
      <c r="W511">
        <v>29</v>
      </c>
      <c r="X511">
        <v>34</v>
      </c>
      <c r="Y511">
        <v>63</v>
      </c>
      <c r="Z511">
        <v>58</v>
      </c>
      <c r="AA511">
        <v>52</v>
      </c>
      <c r="AB511">
        <v>59</v>
      </c>
      <c r="AC511">
        <v>87</v>
      </c>
      <c r="AD511">
        <v>55</v>
      </c>
      <c r="AE511">
        <v>63</v>
      </c>
      <c r="AF511">
        <v>58</v>
      </c>
      <c r="AG511">
        <v>52</v>
      </c>
      <c r="AH511">
        <v>47</v>
      </c>
      <c r="AI511">
        <v>29</v>
      </c>
      <c r="AJ511">
        <v>23</v>
      </c>
      <c r="AK511">
        <v>20</v>
      </c>
      <c r="AL511">
        <v>29</v>
      </c>
      <c r="AM511">
        <v>29</v>
      </c>
      <c r="AN511">
        <v>7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</row>
    <row r="512" spans="1:49" x14ac:dyDescent="0.3">
      <c r="A512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29</v>
      </c>
      <c r="U512">
        <v>35</v>
      </c>
      <c r="V512">
        <v>89</v>
      </c>
      <c r="W512">
        <v>61</v>
      </c>
      <c r="X512">
        <v>66</v>
      </c>
      <c r="Y512">
        <v>74</v>
      </c>
      <c r="Z512">
        <v>103</v>
      </c>
      <c r="AA512">
        <v>146</v>
      </c>
      <c r="AB512">
        <v>134</v>
      </c>
      <c r="AC512">
        <v>219</v>
      </c>
      <c r="AD512">
        <v>106</v>
      </c>
      <c r="AE512">
        <v>29</v>
      </c>
      <c r="AF512">
        <v>28</v>
      </c>
      <c r="AG512">
        <v>23</v>
      </c>
      <c r="AH512">
        <v>65</v>
      </c>
      <c r="AI512">
        <v>73</v>
      </c>
      <c r="AJ512">
        <v>32</v>
      </c>
      <c r="AK512">
        <v>29</v>
      </c>
      <c r="AL512">
        <v>47</v>
      </c>
      <c r="AM512">
        <v>29</v>
      </c>
      <c r="AN512">
        <v>29</v>
      </c>
      <c r="AO512">
        <v>29</v>
      </c>
      <c r="AP512">
        <v>5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</row>
    <row r="513" spans="1:49" x14ac:dyDescent="0.3">
      <c r="A513">
        <v>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13</v>
      </c>
      <c r="S513">
        <v>53</v>
      </c>
      <c r="T513">
        <v>64</v>
      </c>
      <c r="U513">
        <v>88</v>
      </c>
      <c r="V513">
        <v>130</v>
      </c>
      <c r="W513">
        <v>127</v>
      </c>
      <c r="X513">
        <v>31</v>
      </c>
      <c r="Y513">
        <v>32</v>
      </c>
      <c r="Z513">
        <v>29</v>
      </c>
      <c r="AA513">
        <v>152</v>
      </c>
      <c r="AB513">
        <v>273</v>
      </c>
      <c r="AC513">
        <v>280</v>
      </c>
      <c r="AD513">
        <v>180</v>
      </c>
      <c r="AE513">
        <v>88</v>
      </c>
      <c r="AF513">
        <v>89</v>
      </c>
      <c r="AG513">
        <v>129</v>
      </c>
      <c r="AH513">
        <v>141</v>
      </c>
      <c r="AI513">
        <v>142</v>
      </c>
      <c r="AJ513">
        <v>66</v>
      </c>
      <c r="AK513">
        <v>51</v>
      </c>
      <c r="AL513">
        <v>58</v>
      </c>
      <c r="AM513">
        <v>58</v>
      </c>
      <c r="AN513">
        <v>87</v>
      </c>
      <c r="AO513">
        <v>87</v>
      </c>
      <c r="AP513">
        <v>87</v>
      </c>
      <c r="AQ513">
        <v>82</v>
      </c>
      <c r="AR513">
        <v>45</v>
      </c>
      <c r="AS513">
        <v>0</v>
      </c>
      <c r="AT513">
        <v>0</v>
      </c>
      <c r="AU513">
        <v>0</v>
      </c>
      <c r="AV513">
        <v>0</v>
      </c>
      <c r="AW513">
        <v>0</v>
      </c>
    </row>
    <row r="514" spans="1:49" x14ac:dyDescent="0.3">
      <c r="A514">
        <v>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17</v>
      </c>
      <c r="P514">
        <v>29</v>
      </c>
      <c r="Q514">
        <v>29</v>
      </c>
      <c r="R514">
        <v>12</v>
      </c>
      <c r="S514">
        <v>0</v>
      </c>
      <c r="T514">
        <v>11</v>
      </c>
      <c r="U514">
        <v>32</v>
      </c>
      <c r="V514">
        <v>91</v>
      </c>
      <c r="W514">
        <v>118</v>
      </c>
      <c r="X514">
        <v>59</v>
      </c>
      <c r="Y514">
        <v>160</v>
      </c>
      <c r="Z514">
        <v>161</v>
      </c>
      <c r="AA514">
        <v>234</v>
      </c>
      <c r="AB514">
        <v>225</v>
      </c>
      <c r="AC514">
        <v>210</v>
      </c>
      <c r="AD514">
        <v>170</v>
      </c>
      <c r="AE514">
        <v>179</v>
      </c>
      <c r="AF514">
        <v>135</v>
      </c>
      <c r="AG514">
        <v>127</v>
      </c>
      <c r="AH514">
        <v>165</v>
      </c>
      <c r="AI514">
        <v>182</v>
      </c>
      <c r="AJ514">
        <v>157</v>
      </c>
      <c r="AK514">
        <v>114</v>
      </c>
      <c r="AL514">
        <v>51</v>
      </c>
      <c r="AM514">
        <v>49</v>
      </c>
      <c r="AN514">
        <v>9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</row>
    <row r="515" spans="1:49" x14ac:dyDescent="0.3">
      <c r="A515">
        <v>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4</v>
      </c>
      <c r="S515">
        <v>15</v>
      </c>
      <c r="T515">
        <v>35</v>
      </c>
      <c r="U515">
        <v>74</v>
      </c>
      <c r="V515">
        <v>127</v>
      </c>
      <c r="W515">
        <v>151</v>
      </c>
      <c r="X515">
        <v>85</v>
      </c>
      <c r="Y515">
        <v>137</v>
      </c>
      <c r="Z515">
        <v>151</v>
      </c>
      <c r="AA515">
        <v>160</v>
      </c>
      <c r="AB515">
        <v>251</v>
      </c>
      <c r="AC515">
        <v>261</v>
      </c>
      <c r="AD515">
        <v>176</v>
      </c>
      <c r="AE515">
        <v>49</v>
      </c>
      <c r="AF515">
        <v>26</v>
      </c>
      <c r="AG515">
        <v>64</v>
      </c>
      <c r="AH515">
        <v>116</v>
      </c>
      <c r="AI515">
        <v>106</v>
      </c>
      <c r="AJ515">
        <v>38</v>
      </c>
      <c r="AK515">
        <v>49</v>
      </c>
      <c r="AL515">
        <v>15</v>
      </c>
      <c r="AM515">
        <v>0</v>
      </c>
      <c r="AN515">
        <v>11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</row>
    <row r="516" spans="1:49" x14ac:dyDescent="0.3">
      <c r="A516">
        <v>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17</v>
      </c>
      <c r="S516">
        <v>39</v>
      </c>
      <c r="T516">
        <v>87</v>
      </c>
      <c r="U516">
        <v>190</v>
      </c>
      <c r="V516">
        <v>201</v>
      </c>
      <c r="W516">
        <v>286</v>
      </c>
      <c r="X516">
        <v>181</v>
      </c>
      <c r="Y516">
        <v>180</v>
      </c>
      <c r="Z516">
        <v>233</v>
      </c>
      <c r="AA516">
        <v>305</v>
      </c>
      <c r="AB516">
        <v>307</v>
      </c>
      <c r="AC516">
        <v>322</v>
      </c>
      <c r="AD516">
        <v>286</v>
      </c>
      <c r="AE516">
        <v>233</v>
      </c>
      <c r="AF516">
        <v>261</v>
      </c>
      <c r="AG516">
        <v>327</v>
      </c>
      <c r="AH516">
        <v>362</v>
      </c>
      <c r="AI516">
        <v>336</v>
      </c>
      <c r="AJ516">
        <v>185</v>
      </c>
      <c r="AK516">
        <v>231</v>
      </c>
      <c r="AL516">
        <v>212</v>
      </c>
      <c r="AM516">
        <v>174</v>
      </c>
      <c r="AN516">
        <v>174</v>
      </c>
      <c r="AO516">
        <v>173</v>
      </c>
      <c r="AP516">
        <v>203</v>
      </c>
      <c r="AQ516">
        <v>196</v>
      </c>
      <c r="AR516">
        <v>174</v>
      </c>
      <c r="AS516">
        <v>131</v>
      </c>
      <c r="AT516">
        <v>116</v>
      </c>
      <c r="AU516">
        <v>104</v>
      </c>
      <c r="AV516">
        <v>68</v>
      </c>
      <c r="AW516">
        <v>53</v>
      </c>
    </row>
    <row r="517" spans="1:49" x14ac:dyDescent="0.3">
      <c r="A517">
        <v>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40</v>
      </c>
      <c r="AC517">
        <v>58</v>
      </c>
      <c r="AD517">
        <v>37</v>
      </c>
      <c r="AE517">
        <v>6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</row>
    <row r="518" spans="1:49" x14ac:dyDescent="0.3">
      <c r="A518">
        <v>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28</v>
      </c>
      <c r="S518">
        <v>64</v>
      </c>
      <c r="T518">
        <v>80</v>
      </c>
      <c r="U518">
        <v>114</v>
      </c>
      <c r="V518">
        <v>131</v>
      </c>
      <c r="W518">
        <v>171</v>
      </c>
      <c r="X518">
        <v>156</v>
      </c>
      <c r="Y518">
        <v>147</v>
      </c>
      <c r="Z518">
        <v>237</v>
      </c>
      <c r="AA518">
        <v>269</v>
      </c>
      <c r="AB518">
        <v>221</v>
      </c>
      <c r="AC518">
        <v>260</v>
      </c>
      <c r="AD518">
        <v>206</v>
      </c>
      <c r="AE518">
        <v>113</v>
      </c>
      <c r="AF518">
        <v>37</v>
      </c>
      <c r="AG518">
        <v>19</v>
      </c>
      <c r="AH518">
        <v>56</v>
      </c>
      <c r="AI518">
        <v>58</v>
      </c>
      <c r="AJ518">
        <v>35</v>
      </c>
      <c r="AK518">
        <v>89</v>
      </c>
      <c r="AL518">
        <v>104</v>
      </c>
      <c r="AM518">
        <v>143</v>
      </c>
      <c r="AN518">
        <v>133</v>
      </c>
      <c r="AO518">
        <v>116</v>
      </c>
      <c r="AP518">
        <v>74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</row>
    <row r="519" spans="1:49" x14ac:dyDescent="0.3">
      <c r="A519">
        <v>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16</v>
      </c>
      <c r="R519">
        <v>1</v>
      </c>
      <c r="S519">
        <v>27</v>
      </c>
      <c r="T519">
        <v>29</v>
      </c>
      <c r="U519">
        <v>18</v>
      </c>
      <c r="V519">
        <v>63</v>
      </c>
      <c r="W519">
        <v>114</v>
      </c>
      <c r="X519">
        <v>85</v>
      </c>
      <c r="Y519">
        <v>29</v>
      </c>
      <c r="Z519">
        <v>30</v>
      </c>
      <c r="AA519">
        <v>138</v>
      </c>
      <c r="AB519">
        <v>231</v>
      </c>
      <c r="AC519">
        <v>236</v>
      </c>
      <c r="AD519">
        <v>282</v>
      </c>
      <c r="AE519">
        <v>148</v>
      </c>
      <c r="AF519">
        <v>145</v>
      </c>
      <c r="AG519">
        <v>185</v>
      </c>
      <c r="AH519">
        <v>271</v>
      </c>
      <c r="AI519">
        <v>252</v>
      </c>
      <c r="AJ519">
        <v>188</v>
      </c>
      <c r="AK519">
        <v>203</v>
      </c>
      <c r="AL519">
        <v>143</v>
      </c>
      <c r="AM519">
        <v>111</v>
      </c>
      <c r="AN519">
        <v>63</v>
      </c>
      <c r="AO519">
        <v>57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</row>
    <row r="520" spans="1:49" x14ac:dyDescent="0.3">
      <c r="A520">
        <v>10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16</v>
      </c>
      <c r="S520">
        <v>29</v>
      </c>
      <c r="T520">
        <v>3</v>
      </c>
      <c r="U520">
        <v>25</v>
      </c>
      <c r="V520">
        <v>36</v>
      </c>
      <c r="W520">
        <v>0</v>
      </c>
      <c r="X520">
        <v>0</v>
      </c>
      <c r="Y520">
        <v>58</v>
      </c>
      <c r="Z520">
        <v>87</v>
      </c>
      <c r="AA520">
        <v>160</v>
      </c>
      <c r="AB520">
        <v>176</v>
      </c>
      <c r="AC520">
        <v>87</v>
      </c>
      <c r="AD520">
        <v>97</v>
      </c>
      <c r="AE520">
        <v>60</v>
      </c>
      <c r="AF520">
        <v>71</v>
      </c>
      <c r="AG520">
        <v>98</v>
      </c>
      <c r="AH520">
        <v>138</v>
      </c>
      <c r="AI520">
        <v>41</v>
      </c>
      <c r="AJ520">
        <v>1</v>
      </c>
      <c r="AK520">
        <v>0</v>
      </c>
      <c r="AL520">
        <v>10</v>
      </c>
      <c r="AM520">
        <v>29</v>
      </c>
      <c r="AN520">
        <v>29</v>
      </c>
      <c r="AO520">
        <v>29</v>
      </c>
      <c r="AP520">
        <v>29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</row>
    <row r="521" spans="1:49" x14ac:dyDescent="0.3">
      <c r="A521">
        <v>11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14</v>
      </c>
      <c r="P521">
        <v>29</v>
      </c>
      <c r="Q521">
        <v>25</v>
      </c>
      <c r="R521">
        <v>0</v>
      </c>
      <c r="S521">
        <v>0</v>
      </c>
      <c r="T521">
        <v>39</v>
      </c>
      <c r="U521">
        <v>69</v>
      </c>
      <c r="V521">
        <v>119</v>
      </c>
      <c r="W521">
        <v>154</v>
      </c>
      <c r="X521">
        <v>155</v>
      </c>
      <c r="Y521">
        <v>87</v>
      </c>
      <c r="Z521">
        <v>137</v>
      </c>
      <c r="AA521">
        <v>270</v>
      </c>
      <c r="AB521">
        <v>429</v>
      </c>
      <c r="AC521">
        <v>512</v>
      </c>
      <c r="AD521">
        <v>408</v>
      </c>
      <c r="AE521">
        <v>252</v>
      </c>
      <c r="AF521">
        <v>246</v>
      </c>
      <c r="AG521">
        <v>298</v>
      </c>
      <c r="AH521">
        <v>409</v>
      </c>
      <c r="AI521">
        <v>382</v>
      </c>
      <c r="AJ521">
        <v>334</v>
      </c>
      <c r="AK521">
        <v>302</v>
      </c>
      <c r="AL521">
        <v>290</v>
      </c>
      <c r="AM521">
        <v>290</v>
      </c>
      <c r="AN521">
        <v>278</v>
      </c>
      <c r="AO521">
        <v>250</v>
      </c>
      <c r="AP521">
        <v>119</v>
      </c>
      <c r="AQ521">
        <v>41</v>
      </c>
      <c r="AR521">
        <v>23</v>
      </c>
      <c r="AS521">
        <v>0</v>
      </c>
      <c r="AT521">
        <v>0</v>
      </c>
      <c r="AU521">
        <v>0</v>
      </c>
      <c r="AV521">
        <v>0</v>
      </c>
      <c r="AW521">
        <v>0</v>
      </c>
    </row>
    <row r="522" spans="1:49" x14ac:dyDescent="0.3">
      <c r="A522">
        <v>12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2</v>
      </c>
      <c r="T522">
        <v>29</v>
      </c>
      <c r="U522">
        <v>56</v>
      </c>
      <c r="V522">
        <v>68</v>
      </c>
      <c r="W522">
        <v>78</v>
      </c>
      <c r="X522">
        <v>80</v>
      </c>
      <c r="Y522">
        <v>82</v>
      </c>
      <c r="Z522">
        <v>145</v>
      </c>
      <c r="AA522">
        <v>114</v>
      </c>
      <c r="AB522">
        <v>226</v>
      </c>
      <c r="AC522">
        <v>319</v>
      </c>
      <c r="AD522">
        <v>302</v>
      </c>
      <c r="AE522">
        <v>139</v>
      </c>
      <c r="AF522">
        <v>94</v>
      </c>
      <c r="AG522">
        <v>89</v>
      </c>
      <c r="AH522">
        <v>116</v>
      </c>
      <c r="AI522">
        <v>116</v>
      </c>
      <c r="AJ522">
        <v>74</v>
      </c>
      <c r="AK522">
        <v>59</v>
      </c>
      <c r="AL522">
        <v>58</v>
      </c>
      <c r="AM522">
        <v>58</v>
      </c>
      <c r="AN522">
        <v>58</v>
      </c>
      <c r="AO522">
        <v>61</v>
      </c>
      <c r="AP522">
        <v>87</v>
      </c>
      <c r="AQ522">
        <v>55</v>
      </c>
      <c r="AR522">
        <v>29</v>
      </c>
      <c r="AS522">
        <v>15</v>
      </c>
      <c r="AT522">
        <v>0</v>
      </c>
      <c r="AU522">
        <v>0</v>
      </c>
      <c r="AV522">
        <v>0</v>
      </c>
      <c r="AW522">
        <v>0</v>
      </c>
    </row>
    <row r="523" spans="1:49" x14ac:dyDescent="0.3">
      <c r="A523">
        <v>13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59</v>
      </c>
      <c r="U523">
        <v>98</v>
      </c>
      <c r="V523">
        <v>196</v>
      </c>
      <c r="W523">
        <v>203</v>
      </c>
      <c r="X523">
        <v>152</v>
      </c>
      <c r="Y523">
        <v>143</v>
      </c>
      <c r="Z523">
        <v>232</v>
      </c>
      <c r="AA523">
        <v>282</v>
      </c>
      <c r="AB523">
        <v>365</v>
      </c>
      <c r="AC523">
        <v>385</v>
      </c>
      <c r="AD523">
        <v>214</v>
      </c>
      <c r="AE523">
        <v>174</v>
      </c>
      <c r="AF523">
        <v>264</v>
      </c>
      <c r="AG523">
        <v>274</v>
      </c>
      <c r="AH523">
        <v>119</v>
      </c>
      <c r="AI523">
        <v>87</v>
      </c>
      <c r="AJ523">
        <v>87</v>
      </c>
      <c r="AK523">
        <v>107</v>
      </c>
      <c r="AL523">
        <v>118</v>
      </c>
      <c r="AM523">
        <v>89</v>
      </c>
      <c r="AN523">
        <v>57</v>
      </c>
      <c r="AO523">
        <v>29</v>
      </c>
      <c r="AP523">
        <v>29</v>
      </c>
      <c r="AQ523">
        <v>29</v>
      </c>
      <c r="AR523">
        <v>29</v>
      </c>
      <c r="AS523">
        <v>29</v>
      </c>
      <c r="AT523">
        <v>28</v>
      </c>
      <c r="AU523">
        <v>0</v>
      </c>
      <c r="AV523">
        <v>0</v>
      </c>
      <c r="AW523">
        <v>0</v>
      </c>
    </row>
    <row r="526" spans="1:49" x14ac:dyDescent="0.3">
      <c r="A526" t="s">
        <v>80</v>
      </c>
    </row>
    <row r="527" spans="1:49" x14ac:dyDescent="0.3">
      <c r="A527" t="s">
        <v>1</v>
      </c>
      <c r="B527" t="s">
        <v>2</v>
      </c>
      <c r="C527" t="s">
        <v>3</v>
      </c>
      <c r="D527" t="s">
        <v>4</v>
      </c>
      <c r="E527" t="s">
        <v>5</v>
      </c>
      <c r="F527" t="s">
        <v>6</v>
      </c>
      <c r="G527" t="s">
        <v>7</v>
      </c>
      <c r="H527" t="s">
        <v>8</v>
      </c>
      <c r="I527" t="s">
        <v>9</v>
      </c>
      <c r="J527" t="s">
        <v>10</v>
      </c>
      <c r="K527" t="s">
        <v>11</v>
      </c>
      <c r="L527" t="s">
        <v>12</v>
      </c>
      <c r="M527" t="s">
        <v>13</v>
      </c>
      <c r="N527" t="s">
        <v>14</v>
      </c>
      <c r="O527" t="s">
        <v>15</v>
      </c>
      <c r="P527" t="s">
        <v>16</v>
      </c>
      <c r="Q527" t="s">
        <v>17</v>
      </c>
      <c r="R527" t="s">
        <v>18</v>
      </c>
      <c r="S527" t="s">
        <v>19</v>
      </c>
      <c r="T527" t="s">
        <v>20</v>
      </c>
      <c r="U527" t="s">
        <v>21</v>
      </c>
      <c r="V527" t="s">
        <v>22</v>
      </c>
      <c r="W527" t="s">
        <v>23</v>
      </c>
      <c r="X527" t="s">
        <v>24</v>
      </c>
      <c r="Y527" t="s">
        <v>25</v>
      </c>
      <c r="Z527" t="s">
        <v>26</v>
      </c>
      <c r="AA527" t="s">
        <v>27</v>
      </c>
      <c r="AB527" t="s">
        <v>28</v>
      </c>
      <c r="AC527" t="s">
        <v>29</v>
      </c>
      <c r="AD527" t="s">
        <v>30</v>
      </c>
      <c r="AE527" t="s">
        <v>31</v>
      </c>
      <c r="AF527" t="s">
        <v>32</v>
      </c>
      <c r="AG527" t="s">
        <v>33</v>
      </c>
      <c r="AH527" t="s">
        <v>34</v>
      </c>
      <c r="AI527" t="s">
        <v>35</v>
      </c>
      <c r="AJ527" t="s">
        <v>36</v>
      </c>
      <c r="AK527" t="s">
        <v>37</v>
      </c>
      <c r="AL527" t="s">
        <v>38</v>
      </c>
      <c r="AM527" t="s">
        <v>39</v>
      </c>
      <c r="AN527" t="s">
        <v>40</v>
      </c>
      <c r="AO527" t="s">
        <v>41</v>
      </c>
      <c r="AP527" t="s">
        <v>42</v>
      </c>
      <c r="AQ527" t="s">
        <v>43</v>
      </c>
      <c r="AR527" t="s">
        <v>44</v>
      </c>
      <c r="AS527" t="s">
        <v>45</v>
      </c>
      <c r="AT527" t="s">
        <v>46</v>
      </c>
      <c r="AU527" t="s">
        <v>47</v>
      </c>
      <c r="AV527" t="s">
        <v>48</v>
      </c>
      <c r="AW527" t="s">
        <v>49</v>
      </c>
    </row>
    <row r="528" spans="1:49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19</v>
      </c>
      <c r="P528">
        <v>29</v>
      </c>
      <c r="Q528">
        <v>29</v>
      </c>
      <c r="R528">
        <v>29</v>
      </c>
      <c r="S528">
        <v>14</v>
      </c>
      <c r="T528">
        <v>0</v>
      </c>
      <c r="U528">
        <v>43</v>
      </c>
      <c r="V528">
        <v>69</v>
      </c>
      <c r="W528">
        <v>87</v>
      </c>
      <c r="X528">
        <v>68</v>
      </c>
      <c r="Y528">
        <v>155</v>
      </c>
      <c r="Z528">
        <v>84</v>
      </c>
      <c r="AA528">
        <v>124</v>
      </c>
      <c r="AB528">
        <v>225</v>
      </c>
      <c r="AC528">
        <v>242</v>
      </c>
      <c r="AD528">
        <v>187</v>
      </c>
      <c r="AE528">
        <v>75</v>
      </c>
      <c r="AF528">
        <v>110</v>
      </c>
      <c r="AG528">
        <v>72</v>
      </c>
      <c r="AH528">
        <v>80</v>
      </c>
      <c r="AI528">
        <v>147</v>
      </c>
      <c r="AJ528">
        <v>116</v>
      </c>
      <c r="AK528">
        <v>66</v>
      </c>
      <c r="AL528">
        <v>29</v>
      </c>
      <c r="AM528">
        <v>14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</row>
    <row r="529" spans="1:49" x14ac:dyDescent="0.3">
      <c r="A529">
        <v>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7</v>
      </c>
      <c r="R529">
        <v>18</v>
      </c>
      <c r="S529">
        <v>0</v>
      </c>
      <c r="T529">
        <v>0</v>
      </c>
      <c r="U529">
        <v>41</v>
      </c>
      <c r="V529">
        <v>161</v>
      </c>
      <c r="W529">
        <v>222</v>
      </c>
      <c r="X529">
        <v>140</v>
      </c>
      <c r="Y529">
        <v>221</v>
      </c>
      <c r="Z529">
        <v>168</v>
      </c>
      <c r="AA529">
        <v>203</v>
      </c>
      <c r="AB529">
        <v>302</v>
      </c>
      <c r="AC529">
        <v>315</v>
      </c>
      <c r="AD529">
        <v>211</v>
      </c>
      <c r="AE529">
        <v>153</v>
      </c>
      <c r="AF529">
        <v>140</v>
      </c>
      <c r="AG529">
        <v>105</v>
      </c>
      <c r="AH529">
        <v>114</v>
      </c>
      <c r="AI529">
        <v>133</v>
      </c>
      <c r="AJ529">
        <v>133</v>
      </c>
      <c r="AK529">
        <v>87</v>
      </c>
      <c r="AL529">
        <v>58</v>
      </c>
      <c r="AM529">
        <v>36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</row>
    <row r="530" spans="1:49" x14ac:dyDescent="0.3">
      <c r="A530">
        <v>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159</v>
      </c>
      <c r="W530">
        <v>179</v>
      </c>
      <c r="X530">
        <v>193</v>
      </c>
      <c r="Y530">
        <v>268</v>
      </c>
      <c r="Z530">
        <v>103</v>
      </c>
      <c r="AA530">
        <v>120</v>
      </c>
      <c r="AB530">
        <v>208</v>
      </c>
      <c r="AC530">
        <v>206</v>
      </c>
      <c r="AD530">
        <v>166</v>
      </c>
      <c r="AE530">
        <v>120</v>
      </c>
      <c r="AF530">
        <v>194</v>
      </c>
      <c r="AG530">
        <v>178</v>
      </c>
      <c r="AH530">
        <v>152</v>
      </c>
      <c r="AI530">
        <v>150</v>
      </c>
      <c r="AJ530">
        <v>139</v>
      </c>
      <c r="AK530">
        <v>154</v>
      </c>
      <c r="AL530">
        <v>169</v>
      </c>
      <c r="AM530">
        <v>145</v>
      </c>
      <c r="AN530">
        <v>93</v>
      </c>
      <c r="AO530">
        <v>49</v>
      </c>
      <c r="AP530">
        <v>24</v>
      </c>
      <c r="AQ530">
        <v>36</v>
      </c>
      <c r="AR530">
        <v>29</v>
      </c>
      <c r="AS530">
        <v>29</v>
      </c>
      <c r="AT530">
        <v>29</v>
      </c>
      <c r="AU530">
        <v>29</v>
      </c>
      <c r="AV530">
        <v>0</v>
      </c>
      <c r="AW530">
        <v>0</v>
      </c>
    </row>
    <row r="531" spans="1:49" x14ac:dyDescent="0.3">
      <c r="A531">
        <v>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5</v>
      </c>
      <c r="U531">
        <v>25</v>
      </c>
      <c r="V531">
        <v>141</v>
      </c>
      <c r="W531">
        <v>83</v>
      </c>
      <c r="X531">
        <v>116</v>
      </c>
      <c r="Y531">
        <v>172</v>
      </c>
      <c r="Z531">
        <v>167</v>
      </c>
      <c r="AA531">
        <v>147</v>
      </c>
      <c r="AB531">
        <v>281</v>
      </c>
      <c r="AC531">
        <v>287</v>
      </c>
      <c r="AD531">
        <v>201</v>
      </c>
      <c r="AE531">
        <v>150</v>
      </c>
      <c r="AF531">
        <v>163</v>
      </c>
      <c r="AG531">
        <v>133</v>
      </c>
      <c r="AH531">
        <v>132</v>
      </c>
      <c r="AI531">
        <v>149</v>
      </c>
      <c r="AJ531">
        <v>238</v>
      </c>
      <c r="AK531">
        <v>233</v>
      </c>
      <c r="AL531">
        <v>235</v>
      </c>
      <c r="AM531">
        <v>191</v>
      </c>
      <c r="AN531">
        <v>121</v>
      </c>
      <c r="AO531">
        <v>72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</row>
    <row r="532" spans="1:49" x14ac:dyDescent="0.3">
      <c r="A532">
        <v>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68</v>
      </c>
      <c r="T532">
        <v>113</v>
      </c>
      <c r="U532">
        <v>152</v>
      </c>
      <c r="V532">
        <v>314</v>
      </c>
      <c r="W532">
        <v>324</v>
      </c>
      <c r="X532">
        <v>311</v>
      </c>
      <c r="Y532">
        <v>355</v>
      </c>
      <c r="Z532">
        <v>318</v>
      </c>
      <c r="AA532">
        <v>208</v>
      </c>
      <c r="AB532">
        <v>376</v>
      </c>
      <c r="AC532">
        <v>376</v>
      </c>
      <c r="AD532">
        <v>324</v>
      </c>
      <c r="AE532">
        <v>373</v>
      </c>
      <c r="AF532">
        <v>424</v>
      </c>
      <c r="AG532">
        <v>398</v>
      </c>
      <c r="AH532">
        <v>273</v>
      </c>
      <c r="AI532">
        <v>248</v>
      </c>
      <c r="AJ532">
        <v>279</v>
      </c>
      <c r="AK532">
        <v>280</v>
      </c>
      <c r="AL532">
        <v>290</v>
      </c>
      <c r="AM532">
        <v>281</v>
      </c>
      <c r="AN532">
        <v>231</v>
      </c>
      <c r="AO532">
        <v>110</v>
      </c>
      <c r="AP532">
        <v>28</v>
      </c>
      <c r="AQ532">
        <v>0</v>
      </c>
      <c r="AR532">
        <v>17</v>
      </c>
      <c r="AS532">
        <v>0</v>
      </c>
      <c r="AT532">
        <v>0</v>
      </c>
      <c r="AU532">
        <v>0</v>
      </c>
      <c r="AV532">
        <v>0</v>
      </c>
      <c r="AW532">
        <v>0</v>
      </c>
    </row>
    <row r="533" spans="1:49" x14ac:dyDescent="0.3">
      <c r="A533">
        <v>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0</v>
      </c>
      <c r="T533">
        <v>1</v>
      </c>
      <c r="U533">
        <v>158</v>
      </c>
      <c r="V533">
        <v>264</v>
      </c>
      <c r="W533">
        <v>259</v>
      </c>
      <c r="X533">
        <v>263</v>
      </c>
      <c r="Y533">
        <v>383</v>
      </c>
      <c r="Z533">
        <v>309</v>
      </c>
      <c r="AA533">
        <v>253</v>
      </c>
      <c r="AB533">
        <v>376</v>
      </c>
      <c r="AC533">
        <v>380</v>
      </c>
      <c r="AD533">
        <v>353</v>
      </c>
      <c r="AE533">
        <v>225</v>
      </c>
      <c r="AF533">
        <v>192</v>
      </c>
      <c r="AG533">
        <v>150</v>
      </c>
      <c r="AH533">
        <v>167</v>
      </c>
      <c r="AI533">
        <v>203</v>
      </c>
      <c r="AJ533">
        <v>243</v>
      </c>
      <c r="AK533">
        <v>233</v>
      </c>
      <c r="AL533">
        <v>259</v>
      </c>
      <c r="AM533">
        <v>226</v>
      </c>
      <c r="AN533">
        <v>187</v>
      </c>
      <c r="AO533">
        <v>141</v>
      </c>
      <c r="AP533">
        <v>21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</row>
    <row r="534" spans="1:49" x14ac:dyDescent="0.3">
      <c r="A534">
        <v>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23</v>
      </c>
      <c r="W534">
        <v>29</v>
      </c>
      <c r="X534">
        <v>16</v>
      </c>
      <c r="Y534">
        <v>4</v>
      </c>
      <c r="Z534">
        <v>29</v>
      </c>
      <c r="AA534">
        <v>29</v>
      </c>
      <c r="AB534">
        <v>51</v>
      </c>
      <c r="AC534">
        <v>64</v>
      </c>
      <c r="AD534">
        <v>29</v>
      </c>
      <c r="AE534">
        <v>53</v>
      </c>
      <c r="AF534">
        <v>55</v>
      </c>
      <c r="AG534">
        <v>29</v>
      </c>
      <c r="AH534">
        <v>13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</row>
    <row r="535" spans="1:49" x14ac:dyDescent="0.3">
      <c r="A535">
        <v>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</row>
    <row r="536" spans="1:49" x14ac:dyDescent="0.3">
      <c r="A536">
        <v>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13</v>
      </c>
      <c r="T536">
        <v>24</v>
      </c>
      <c r="U536">
        <v>89</v>
      </c>
      <c r="V536">
        <v>184</v>
      </c>
      <c r="W536">
        <v>180</v>
      </c>
      <c r="X536">
        <v>293</v>
      </c>
      <c r="Y536">
        <v>338</v>
      </c>
      <c r="Z536">
        <v>416</v>
      </c>
      <c r="AA536">
        <v>358</v>
      </c>
      <c r="AB536">
        <v>372</v>
      </c>
      <c r="AC536">
        <v>405</v>
      </c>
      <c r="AD536">
        <v>339</v>
      </c>
      <c r="AE536">
        <v>253</v>
      </c>
      <c r="AF536">
        <v>261</v>
      </c>
      <c r="AG536">
        <v>234</v>
      </c>
      <c r="AH536">
        <v>230</v>
      </c>
      <c r="AI536">
        <v>275</v>
      </c>
      <c r="AJ536">
        <v>322</v>
      </c>
      <c r="AK536">
        <v>256</v>
      </c>
      <c r="AL536">
        <v>116</v>
      </c>
      <c r="AM536">
        <v>116</v>
      </c>
      <c r="AN536">
        <v>112</v>
      </c>
      <c r="AO536">
        <v>60</v>
      </c>
      <c r="AP536">
        <v>29</v>
      </c>
      <c r="AQ536">
        <v>16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</row>
    <row r="537" spans="1:49" x14ac:dyDescent="0.3">
      <c r="A537">
        <v>10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11</v>
      </c>
      <c r="S537">
        <v>29</v>
      </c>
      <c r="T537">
        <v>29</v>
      </c>
      <c r="U537">
        <v>29</v>
      </c>
      <c r="V537">
        <v>132</v>
      </c>
      <c r="W537">
        <v>150</v>
      </c>
      <c r="X537">
        <v>191</v>
      </c>
      <c r="Y537">
        <v>258</v>
      </c>
      <c r="Z537">
        <v>269</v>
      </c>
      <c r="AA537">
        <v>244</v>
      </c>
      <c r="AB537">
        <v>174</v>
      </c>
      <c r="AC537">
        <v>250</v>
      </c>
      <c r="AD537">
        <v>191</v>
      </c>
      <c r="AE537">
        <v>120</v>
      </c>
      <c r="AF537">
        <v>192</v>
      </c>
      <c r="AG537">
        <v>169</v>
      </c>
      <c r="AH537">
        <v>146</v>
      </c>
      <c r="AI537">
        <v>174</v>
      </c>
      <c r="AJ537">
        <v>178</v>
      </c>
      <c r="AK537">
        <v>153</v>
      </c>
      <c r="AL537">
        <v>114</v>
      </c>
      <c r="AM537">
        <v>80</v>
      </c>
      <c r="AN537">
        <v>52</v>
      </c>
      <c r="AO537">
        <v>29</v>
      </c>
      <c r="AP537">
        <v>29</v>
      </c>
      <c r="AQ537">
        <v>29</v>
      </c>
      <c r="AR537">
        <v>14</v>
      </c>
      <c r="AS537">
        <v>0</v>
      </c>
      <c r="AT537">
        <v>0</v>
      </c>
      <c r="AU537">
        <v>0</v>
      </c>
      <c r="AV537">
        <v>0</v>
      </c>
      <c r="AW537">
        <v>0</v>
      </c>
    </row>
    <row r="538" spans="1:49" x14ac:dyDescent="0.3">
      <c r="A538">
        <v>11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</v>
      </c>
      <c r="P538">
        <v>0</v>
      </c>
      <c r="Q538">
        <v>7</v>
      </c>
      <c r="R538">
        <v>8</v>
      </c>
      <c r="S538">
        <v>60</v>
      </c>
      <c r="T538">
        <v>87</v>
      </c>
      <c r="U538">
        <v>99</v>
      </c>
      <c r="V538">
        <v>156</v>
      </c>
      <c r="W538">
        <v>268</v>
      </c>
      <c r="X538">
        <v>298</v>
      </c>
      <c r="Y538">
        <v>366</v>
      </c>
      <c r="Z538">
        <v>394</v>
      </c>
      <c r="AA538">
        <v>356</v>
      </c>
      <c r="AB538">
        <v>378</v>
      </c>
      <c r="AC538">
        <v>436</v>
      </c>
      <c r="AD538">
        <v>273</v>
      </c>
      <c r="AE538">
        <v>119</v>
      </c>
      <c r="AF538">
        <v>199</v>
      </c>
      <c r="AG538">
        <v>226</v>
      </c>
      <c r="AH538">
        <v>260</v>
      </c>
      <c r="AI538">
        <v>239</v>
      </c>
      <c r="AJ538">
        <v>200</v>
      </c>
      <c r="AK538">
        <v>176</v>
      </c>
      <c r="AL538">
        <v>206</v>
      </c>
      <c r="AM538">
        <v>158</v>
      </c>
      <c r="AN538">
        <v>106</v>
      </c>
      <c r="AO538">
        <v>36</v>
      </c>
      <c r="AP538">
        <v>20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</row>
    <row r="539" spans="1:49" x14ac:dyDescent="0.3">
      <c r="A539">
        <v>12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6</v>
      </c>
      <c r="Q539">
        <v>29</v>
      </c>
      <c r="R539">
        <v>29</v>
      </c>
      <c r="S539">
        <v>29</v>
      </c>
      <c r="T539">
        <v>52</v>
      </c>
      <c r="U539">
        <v>85</v>
      </c>
      <c r="V539">
        <v>201</v>
      </c>
      <c r="W539">
        <v>126</v>
      </c>
      <c r="X539">
        <v>127</v>
      </c>
      <c r="Y539">
        <v>201</v>
      </c>
      <c r="Z539">
        <v>226</v>
      </c>
      <c r="AA539">
        <v>186</v>
      </c>
      <c r="AB539">
        <v>277</v>
      </c>
      <c r="AC539">
        <v>361</v>
      </c>
      <c r="AD539">
        <v>235</v>
      </c>
      <c r="AE539">
        <v>281</v>
      </c>
      <c r="AF539">
        <v>338</v>
      </c>
      <c r="AG539">
        <v>308</v>
      </c>
      <c r="AH539">
        <v>213</v>
      </c>
      <c r="AI539">
        <v>216</v>
      </c>
      <c r="AJ539">
        <v>185</v>
      </c>
      <c r="AK539">
        <v>134</v>
      </c>
      <c r="AL539">
        <v>133</v>
      </c>
      <c r="AM539">
        <v>101</v>
      </c>
      <c r="AN539">
        <v>78</v>
      </c>
      <c r="AO539">
        <v>40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</row>
    <row r="540" spans="1:49" x14ac:dyDescent="0.3">
      <c r="A540">
        <v>13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6</v>
      </c>
      <c r="Q540">
        <v>29</v>
      </c>
      <c r="R540">
        <v>31</v>
      </c>
      <c r="S540">
        <v>76</v>
      </c>
      <c r="T540">
        <v>95</v>
      </c>
      <c r="U540">
        <v>145</v>
      </c>
      <c r="V540">
        <v>228</v>
      </c>
      <c r="W540">
        <v>258</v>
      </c>
      <c r="X540">
        <v>243</v>
      </c>
      <c r="Y540">
        <v>300</v>
      </c>
      <c r="Z540">
        <v>298</v>
      </c>
      <c r="AA540">
        <v>235</v>
      </c>
      <c r="AB540">
        <v>280</v>
      </c>
      <c r="AC540">
        <v>329</v>
      </c>
      <c r="AD540">
        <v>245</v>
      </c>
      <c r="AE540">
        <v>257</v>
      </c>
      <c r="AF540">
        <v>436</v>
      </c>
      <c r="AG540">
        <v>355</v>
      </c>
      <c r="AH540">
        <v>339</v>
      </c>
      <c r="AI540">
        <v>275</v>
      </c>
      <c r="AJ540">
        <v>252</v>
      </c>
      <c r="AK540">
        <v>173</v>
      </c>
      <c r="AL540">
        <v>121</v>
      </c>
      <c r="AM540">
        <v>145</v>
      </c>
      <c r="AN540">
        <v>119</v>
      </c>
      <c r="AO540">
        <v>116</v>
      </c>
      <c r="AP540">
        <v>109</v>
      </c>
      <c r="AQ540">
        <v>59</v>
      </c>
      <c r="AR540">
        <v>58</v>
      </c>
      <c r="AS540">
        <v>28</v>
      </c>
      <c r="AT540">
        <v>0</v>
      </c>
      <c r="AU540">
        <v>0</v>
      </c>
      <c r="AV540">
        <v>0</v>
      </c>
      <c r="AW540">
        <v>0</v>
      </c>
    </row>
    <row r="543" spans="1:49" x14ac:dyDescent="0.3">
      <c r="A543" t="s">
        <v>81</v>
      </c>
    </row>
    <row r="544" spans="1:49" x14ac:dyDescent="0.3">
      <c r="A544" t="s">
        <v>1</v>
      </c>
      <c r="B544" t="s">
        <v>2</v>
      </c>
      <c r="C544" t="s">
        <v>3</v>
      </c>
      <c r="D544" t="s">
        <v>4</v>
      </c>
      <c r="E544" t="s">
        <v>5</v>
      </c>
      <c r="F544" t="s">
        <v>6</v>
      </c>
      <c r="G544" t="s">
        <v>7</v>
      </c>
      <c r="H544" t="s">
        <v>8</v>
      </c>
      <c r="I544" t="s">
        <v>9</v>
      </c>
      <c r="J544" t="s">
        <v>10</v>
      </c>
      <c r="K544" t="s">
        <v>11</v>
      </c>
      <c r="L544" t="s">
        <v>12</v>
      </c>
      <c r="M544" t="s">
        <v>13</v>
      </c>
      <c r="N544" t="s">
        <v>14</v>
      </c>
      <c r="O544" t="s">
        <v>15</v>
      </c>
      <c r="P544" t="s">
        <v>16</v>
      </c>
      <c r="Q544" t="s">
        <v>17</v>
      </c>
      <c r="R544" t="s">
        <v>18</v>
      </c>
      <c r="S544" t="s">
        <v>19</v>
      </c>
      <c r="T544" t="s">
        <v>20</v>
      </c>
      <c r="U544" t="s">
        <v>21</v>
      </c>
      <c r="V544" t="s">
        <v>22</v>
      </c>
      <c r="W544" t="s">
        <v>23</v>
      </c>
      <c r="X544" t="s">
        <v>24</v>
      </c>
      <c r="Y544" t="s">
        <v>25</v>
      </c>
      <c r="Z544" t="s">
        <v>26</v>
      </c>
      <c r="AA544" t="s">
        <v>27</v>
      </c>
      <c r="AB544" t="s">
        <v>28</v>
      </c>
      <c r="AC544" t="s">
        <v>29</v>
      </c>
      <c r="AD544" t="s">
        <v>30</v>
      </c>
      <c r="AE544" t="s">
        <v>31</v>
      </c>
      <c r="AF544" t="s">
        <v>32</v>
      </c>
      <c r="AG544" t="s">
        <v>33</v>
      </c>
      <c r="AH544" t="s">
        <v>34</v>
      </c>
      <c r="AI544" t="s">
        <v>35</v>
      </c>
      <c r="AJ544" t="s">
        <v>36</v>
      </c>
      <c r="AK544" t="s">
        <v>37</v>
      </c>
      <c r="AL544" t="s">
        <v>38</v>
      </c>
      <c r="AM544" t="s">
        <v>39</v>
      </c>
      <c r="AN544" t="s">
        <v>40</v>
      </c>
      <c r="AO544" t="s">
        <v>41</v>
      </c>
      <c r="AP544" t="s">
        <v>42</v>
      </c>
      <c r="AQ544" t="s">
        <v>43</v>
      </c>
      <c r="AR544" t="s">
        <v>44</v>
      </c>
      <c r="AS544" t="s">
        <v>45</v>
      </c>
      <c r="AT544" t="s">
        <v>46</v>
      </c>
      <c r="AU544" t="s">
        <v>47</v>
      </c>
      <c r="AV544" t="s">
        <v>48</v>
      </c>
      <c r="AW544" t="s">
        <v>49</v>
      </c>
    </row>
    <row r="545" spans="1:49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20</v>
      </c>
      <c r="T545">
        <v>29</v>
      </c>
      <c r="U545">
        <v>29</v>
      </c>
      <c r="V545">
        <v>50</v>
      </c>
      <c r="W545">
        <v>35</v>
      </c>
      <c r="X545">
        <v>48</v>
      </c>
      <c r="Y545">
        <v>54</v>
      </c>
      <c r="Z545">
        <v>25</v>
      </c>
      <c r="AA545">
        <v>58</v>
      </c>
      <c r="AB545">
        <v>61</v>
      </c>
      <c r="AC545">
        <v>82</v>
      </c>
      <c r="AD545">
        <v>22</v>
      </c>
      <c r="AE545">
        <v>0</v>
      </c>
      <c r="AF545">
        <v>0</v>
      </c>
      <c r="AG545">
        <v>39</v>
      </c>
      <c r="AH545">
        <v>58</v>
      </c>
      <c r="AI545">
        <v>46</v>
      </c>
      <c r="AJ545">
        <v>29</v>
      </c>
      <c r="AK545">
        <v>3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</row>
    <row r="546" spans="1:49" x14ac:dyDescent="0.3">
      <c r="A546">
        <v>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12</v>
      </c>
      <c r="T546">
        <v>58</v>
      </c>
      <c r="U546">
        <v>82</v>
      </c>
      <c r="V546">
        <v>139</v>
      </c>
      <c r="W546">
        <v>184</v>
      </c>
      <c r="X546">
        <v>168</v>
      </c>
      <c r="Y546">
        <v>86</v>
      </c>
      <c r="Z546">
        <v>33</v>
      </c>
      <c r="AA546">
        <v>104</v>
      </c>
      <c r="AB546">
        <v>154</v>
      </c>
      <c r="AC546">
        <v>117</v>
      </c>
      <c r="AD546">
        <v>79</v>
      </c>
      <c r="AE546">
        <v>29</v>
      </c>
      <c r="AF546">
        <v>17</v>
      </c>
      <c r="AG546">
        <v>20</v>
      </c>
      <c r="AH546">
        <v>29</v>
      </c>
      <c r="AI546">
        <v>12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</row>
    <row r="547" spans="1:49" x14ac:dyDescent="0.3">
      <c r="A547">
        <v>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8</v>
      </c>
      <c r="I547">
        <v>29</v>
      </c>
      <c r="J547">
        <v>29</v>
      </c>
      <c r="K547">
        <v>29</v>
      </c>
      <c r="L547">
        <v>29</v>
      </c>
      <c r="M547">
        <v>29</v>
      </c>
      <c r="N547">
        <v>29</v>
      </c>
      <c r="O547">
        <v>29</v>
      </c>
      <c r="P547">
        <v>29</v>
      </c>
      <c r="Q547">
        <v>29</v>
      </c>
      <c r="R547">
        <v>37</v>
      </c>
      <c r="S547">
        <v>52</v>
      </c>
      <c r="T547">
        <v>87</v>
      </c>
      <c r="U547">
        <v>105</v>
      </c>
      <c r="V547">
        <v>132</v>
      </c>
      <c r="W547">
        <v>165</v>
      </c>
      <c r="X547">
        <v>191</v>
      </c>
      <c r="Y547">
        <v>225</v>
      </c>
      <c r="Z547">
        <v>113</v>
      </c>
      <c r="AA547">
        <v>167</v>
      </c>
      <c r="AB547">
        <v>291</v>
      </c>
      <c r="AC547">
        <v>366</v>
      </c>
      <c r="AD547">
        <v>290</v>
      </c>
      <c r="AE547">
        <v>148</v>
      </c>
      <c r="AF547">
        <v>122</v>
      </c>
      <c r="AG547">
        <v>188</v>
      </c>
      <c r="AH547">
        <v>174</v>
      </c>
      <c r="AI547">
        <v>128</v>
      </c>
      <c r="AJ547">
        <v>75</v>
      </c>
      <c r="AK547">
        <v>9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</row>
    <row r="548" spans="1:49" x14ac:dyDescent="0.3">
      <c r="A548">
        <v>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26</v>
      </c>
      <c r="U548">
        <v>42</v>
      </c>
      <c r="V548">
        <v>115</v>
      </c>
      <c r="W548">
        <v>190</v>
      </c>
      <c r="X548">
        <v>310</v>
      </c>
      <c r="Y548">
        <v>285</v>
      </c>
      <c r="Z548">
        <v>223</v>
      </c>
      <c r="AA548">
        <v>291</v>
      </c>
      <c r="AB548">
        <v>214</v>
      </c>
      <c r="AC548">
        <v>209</v>
      </c>
      <c r="AD548">
        <v>242</v>
      </c>
      <c r="AE548">
        <v>194</v>
      </c>
      <c r="AF548">
        <v>165</v>
      </c>
      <c r="AG548">
        <v>118</v>
      </c>
      <c r="AH548">
        <v>62</v>
      </c>
      <c r="AI548">
        <v>32</v>
      </c>
      <c r="AJ548">
        <v>55</v>
      </c>
      <c r="AK548">
        <v>29</v>
      </c>
      <c r="AL548">
        <v>29</v>
      </c>
      <c r="AM548">
        <v>29</v>
      </c>
      <c r="AN548">
        <v>29</v>
      </c>
      <c r="AO548">
        <v>24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</row>
    <row r="549" spans="1:49" x14ac:dyDescent="0.3">
      <c r="A549">
        <v>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7</v>
      </c>
      <c r="V549">
        <v>59</v>
      </c>
      <c r="W549">
        <v>96</v>
      </c>
      <c r="X549">
        <v>123</v>
      </c>
      <c r="Y549">
        <v>105</v>
      </c>
      <c r="Z549">
        <v>110</v>
      </c>
      <c r="AA549">
        <v>270</v>
      </c>
      <c r="AB549">
        <v>269</v>
      </c>
      <c r="AC549">
        <v>271</v>
      </c>
      <c r="AD549">
        <v>196</v>
      </c>
      <c r="AE549">
        <v>167</v>
      </c>
      <c r="AF549">
        <v>145</v>
      </c>
      <c r="AG549">
        <v>145</v>
      </c>
      <c r="AH549">
        <v>170</v>
      </c>
      <c r="AI549">
        <v>187</v>
      </c>
      <c r="AJ549">
        <v>150</v>
      </c>
      <c r="AK549">
        <v>61</v>
      </c>
      <c r="AL549">
        <v>29</v>
      </c>
      <c r="AM549">
        <v>29</v>
      </c>
      <c r="AN549">
        <v>29</v>
      </c>
      <c r="AO549">
        <v>29</v>
      </c>
      <c r="AP549">
        <v>22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</row>
    <row r="550" spans="1:49" x14ac:dyDescent="0.3">
      <c r="A550">
        <v>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3</v>
      </c>
      <c r="V550">
        <v>35</v>
      </c>
      <c r="W550">
        <v>126</v>
      </c>
      <c r="X550">
        <v>239</v>
      </c>
      <c r="Y550">
        <v>315</v>
      </c>
      <c r="Z550">
        <v>187</v>
      </c>
      <c r="AA550">
        <v>153</v>
      </c>
      <c r="AB550">
        <v>203</v>
      </c>
      <c r="AC550">
        <v>267</v>
      </c>
      <c r="AD550">
        <v>247</v>
      </c>
      <c r="AE550">
        <v>203</v>
      </c>
      <c r="AF550">
        <v>189</v>
      </c>
      <c r="AG550">
        <v>191</v>
      </c>
      <c r="AH550">
        <v>139</v>
      </c>
      <c r="AI550">
        <v>94</v>
      </c>
      <c r="AJ550">
        <v>62</v>
      </c>
      <c r="AK550">
        <v>29</v>
      </c>
      <c r="AL550">
        <v>29</v>
      </c>
      <c r="AM550">
        <v>29</v>
      </c>
      <c r="AN550">
        <v>29</v>
      </c>
      <c r="AO550">
        <v>29</v>
      </c>
      <c r="AP550">
        <v>29</v>
      </c>
      <c r="AQ550">
        <v>29</v>
      </c>
      <c r="AR550">
        <v>29</v>
      </c>
      <c r="AS550">
        <v>29</v>
      </c>
      <c r="AT550">
        <v>9</v>
      </c>
      <c r="AU550">
        <v>0</v>
      </c>
      <c r="AV550">
        <v>0</v>
      </c>
      <c r="AW550">
        <v>0</v>
      </c>
    </row>
    <row r="551" spans="1:49" x14ac:dyDescent="0.3">
      <c r="A551">
        <v>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13</v>
      </c>
      <c r="Z551">
        <v>29</v>
      </c>
      <c r="AA551">
        <v>30</v>
      </c>
      <c r="AB551">
        <v>76</v>
      </c>
      <c r="AC551">
        <v>58</v>
      </c>
      <c r="AD551">
        <v>75</v>
      </c>
      <c r="AE551">
        <v>58</v>
      </c>
      <c r="AF551">
        <v>42</v>
      </c>
      <c r="AG551">
        <v>23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</row>
    <row r="552" spans="1:49" x14ac:dyDescent="0.3">
      <c r="A552">
        <v>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53</v>
      </c>
      <c r="S552">
        <v>87</v>
      </c>
      <c r="T552">
        <v>87</v>
      </c>
      <c r="U552">
        <v>120</v>
      </c>
      <c r="V552">
        <v>145</v>
      </c>
      <c r="W552">
        <v>135</v>
      </c>
      <c r="X552">
        <v>43</v>
      </c>
      <c r="Y552">
        <v>46</v>
      </c>
      <c r="Z552">
        <v>56</v>
      </c>
      <c r="AA552">
        <v>114</v>
      </c>
      <c r="AB552">
        <v>129</v>
      </c>
      <c r="AC552">
        <v>176</v>
      </c>
      <c r="AD552">
        <v>152</v>
      </c>
      <c r="AE552">
        <v>176</v>
      </c>
      <c r="AF552">
        <v>169</v>
      </c>
      <c r="AG552">
        <v>145</v>
      </c>
      <c r="AH552">
        <v>133</v>
      </c>
      <c r="AI552">
        <v>93</v>
      </c>
      <c r="AJ552">
        <v>82</v>
      </c>
      <c r="AK552">
        <v>41</v>
      </c>
      <c r="AL552">
        <v>28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</row>
    <row r="553" spans="1:49" x14ac:dyDescent="0.3">
      <c r="A553">
        <v>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42</v>
      </c>
      <c r="U553">
        <v>134</v>
      </c>
      <c r="V553">
        <v>205</v>
      </c>
      <c r="W553">
        <v>228</v>
      </c>
      <c r="X553">
        <v>109</v>
      </c>
      <c r="Y553">
        <v>14</v>
      </c>
      <c r="Z553">
        <v>38</v>
      </c>
      <c r="AA553">
        <v>125</v>
      </c>
      <c r="AB553">
        <v>205</v>
      </c>
      <c r="AC553">
        <v>223</v>
      </c>
      <c r="AD553">
        <v>209</v>
      </c>
      <c r="AE553">
        <v>137</v>
      </c>
      <c r="AF553">
        <v>97</v>
      </c>
      <c r="AG553">
        <v>139</v>
      </c>
      <c r="AH553">
        <v>121</v>
      </c>
      <c r="AI553">
        <v>116</v>
      </c>
      <c r="AJ553">
        <v>114</v>
      </c>
      <c r="AK553">
        <v>116</v>
      </c>
      <c r="AL553">
        <v>116</v>
      </c>
      <c r="AM553">
        <v>106</v>
      </c>
      <c r="AN553">
        <v>16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20</v>
      </c>
      <c r="AU553">
        <v>3</v>
      </c>
      <c r="AV553">
        <v>0</v>
      </c>
      <c r="AW553">
        <v>0</v>
      </c>
    </row>
    <row r="554" spans="1:49" x14ac:dyDescent="0.3">
      <c r="A554">
        <v>10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</v>
      </c>
      <c r="S554">
        <v>29</v>
      </c>
      <c r="T554">
        <v>29</v>
      </c>
      <c r="U554">
        <v>29</v>
      </c>
      <c r="V554">
        <v>104</v>
      </c>
      <c r="W554">
        <v>155</v>
      </c>
      <c r="X554">
        <v>217</v>
      </c>
      <c r="Y554">
        <v>195</v>
      </c>
      <c r="Z554">
        <v>186</v>
      </c>
      <c r="AA554">
        <v>190</v>
      </c>
      <c r="AB554">
        <v>242</v>
      </c>
      <c r="AC554">
        <v>265</v>
      </c>
      <c r="AD554">
        <v>200</v>
      </c>
      <c r="AE554">
        <v>71</v>
      </c>
      <c r="AF554">
        <v>69</v>
      </c>
      <c r="AG554">
        <v>66</v>
      </c>
      <c r="AH554">
        <v>50</v>
      </c>
      <c r="AI554">
        <v>29</v>
      </c>
      <c r="AJ554">
        <v>29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</row>
    <row r="555" spans="1:49" x14ac:dyDescent="0.3">
      <c r="A555">
        <v>11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17</v>
      </c>
      <c r="Q555">
        <v>29</v>
      </c>
      <c r="R555">
        <v>29</v>
      </c>
      <c r="S555">
        <v>29</v>
      </c>
      <c r="T555">
        <v>29</v>
      </c>
      <c r="U555">
        <v>35</v>
      </c>
      <c r="V555">
        <v>55</v>
      </c>
      <c r="W555">
        <v>110</v>
      </c>
      <c r="X555">
        <v>151</v>
      </c>
      <c r="Y555">
        <v>126</v>
      </c>
      <c r="Z555">
        <v>107</v>
      </c>
      <c r="AA555">
        <v>196</v>
      </c>
      <c r="AB555">
        <v>220</v>
      </c>
      <c r="AC555">
        <v>231</v>
      </c>
      <c r="AD555">
        <v>221</v>
      </c>
      <c r="AE555">
        <v>87</v>
      </c>
      <c r="AF555">
        <v>73</v>
      </c>
      <c r="AG555">
        <v>63</v>
      </c>
      <c r="AH555">
        <v>58</v>
      </c>
      <c r="AI555">
        <v>58</v>
      </c>
      <c r="AJ555">
        <v>58</v>
      </c>
      <c r="AK555">
        <v>44</v>
      </c>
      <c r="AL555">
        <v>29</v>
      </c>
      <c r="AM555">
        <v>29</v>
      </c>
      <c r="AN555">
        <v>29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</row>
    <row r="556" spans="1:49" x14ac:dyDescent="0.3">
      <c r="A556">
        <v>12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48</v>
      </c>
      <c r="T556">
        <v>48</v>
      </c>
      <c r="U556">
        <v>15</v>
      </c>
      <c r="V556">
        <v>51</v>
      </c>
      <c r="W556">
        <v>106</v>
      </c>
      <c r="X556">
        <v>112</v>
      </c>
      <c r="Y556">
        <v>77</v>
      </c>
      <c r="Z556">
        <v>104</v>
      </c>
      <c r="AA556">
        <v>206</v>
      </c>
      <c r="AB556">
        <v>307</v>
      </c>
      <c r="AC556">
        <v>385</v>
      </c>
      <c r="AD556">
        <v>280</v>
      </c>
      <c r="AE556">
        <v>137</v>
      </c>
      <c r="AF556">
        <v>165</v>
      </c>
      <c r="AG556">
        <v>158</v>
      </c>
      <c r="AH556">
        <v>137</v>
      </c>
      <c r="AI556">
        <v>126</v>
      </c>
      <c r="AJ556">
        <v>116</v>
      </c>
      <c r="AK556">
        <v>136</v>
      </c>
      <c r="AL556">
        <v>45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</row>
    <row r="557" spans="1:49" x14ac:dyDescent="0.3">
      <c r="A557">
        <v>13</v>
      </c>
      <c r="B557">
        <v>13</v>
      </c>
      <c r="C557">
        <v>29</v>
      </c>
      <c r="D557">
        <v>29</v>
      </c>
      <c r="E557">
        <v>18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23</v>
      </c>
      <c r="R557">
        <v>31</v>
      </c>
      <c r="S557">
        <v>82</v>
      </c>
      <c r="T557">
        <v>87</v>
      </c>
      <c r="U557">
        <v>89</v>
      </c>
      <c r="V557">
        <v>143</v>
      </c>
      <c r="W557">
        <v>302</v>
      </c>
      <c r="X557">
        <v>299</v>
      </c>
      <c r="Y557">
        <v>173</v>
      </c>
      <c r="Z557">
        <v>138</v>
      </c>
      <c r="AA557">
        <v>457</v>
      </c>
      <c r="AB557">
        <v>464</v>
      </c>
      <c r="AC557">
        <v>459</v>
      </c>
      <c r="AD557">
        <v>389</v>
      </c>
      <c r="AE557">
        <v>328</v>
      </c>
      <c r="AF557">
        <v>243</v>
      </c>
      <c r="AG557">
        <v>223</v>
      </c>
      <c r="AH557">
        <v>228</v>
      </c>
      <c r="AI557">
        <v>221</v>
      </c>
      <c r="AJ557">
        <v>177</v>
      </c>
      <c r="AK557">
        <v>169</v>
      </c>
      <c r="AL557">
        <v>147</v>
      </c>
      <c r="AM557">
        <v>157</v>
      </c>
      <c r="AN557">
        <v>174</v>
      </c>
      <c r="AO557">
        <v>174</v>
      </c>
      <c r="AP557">
        <v>174</v>
      </c>
      <c r="AQ557">
        <v>140</v>
      </c>
      <c r="AR557">
        <v>116</v>
      </c>
      <c r="AS557">
        <v>116</v>
      </c>
      <c r="AT557">
        <v>68</v>
      </c>
      <c r="AU557">
        <v>19</v>
      </c>
      <c r="AV557">
        <v>0</v>
      </c>
      <c r="AW557">
        <v>0</v>
      </c>
    </row>
    <row r="560" spans="1:49" x14ac:dyDescent="0.3">
      <c r="A560" t="s">
        <v>82</v>
      </c>
    </row>
    <row r="561" spans="1:49" x14ac:dyDescent="0.3">
      <c r="A561" t="s">
        <v>1</v>
      </c>
      <c r="B561" t="s">
        <v>2</v>
      </c>
      <c r="C561" t="s">
        <v>3</v>
      </c>
      <c r="D561" t="s">
        <v>4</v>
      </c>
      <c r="E561" t="s">
        <v>5</v>
      </c>
      <c r="F561" t="s">
        <v>6</v>
      </c>
      <c r="G561" t="s">
        <v>7</v>
      </c>
      <c r="H561" t="s">
        <v>8</v>
      </c>
      <c r="I561" t="s">
        <v>9</v>
      </c>
      <c r="J561" t="s">
        <v>10</v>
      </c>
      <c r="K561" t="s">
        <v>11</v>
      </c>
      <c r="L561" t="s">
        <v>12</v>
      </c>
      <c r="M561" t="s">
        <v>13</v>
      </c>
      <c r="N561" t="s">
        <v>14</v>
      </c>
      <c r="O561" t="s">
        <v>15</v>
      </c>
      <c r="P561" t="s">
        <v>16</v>
      </c>
      <c r="Q561" t="s">
        <v>17</v>
      </c>
      <c r="R561" t="s">
        <v>18</v>
      </c>
      <c r="S561" t="s">
        <v>19</v>
      </c>
      <c r="T561" t="s">
        <v>20</v>
      </c>
      <c r="U561" t="s">
        <v>21</v>
      </c>
      <c r="V561" t="s">
        <v>22</v>
      </c>
      <c r="W561" t="s">
        <v>23</v>
      </c>
      <c r="X561" t="s">
        <v>24</v>
      </c>
      <c r="Y561" t="s">
        <v>25</v>
      </c>
      <c r="Z561" t="s">
        <v>26</v>
      </c>
      <c r="AA561" t="s">
        <v>27</v>
      </c>
      <c r="AB561" t="s">
        <v>28</v>
      </c>
      <c r="AC561" t="s">
        <v>29</v>
      </c>
      <c r="AD561" t="s">
        <v>30</v>
      </c>
      <c r="AE561" t="s">
        <v>31</v>
      </c>
      <c r="AF561" t="s">
        <v>32</v>
      </c>
      <c r="AG561" t="s">
        <v>33</v>
      </c>
      <c r="AH561" t="s">
        <v>34</v>
      </c>
      <c r="AI561" t="s">
        <v>35</v>
      </c>
      <c r="AJ561" t="s">
        <v>36</v>
      </c>
      <c r="AK561" t="s">
        <v>37</v>
      </c>
      <c r="AL561" t="s">
        <v>38</v>
      </c>
      <c r="AM561" t="s">
        <v>39</v>
      </c>
      <c r="AN561" t="s">
        <v>40</v>
      </c>
      <c r="AO561" t="s">
        <v>41</v>
      </c>
      <c r="AP561" t="s">
        <v>42</v>
      </c>
      <c r="AQ561" t="s">
        <v>43</v>
      </c>
      <c r="AR561" t="s">
        <v>44</v>
      </c>
      <c r="AS561" t="s">
        <v>45</v>
      </c>
      <c r="AT561" t="s">
        <v>46</v>
      </c>
      <c r="AU561" t="s">
        <v>47</v>
      </c>
      <c r="AV561" t="s">
        <v>48</v>
      </c>
      <c r="AW561" t="s">
        <v>49</v>
      </c>
    </row>
    <row r="562" spans="1:49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</row>
    <row r="563" spans="1:49" x14ac:dyDescent="0.3">
      <c r="A563">
        <v>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15</v>
      </c>
      <c r="AB563">
        <v>29</v>
      </c>
      <c r="AC563">
        <v>29</v>
      </c>
      <c r="AD563">
        <v>29</v>
      </c>
      <c r="AE563">
        <v>29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</row>
    <row r="564" spans="1:49" x14ac:dyDescent="0.3">
      <c r="A564">
        <v>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9</v>
      </c>
      <c r="AA564">
        <v>29</v>
      </c>
      <c r="AB564">
        <v>29</v>
      </c>
      <c r="AC564">
        <v>29</v>
      </c>
      <c r="AD564">
        <v>29</v>
      </c>
      <c r="AE564">
        <v>9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12</v>
      </c>
      <c r="AL564">
        <v>29</v>
      </c>
      <c r="AM564">
        <v>4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</row>
    <row r="565" spans="1:49" x14ac:dyDescent="0.3">
      <c r="A565">
        <v>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29</v>
      </c>
      <c r="AD565">
        <v>29</v>
      </c>
      <c r="AE565">
        <v>4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44</v>
      </c>
      <c r="AO565">
        <v>58</v>
      </c>
      <c r="AP565">
        <v>58</v>
      </c>
      <c r="AQ565">
        <v>58</v>
      </c>
      <c r="AR565">
        <v>58</v>
      </c>
      <c r="AS565">
        <v>58</v>
      </c>
      <c r="AT565">
        <v>58</v>
      </c>
      <c r="AU565">
        <v>58</v>
      </c>
      <c r="AV565">
        <v>58</v>
      </c>
      <c r="AW565">
        <v>0</v>
      </c>
    </row>
    <row r="566" spans="1:49" x14ac:dyDescent="0.3">
      <c r="A566">
        <v>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24</v>
      </c>
      <c r="AG566">
        <v>29</v>
      </c>
      <c r="AH566">
        <v>29</v>
      </c>
      <c r="AI566">
        <v>8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</row>
    <row r="567" spans="1:49" x14ac:dyDescent="0.3">
      <c r="A567">
        <v>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</row>
    <row r="568" spans="1:49" x14ac:dyDescent="0.3">
      <c r="A568">
        <v>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11</v>
      </c>
      <c r="AJ568">
        <v>29</v>
      </c>
      <c r="AK568">
        <v>29</v>
      </c>
      <c r="AL568">
        <v>29</v>
      </c>
      <c r="AM568">
        <v>3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</row>
    <row r="569" spans="1:49" x14ac:dyDescent="0.3">
      <c r="A569">
        <v>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28</v>
      </c>
      <c r="AH569">
        <v>29</v>
      </c>
      <c r="AI569">
        <v>16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</row>
    <row r="570" spans="1:49" x14ac:dyDescent="0.3">
      <c r="A570">
        <v>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26</v>
      </c>
      <c r="AD570">
        <v>29</v>
      </c>
      <c r="AE570">
        <v>29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</row>
    <row r="571" spans="1:49" x14ac:dyDescent="0.3">
      <c r="A571">
        <v>10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</row>
    <row r="572" spans="1:49" x14ac:dyDescent="0.3">
      <c r="A572">
        <v>11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</row>
    <row r="573" spans="1:49" x14ac:dyDescent="0.3">
      <c r="A573">
        <v>12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14</v>
      </c>
      <c r="X573">
        <v>29</v>
      </c>
      <c r="Y573">
        <v>29</v>
      </c>
      <c r="Z573">
        <v>9</v>
      </c>
      <c r="AA573">
        <v>17</v>
      </c>
      <c r="AB573">
        <v>29</v>
      </c>
      <c r="AC573">
        <v>29</v>
      </c>
      <c r="AD573">
        <v>29</v>
      </c>
      <c r="AE573">
        <v>39</v>
      </c>
      <c r="AF573">
        <v>32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</row>
    <row r="576" spans="1:49" x14ac:dyDescent="0.3">
      <c r="A576" t="s">
        <v>83</v>
      </c>
    </row>
    <row r="577" spans="1:49" x14ac:dyDescent="0.3">
      <c r="A577" t="s">
        <v>1</v>
      </c>
      <c r="B577" t="s">
        <v>2</v>
      </c>
      <c r="C577" t="s">
        <v>3</v>
      </c>
      <c r="D577" t="s">
        <v>4</v>
      </c>
      <c r="E577" t="s">
        <v>5</v>
      </c>
      <c r="F577" t="s">
        <v>6</v>
      </c>
      <c r="G577" t="s">
        <v>7</v>
      </c>
      <c r="H577" t="s">
        <v>8</v>
      </c>
      <c r="I577" t="s">
        <v>9</v>
      </c>
      <c r="J577" t="s">
        <v>10</v>
      </c>
      <c r="K577" t="s">
        <v>11</v>
      </c>
      <c r="L577" t="s">
        <v>12</v>
      </c>
      <c r="M577" t="s">
        <v>13</v>
      </c>
      <c r="N577" t="s">
        <v>14</v>
      </c>
      <c r="O577" t="s">
        <v>15</v>
      </c>
      <c r="P577" t="s">
        <v>16</v>
      </c>
      <c r="Q577" t="s">
        <v>17</v>
      </c>
      <c r="R577" t="s">
        <v>18</v>
      </c>
      <c r="S577" t="s">
        <v>19</v>
      </c>
      <c r="T577" t="s">
        <v>20</v>
      </c>
      <c r="U577" t="s">
        <v>21</v>
      </c>
      <c r="V577" t="s">
        <v>22</v>
      </c>
      <c r="W577" t="s">
        <v>23</v>
      </c>
      <c r="X577" t="s">
        <v>24</v>
      </c>
      <c r="Y577" t="s">
        <v>25</v>
      </c>
      <c r="Z577" t="s">
        <v>26</v>
      </c>
      <c r="AA577" t="s">
        <v>27</v>
      </c>
      <c r="AB577" t="s">
        <v>28</v>
      </c>
      <c r="AC577" t="s">
        <v>29</v>
      </c>
      <c r="AD577" t="s">
        <v>30</v>
      </c>
      <c r="AE577" t="s">
        <v>31</v>
      </c>
      <c r="AF577" t="s">
        <v>32</v>
      </c>
      <c r="AG577" t="s">
        <v>33</v>
      </c>
      <c r="AH577" t="s">
        <v>34</v>
      </c>
      <c r="AI577" t="s">
        <v>35</v>
      </c>
      <c r="AJ577" t="s">
        <v>36</v>
      </c>
      <c r="AK577" t="s">
        <v>37</v>
      </c>
      <c r="AL577" t="s">
        <v>38</v>
      </c>
      <c r="AM577" t="s">
        <v>39</v>
      </c>
      <c r="AN577" t="s">
        <v>40</v>
      </c>
      <c r="AO577" t="s">
        <v>41</v>
      </c>
      <c r="AP577" t="s">
        <v>42</v>
      </c>
      <c r="AQ577" t="s">
        <v>43</v>
      </c>
      <c r="AR577" t="s">
        <v>44</v>
      </c>
      <c r="AS577" t="s">
        <v>45</v>
      </c>
      <c r="AT577" t="s">
        <v>46</v>
      </c>
      <c r="AU577" t="s">
        <v>47</v>
      </c>
      <c r="AV577" t="s">
        <v>48</v>
      </c>
      <c r="AW577" t="s">
        <v>49</v>
      </c>
    </row>
    <row r="578" spans="1:49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</row>
    <row r="579" spans="1:49" x14ac:dyDescent="0.3">
      <c r="A579">
        <v>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 x14ac:dyDescent="0.3">
      <c r="A580">
        <v>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20</v>
      </c>
      <c r="AE580">
        <v>56</v>
      </c>
      <c r="AF580">
        <v>54</v>
      </c>
      <c r="AG580">
        <v>29</v>
      </c>
      <c r="AH580">
        <v>7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</row>
    <row r="581" spans="1:49" x14ac:dyDescent="0.3">
      <c r="A581">
        <v>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3</v>
      </c>
      <c r="AF581">
        <v>29</v>
      </c>
      <c r="AG581">
        <v>29</v>
      </c>
      <c r="AH581">
        <v>4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</row>
    <row r="582" spans="1:49" x14ac:dyDescent="0.3">
      <c r="A582">
        <v>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</row>
    <row r="583" spans="1:49" x14ac:dyDescent="0.3">
      <c r="A583">
        <v>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20</v>
      </c>
      <c r="AS583">
        <v>0</v>
      </c>
      <c r="AT583">
        <v>0</v>
      </c>
      <c r="AU583">
        <v>0</v>
      </c>
      <c r="AV583">
        <v>0</v>
      </c>
      <c r="AW583">
        <v>0</v>
      </c>
    </row>
    <row r="584" spans="1:49" x14ac:dyDescent="0.3">
      <c r="A584">
        <v>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11</v>
      </c>
      <c r="AI584">
        <v>29</v>
      </c>
      <c r="AJ584">
        <v>29</v>
      </c>
      <c r="AK584">
        <v>29</v>
      </c>
      <c r="AL584">
        <v>29</v>
      </c>
      <c r="AM584">
        <v>29</v>
      </c>
      <c r="AN584">
        <v>29</v>
      </c>
      <c r="AO584">
        <v>29</v>
      </c>
      <c r="AP584">
        <v>29</v>
      </c>
      <c r="AQ584">
        <v>27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</row>
    <row r="585" spans="1:49" x14ac:dyDescent="0.3">
      <c r="A585">
        <v>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</row>
    <row r="586" spans="1:49" x14ac:dyDescent="0.3">
      <c r="A586">
        <v>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16</v>
      </c>
      <c r="Y586">
        <v>29</v>
      </c>
      <c r="Z586">
        <v>29</v>
      </c>
      <c r="AA586">
        <v>25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</row>
    <row r="587" spans="1:49" x14ac:dyDescent="0.3">
      <c r="A587">
        <v>10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28</v>
      </c>
      <c r="AB587">
        <v>29</v>
      </c>
      <c r="AC587">
        <v>34</v>
      </c>
      <c r="AD587">
        <v>58</v>
      </c>
      <c r="AE587">
        <v>58</v>
      </c>
      <c r="AF587">
        <v>58</v>
      </c>
      <c r="AG587">
        <v>58</v>
      </c>
      <c r="AH587">
        <v>75</v>
      </c>
      <c r="AI587">
        <v>90</v>
      </c>
      <c r="AJ587">
        <v>115</v>
      </c>
      <c r="AK587">
        <v>93</v>
      </c>
      <c r="AL587">
        <v>87</v>
      </c>
      <c r="AM587">
        <v>88</v>
      </c>
      <c r="AN587">
        <v>87</v>
      </c>
      <c r="AO587">
        <v>87</v>
      </c>
      <c r="AP587">
        <v>87</v>
      </c>
      <c r="AQ587">
        <v>36</v>
      </c>
      <c r="AR587">
        <v>29</v>
      </c>
      <c r="AS587">
        <v>4</v>
      </c>
      <c r="AT587">
        <v>0</v>
      </c>
      <c r="AU587">
        <v>0</v>
      </c>
      <c r="AV587">
        <v>0</v>
      </c>
      <c r="AW587">
        <v>0</v>
      </c>
    </row>
    <row r="588" spans="1:49" x14ac:dyDescent="0.3">
      <c r="A588">
        <v>11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15</v>
      </c>
      <c r="AE588">
        <v>58</v>
      </c>
      <c r="AF588">
        <v>58</v>
      </c>
      <c r="AG588">
        <v>58</v>
      </c>
      <c r="AH588">
        <v>58</v>
      </c>
      <c r="AI588">
        <v>58</v>
      </c>
      <c r="AJ588">
        <v>58</v>
      </c>
      <c r="AK588">
        <v>58</v>
      </c>
      <c r="AL588">
        <v>58</v>
      </c>
      <c r="AM588">
        <v>58</v>
      </c>
      <c r="AN588">
        <v>58</v>
      </c>
      <c r="AO588">
        <v>30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</row>
    <row r="589" spans="1:49" x14ac:dyDescent="0.3">
      <c r="A589">
        <v>12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53</v>
      </c>
      <c r="AB589">
        <v>58</v>
      </c>
      <c r="AC589">
        <v>66</v>
      </c>
      <c r="AD589">
        <v>113</v>
      </c>
      <c r="AE589">
        <v>106</v>
      </c>
      <c r="AF589">
        <v>87</v>
      </c>
      <c r="AG589">
        <v>87</v>
      </c>
      <c r="AH589">
        <v>87</v>
      </c>
      <c r="AI589">
        <v>87</v>
      </c>
      <c r="AJ589">
        <v>87</v>
      </c>
      <c r="AK589">
        <v>49</v>
      </c>
      <c r="AL589">
        <v>58</v>
      </c>
      <c r="AM589">
        <v>58</v>
      </c>
      <c r="AN589">
        <v>58</v>
      </c>
      <c r="AO589">
        <v>55</v>
      </c>
      <c r="AP589">
        <v>3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</row>
    <row r="593" spans="1:49" x14ac:dyDescent="0.3">
      <c r="A593" t="s">
        <v>84</v>
      </c>
    </row>
    <row r="594" spans="1:49" x14ac:dyDescent="0.3">
      <c r="A594" t="s">
        <v>1</v>
      </c>
      <c r="B594" t="s">
        <v>2</v>
      </c>
      <c r="C594" t="s">
        <v>3</v>
      </c>
      <c r="D594" t="s">
        <v>4</v>
      </c>
      <c r="E594" t="s">
        <v>5</v>
      </c>
      <c r="F594" t="s">
        <v>6</v>
      </c>
      <c r="G594" t="s">
        <v>7</v>
      </c>
      <c r="H594" t="s">
        <v>8</v>
      </c>
      <c r="I594" t="s">
        <v>9</v>
      </c>
      <c r="J594" t="s">
        <v>10</v>
      </c>
      <c r="K594" t="s">
        <v>11</v>
      </c>
      <c r="L594" t="s">
        <v>12</v>
      </c>
      <c r="M594" t="s">
        <v>13</v>
      </c>
      <c r="N594" t="s">
        <v>14</v>
      </c>
      <c r="O594" t="s">
        <v>15</v>
      </c>
      <c r="P594" t="s">
        <v>16</v>
      </c>
      <c r="Q594" t="s">
        <v>17</v>
      </c>
      <c r="R594" t="s">
        <v>18</v>
      </c>
      <c r="S594" t="s">
        <v>19</v>
      </c>
      <c r="T594" t="s">
        <v>20</v>
      </c>
      <c r="U594" t="s">
        <v>21</v>
      </c>
      <c r="V594" t="s">
        <v>22</v>
      </c>
      <c r="W594" t="s">
        <v>23</v>
      </c>
      <c r="X594" t="s">
        <v>24</v>
      </c>
      <c r="Y594" t="s">
        <v>25</v>
      </c>
      <c r="Z594" t="s">
        <v>26</v>
      </c>
      <c r="AA594" t="s">
        <v>27</v>
      </c>
      <c r="AB594" t="s">
        <v>28</v>
      </c>
      <c r="AC594" t="s">
        <v>29</v>
      </c>
      <c r="AD594" t="s">
        <v>30</v>
      </c>
      <c r="AE594" t="s">
        <v>31</v>
      </c>
      <c r="AF594" t="s">
        <v>32</v>
      </c>
      <c r="AG594" t="s">
        <v>33</v>
      </c>
      <c r="AH594" t="s">
        <v>34</v>
      </c>
      <c r="AI594" t="s">
        <v>35</v>
      </c>
      <c r="AJ594" t="s">
        <v>36</v>
      </c>
      <c r="AK594" t="s">
        <v>37</v>
      </c>
      <c r="AL594" t="s">
        <v>38</v>
      </c>
      <c r="AM594" t="s">
        <v>39</v>
      </c>
      <c r="AN594" t="s">
        <v>40</v>
      </c>
      <c r="AO594" t="s">
        <v>41</v>
      </c>
      <c r="AP594" t="s">
        <v>42</v>
      </c>
      <c r="AQ594" t="s">
        <v>43</v>
      </c>
      <c r="AR594" t="s">
        <v>44</v>
      </c>
      <c r="AS594" t="s">
        <v>45</v>
      </c>
      <c r="AT594" t="s">
        <v>46</v>
      </c>
      <c r="AU594" t="s">
        <v>47</v>
      </c>
      <c r="AV594" t="s">
        <v>48</v>
      </c>
      <c r="AW594" t="s">
        <v>49</v>
      </c>
    </row>
    <row r="595" spans="1:49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13</v>
      </c>
      <c r="Q595">
        <v>29</v>
      </c>
      <c r="R595">
        <v>14</v>
      </c>
      <c r="S595">
        <v>0</v>
      </c>
      <c r="T595">
        <v>12</v>
      </c>
      <c r="U595">
        <v>66</v>
      </c>
      <c r="V595">
        <v>34</v>
      </c>
      <c r="W595">
        <v>29</v>
      </c>
      <c r="X595">
        <v>55</v>
      </c>
      <c r="Y595">
        <v>91</v>
      </c>
      <c r="Z595">
        <v>58</v>
      </c>
      <c r="AA595">
        <v>40</v>
      </c>
      <c r="AB595">
        <v>86</v>
      </c>
      <c r="AC595">
        <v>36</v>
      </c>
      <c r="AD595">
        <v>37</v>
      </c>
      <c r="AE595">
        <v>31</v>
      </c>
      <c r="AF595">
        <v>29</v>
      </c>
      <c r="AG595">
        <v>0</v>
      </c>
      <c r="AH595">
        <v>0</v>
      </c>
      <c r="AI595">
        <v>25</v>
      </c>
      <c r="AJ595">
        <v>29</v>
      </c>
      <c r="AK595">
        <v>29</v>
      </c>
      <c r="AL595">
        <v>29</v>
      </c>
      <c r="AM595">
        <v>29</v>
      </c>
      <c r="AN595">
        <v>29</v>
      </c>
      <c r="AO595">
        <v>29</v>
      </c>
      <c r="AP595">
        <v>29</v>
      </c>
      <c r="AQ595">
        <v>4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</row>
    <row r="596" spans="1:49" x14ac:dyDescent="0.3">
      <c r="A596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7</v>
      </c>
      <c r="Q596">
        <v>29</v>
      </c>
      <c r="R596">
        <v>29</v>
      </c>
      <c r="S596">
        <v>58</v>
      </c>
      <c r="T596">
        <v>58</v>
      </c>
      <c r="U596">
        <v>57</v>
      </c>
      <c r="V596">
        <v>33</v>
      </c>
      <c r="W596">
        <v>24</v>
      </c>
      <c r="X596">
        <v>13</v>
      </c>
      <c r="Y596">
        <v>93</v>
      </c>
      <c r="Z596">
        <v>80</v>
      </c>
      <c r="AA596">
        <v>82</v>
      </c>
      <c r="AB596">
        <v>87</v>
      </c>
      <c r="AC596">
        <v>87</v>
      </c>
      <c r="AD596">
        <v>91</v>
      </c>
      <c r="AE596">
        <v>104</v>
      </c>
      <c r="AF596">
        <v>248</v>
      </c>
      <c r="AG596">
        <v>136</v>
      </c>
      <c r="AH596">
        <v>64</v>
      </c>
      <c r="AI596">
        <v>58</v>
      </c>
      <c r="AJ596">
        <v>58</v>
      </c>
      <c r="AK596">
        <v>58</v>
      </c>
      <c r="AL596">
        <v>58</v>
      </c>
      <c r="AM596">
        <v>58</v>
      </c>
      <c r="AN596">
        <v>46</v>
      </c>
      <c r="AO596">
        <v>29</v>
      </c>
      <c r="AP596">
        <v>19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</row>
    <row r="597" spans="1:49" x14ac:dyDescent="0.3">
      <c r="A597">
        <v>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5</v>
      </c>
      <c r="N597">
        <v>29</v>
      </c>
      <c r="O597">
        <v>29</v>
      </c>
      <c r="P597">
        <v>36</v>
      </c>
      <c r="Q597">
        <v>58</v>
      </c>
      <c r="R597">
        <v>45</v>
      </c>
      <c r="S597">
        <v>7</v>
      </c>
      <c r="T597">
        <v>32</v>
      </c>
      <c r="U597">
        <v>29</v>
      </c>
      <c r="V597">
        <v>18</v>
      </c>
      <c r="W597">
        <v>29</v>
      </c>
      <c r="X597">
        <v>36</v>
      </c>
      <c r="Y597">
        <v>119</v>
      </c>
      <c r="Z597">
        <v>107</v>
      </c>
      <c r="AA597">
        <v>63</v>
      </c>
      <c r="AB597">
        <v>116</v>
      </c>
      <c r="AC597">
        <v>123</v>
      </c>
      <c r="AD597">
        <v>86</v>
      </c>
      <c r="AE597">
        <v>74</v>
      </c>
      <c r="AF597">
        <v>203</v>
      </c>
      <c r="AG597">
        <v>237</v>
      </c>
      <c r="AH597">
        <v>198</v>
      </c>
      <c r="AI597">
        <v>145</v>
      </c>
      <c r="AJ597">
        <v>156</v>
      </c>
      <c r="AK597">
        <v>109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</row>
    <row r="598" spans="1:49" x14ac:dyDescent="0.3">
      <c r="A598">
        <v>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29</v>
      </c>
      <c r="R598">
        <v>12</v>
      </c>
      <c r="S598">
        <v>18</v>
      </c>
      <c r="T598">
        <v>31</v>
      </c>
      <c r="U598">
        <v>29</v>
      </c>
      <c r="V598">
        <v>16</v>
      </c>
      <c r="W598">
        <v>0</v>
      </c>
      <c r="X598">
        <v>18</v>
      </c>
      <c r="Y598">
        <v>167</v>
      </c>
      <c r="Z598">
        <v>127</v>
      </c>
      <c r="AA598">
        <v>69</v>
      </c>
      <c r="AB598">
        <v>42</v>
      </c>
      <c r="AC598">
        <v>80</v>
      </c>
      <c r="AD598">
        <v>89</v>
      </c>
      <c r="AE598">
        <v>127</v>
      </c>
      <c r="AF598">
        <v>351</v>
      </c>
      <c r="AG598">
        <v>235</v>
      </c>
      <c r="AH598">
        <v>131</v>
      </c>
      <c r="AI598">
        <v>145</v>
      </c>
      <c r="AJ598">
        <v>126</v>
      </c>
      <c r="AK598">
        <v>68</v>
      </c>
      <c r="AL598">
        <v>29</v>
      </c>
      <c r="AM598">
        <v>29</v>
      </c>
      <c r="AN598">
        <v>29</v>
      </c>
      <c r="AO598">
        <v>29</v>
      </c>
      <c r="AP598">
        <v>29</v>
      </c>
      <c r="AQ598">
        <v>29</v>
      </c>
      <c r="AR598">
        <v>27</v>
      </c>
      <c r="AS598">
        <v>0</v>
      </c>
      <c r="AT598">
        <v>0</v>
      </c>
      <c r="AU598">
        <v>0</v>
      </c>
      <c r="AV598">
        <v>0</v>
      </c>
      <c r="AW598">
        <v>0</v>
      </c>
    </row>
    <row r="599" spans="1:49" x14ac:dyDescent="0.3">
      <c r="A599">
        <v>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38</v>
      </c>
      <c r="R599">
        <v>48</v>
      </c>
      <c r="S599">
        <v>29</v>
      </c>
      <c r="T599">
        <v>29</v>
      </c>
      <c r="U599">
        <v>37</v>
      </c>
      <c r="V599">
        <v>10</v>
      </c>
      <c r="W599">
        <v>20</v>
      </c>
      <c r="X599">
        <v>42</v>
      </c>
      <c r="Y599">
        <v>116</v>
      </c>
      <c r="Z599">
        <v>88</v>
      </c>
      <c r="AA599">
        <v>65</v>
      </c>
      <c r="AB599">
        <v>88</v>
      </c>
      <c r="AC599">
        <v>119</v>
      </c>
      <c r="AD599">
        <v>127</v>
      </c>
      <c r="AE599">
        <v>105</v>
      </c>
      <c r="AF599">
        <v>191</v>
      </c>
      <c r="AG599">
        <v>102</v>
      </c>
      <c r="AH599">
        <v>2</v>
      </c>
      <c r="AI599">
        <v>0</v>
      </c>
      <c r="AJ599">
        <v>3</v>
      </c>
      <c r="AK599">
        <v>29</v>
      </c>
      <c r="AL599">
        <v>29</v>
      </c>
      <c r="AM599">
        <v>29</v>
      </c>
      <c r="AN599">
        <v>29</v>
      </c>
      <c r="AO599">
        <v>29</v>
      </c>
      <c r="AP599">
        <v>29</v>
      </c>
      <c r="AQ599">
        <v>29</v>
      </c>
      <c r="AR599">
        <v>29</v>
      </c>
      <c r="AS599">
        <v>29</v>
      </c>
      <c r="AT599">
        <v>14</v>
      </c>
      <c r="AU599">
        <v>0</v>
      </c>
      <c r="AV599">
        <v>0</v>
      </c>
      <c r="AW599">
        <v>0</v>
      </c>
    </row>
    <row r="600" spans="1:49" x14ac:dyDescent="0.3">
      <c r="A600">
        <v>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8</v>
      </c>
      <c r="O600">
        <v>29</v>
      </c>
      <c r="P600">
        <v>29</v>
      </c>
      <c r="Q600">
        <v>29</v>
      </c>
      <c r="R600">
        <v>29</v>
      </c>
      <c r="S600">
        <v>49</v>
      </c>
      <c r="T600">
        <v>29</v>
      </c>
      <c r="U600">
        <v>22</v>
      </c>
      <c r="V600">
        <v>29</v>
      </c>
      <c r="W600">
        <v>10</v>
      </c>
      <c r="X600">
        <v>34</v>
      </c>
      <c r="Y600">
        <v>57</v>
      </c>
      <c r="Z600">
        <v>61</v>
      </c>
      <c r="AA600">
        <v>121</v>
      </c>
      <c r="AB600">
        <v>205</v>
      </c>
      <c r="AC600">
        <v>174</v>
      </c>
      <c r="AD600">
        <v>120</v>
      </c>
      <c r="AE600">
        <v>173</v>
      </c>
      <c r="AF600">
        <v>219</v>
      </c>
      <c r="AG600">
        <v>195</v>
      </c>
      <c r="AH600">
        <v>145</v>
      </c>
      <c r="AI600">
        <v>128</v>
      </c>
      <c r="AJ600">
        <v>116</v>
      </c>
      <c r="AK600">
        <v>116</v>
      </c>
      <c r="AL600">
        <v>130</v>
      </c>
      <c r="AM600">
        <v>136</v>
      </c>
      <c r="AN600">
        <v>76</v>
      </c>
      <c r="AO600">
        <v>58</v>
      </c>
      <c r="AP600">
        <v>60</v>
      </c>
      <c r="AQ600">
        <v>28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</row>
    <row r="601" spans="1:49" x14ac:dyDescent="0.3">
      <c r="A601">
        <v>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16</v>
      </c>
      <c r="W601">
        <v>29</v>
      </c>
      <c r="X601">
        <v>29</v>
      </c>
      <c r="Y601">
        <v>29</v>
      </c>
      <c r="Z601">
        <v>29</v>
      </c>
      <c r="AA601">
        <v>29</v>
      </c>
      <c r="AB601">
        <v>29</v>
      </c>
      <c r="AC601">
        <v>29</v>
      </c>
      <c r="AD601">
        <v>29</v>
      </c>
      <c r="AE601">
        <v>16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</row>
    <row r="602" spans="1:49" x14ac:dyDescent="0.3">
      <c r="A602">
        <v>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29</v>
      </c>
      <c r="R602">
        <v>6</v>
      </c>
      <c r="S602">
        <v>0</v>
      </c>
      <c r="T602">
        <v>20</v>
      </c>
      <c r="U602">
        <v>37</v>
      </c>
      <c r="V602">
        <v>62</v>
      </c>
      <c r="W602">
        <v>60</v>
      </c>
      <c r="X602">
        <v>64</v>
      </c>
      <c r="Y602">
        <v>136</v>
      </c>
      <c r="Z602">
        <v>82</v>
      </c>
      <c r="AA602">
        <v>127</v>
      </c>
      <c r="AB602">
        <v>233</v>
      </c>
      <c r="AC602">
        <v>202</v>
      </c>
      <c r="AD602">
        <v>191</v>
      </c>
      <c r="AE602">
        <v>203</v>
      </c>
      <c r="AF602">
        <v>290</v>
      </c>
      <c r="AG602">
        <v>212</v>
      </c>
      <c r="AH602">
        <v>98</v>
      </c>
      <c r="AI602">
        <v>128</v>
      </c>
      <c r="AJ602">
        <v>145</v>
      </c>
      <c r="AK602">
        <v>145</v>
      </c>
      <c r="AL602">
        <v>136</v>
      </c>
      <c r="AM602">
        <v>113</v>
      </c>
      <c r="AN602">
        <v>24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</row>
    <row r="603" spans="1:49" x14ac:dyDescent="0.3">
      <c r="A603">
        <v>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8</v>
      </c>
      <c r="M603">
        <v>29</v>
      </c>
      <c r="N603">
        <v>29</v>
      </c>
      <c r="O603">
        <v>29</v>
      </c>
      <c r="P603">
        <v>29</v>
      </c>
      <c r="Q603">
        <v>45</v>
      </c>
      <c r="R603">
        <v>53</v>
      </c>
      <c r="S603">
        <v>29</v>
      </c>
      <c r="T603">
        <v>29</v>
      </c>
      <c r="U603">
        <v>29</v>
      </c>
      <c r="V603">
        <v>30</v>
      </c>
      <c r="W603">
        <v>58</v>
      </c>
      <c r="X603">
        <v>53</v>
      </c>
      <c r="Y603">
        <v>61</v>
      </c>
      <c r="Z603">
        <v>89</v>
      </c>
      <c r="AA603">
        <v>74</v>
      </c>
      <c r="AB603">
        <v>156</v>
      </c>
      <c r="AC603">
        <v>198</v>
      </c>
      <c r="AD603">
        <v>138</v>
      </c>
      <c r="AE603">
        <v>124</v>
      </c>
      <c r="AF603">
        <v>259</v>
      </c>
      <c r="AG603">
        <v>239</v>
      </c>
      <c r="AH603">
        <v>116</v>
      </c>
      <c r="AI603">
        <v>129</v>
      </c>
      <c r="AJ603">
        <v>116</v>
      </c>
      <c r="AK603">
        <v>131</v>
      </c>
      <c r="AL603">
        <v>163</v>
      </c>
      <c r="AM603">
        <v>126</v>
      </c>
      <c r="AN603">
        <v>97</v>
      </c>
      <c r="AO603">
        <v>17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</row>
    <row r="604" spans="1:49" x14ac:dyDescent="0.3">
      <c r="A604">
        <v>10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20</v>
      </c>
      <c r="R604">
        <v>23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49</v>
      </c>
      <c r="Z604">
        <v>87</v>
      </c>
      <c r="AA604">
        <v>92</v>
      </c>
      <c r="AB604">
        <v>172</v>
      </c>
      <c r="AC604">
        <v>116</v>
      </c>
      <c r="AD604">
        <v>133</v>
      </c>
      <c r="AE604">
        <v>199</v>
      </c>
      <c r="AF604">
        <v>332</v>
      </c>
      <c r="AG604">
        <v>278</v>
      </c>
      <c r="AH604">
        <v>279</v>
      </c>
      <c r="AI604">
        <v>280</v>
      </c>
      <c r="AJ604">
        <v>243</v>
      </c>
      <c r="AK604">
        <v>137</v>
      </c>
      <c r="AL604">
        <v>90</v>
      </c>
      <c r="AM604">
        <v>87</v>
      </c>
      <c r="AN604">
        <v>109</v>
      </c>
      <c r="AO604">
        <v>74</v>
      </c>
      <c r="AP604">
        <v>21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</row>
    <row r="605" spans="1:49" x14ac:dyDescent="0.3">
      <c r="A605">
        <v>11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18</v>
      </c>
      <c r="T605">
        <v>33</v>
      </c>
      <c r="U605">
        <v>22</v>
      </c>
      <c r="V605">
        <v>3</v>
      </c>
      <c r="W605">
        <v>38</v>
      </c>
      <c r="X605">
        <v>84</v>
      </c>
      <c r="Y605">
        <v>113</v>
      </c>
      <c r="Z605">
        <v>102</v>
      </c>
      <c r="AA605">
        <v>116</v>
      </c>
      <c r="AB605">
        <v>181</v>
      </c>
      <c r="AC605">
        <v>232</v>
      </c>
      <c r="AD605">
        <v>127</v>
      </c>
      <c r="AE605">
        <v>125</v>
      </c>
      <c r="AF605">
        <v>282</v>
      </c>
      <c r="AG605">
        <v>279</v>
      </c>
      <c r="AH605">
        <v>211</v>
      </c>
      <c r="AI605">
        <v>158</v>
      </c>
      <c r="AJ605">
        <v>178</v>
      </c>
      <c r="AK605">
        <v>162</v>
      </c>
      <c r="AL605">
        <v>174</v>
      </c>
      <c r="AM605">
        <v>174</v>
      </c>
      <c r="AN605">
        <v>174</v>
      </c>
      <c r="AO605">
        <v>154</v>
      </c>
      <c r="AP605">
        <v>69</v>
      </c>
      <c r="AQ605">
        <v>30</v>
      </c>
      <c r="AR605">
        <v>29</v>
      </c>
      <c r="AS605">
        <v>29</v>
      </c>
      <c r="AT605">
        <v>29</v>
      </c>
      <c r="AU605">
        <v>29</v>
      </c>
      <c r="AV605">
        <v>1</v>
      </c>
      <c r="AW605">
        <v>0</v>
      </c>
    </row>
    <row r="606" spans="1:49" x14ac:dyDescent="0.3">
      <c r="A606">
        <v>12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29</v>
      </c>
      <c r="R606">
        <v>24</v>
      </c>
      <c r="S606">
        <v>15</v>
      </c>
      <c r="T606">
        <v>24</v>
      </c>
      <c r="U606">
        <v>0</v>
      </c>
      <c r="V606">
        <v>0</v>
      </c>
      <c r="W606">
        <v>0</v>
      </c>
      <c r="X606">
        <v>9</v>
      </c>
      <c r="Y606">
        <v>108</v>
      </c>
      <c r="Z606">
        <v>118</v>
      </c>
      <c r="AA606">
        <v>61</v>
      </c>
      <c r="AB606">
        <v>107</v>
      </c>
      <c r="AC606">
        <v>115</v>
      </c>
      <c r="AD606">
        <v>110</v>
      </c>
      <c r="AE606">
        <v>170</v>
      </c>
      <c r="AF606">
        <v>229</v>
      </c>
      <c r="AG606">
        <v>290</v>
      </c>
      <c r="AH606">
        <v>378</v>
      </c>
      <c r="AI606">
        <v>386</v>
      </c>
      <c r="AJ606">
        <v>350</v>
      </c>
      <c r="AK606">
        <v>347</v>
      </c>
      <c r="AL606">
        <v>314</v>
      </c>
      <c r="AM606">
        <v>290</v>
      </c>
      <c r="AN606">
        <v>277</v>
      </c>
      <c r="AO606">
        <v>186</v>
      </c>
      <c r="AP606">
        <v>105</v>
      </c>
      <c r="AQ606">
        <v>58</v>
      </c>
      <c r="AR606">
        <v>58</v>
      </c>
      <c r="AS606">
        <v>33</v>
      </c>
      <c r="AT606">
        <v>0</v>
      </c>
      <c r="AU606">
        <v>0</v>
      </c>
      <c r="AV606">
        <v>0</v>
      </c>
      <c r="AW606">
        <v>0</v>
      </c>
    </row>
    <row r="607" spans="1:49" x14ac:dyDescent="0.3">
      <c r="A607">
        <v>13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29</v>
      </c>
      <c r="R607">
        <v>30</v>
      </c>
      <c r="S607">
        <v>29</v>
      </c>
      <c r="T607">
        <v>49</v>
      </c>
      <c r="U607">
        <v>60</v>
      </c>
      <c r="V607">
        <v>60</v>
      </c>
      <c r="W607">
        <v>130</v>
      </c>
      <c r="X607">
        <v>143</v>
      </c>
      <c r="Y607">
        <v>222</v>
      </c>
      <c r="Z607">
        <v>221</v>
      </c>
      <c r="AA607">
        <v>236</v>
      </c>
      <c r="AB607">
        <v>373</v>
      </c>
      <c r="AC607">
        <v>472</v>
      </c>
      <c r="AD607">
        <v>493</v>
      </c>
      <c r="AE607">
        <v>516</v>
      </c>
      <c r="AF607">
        <v>470</v>
      </c>
      <c r="AG607">
        <v>344</v>
      </c>
      <c r="AH607">
        <v>268</v>
      </c>
      <c r="AI607">
        <v>258</v>
      </c>
      <c r="AJ607">
        <v>253</v>
      </c>
      <c r="AK607">
        <v>233</v>
      </c>
      <c r="AL607">
        <v>157</v>
      </c>
      <c r="AM607">
        <v>116</v>
      </c>
      <c r="AN607">
        <v>116</v>
      </c>
      <c r="AO607">
        <v>64</v>
      </c>
      <c r="AP607">
        <v>13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</row>
    <row r="610" spans="1:49" x14ac:dyDescent="0.3">
      <c r="A610" t="s">
        <v>85</v>
      </c>
    </row>
    <row r="611" spans="1:49" x14ac:dyDescent="0.3">
      <c r="A611" t="s">
        <v>1</v>
      </c>
      <c r="B611" t="s">
        <v>2</v>
      </c>
      <c r="C611" t="s">
        <v>3</v>
      </c>
      <c r="D611" t="s">
        <v>4</v>
      </c>
      <c r="E611" t="s">
        <v>5</v>
      </c>
      <c r="F611" t="s">
        <v>6</v>
      </c>
      <c r="G611" t="s">
        <v>7</v>
      </c>
      <c r="H611" t="s">
        <v>8</v>
      </c>
      <c r="I611" t="s">
        <v>9</v>
      </c>
      <c r="J611" t="s">
        <v>10</v>
      </c>
      <c r="K611" t="s">
        <v>11</v>
      </c>
      <c r="L611" t="s">
        <v>12</v>
      </c>
      <c r="M611" t="s">
        <v>13</v>
      </c>
      <c r="N611" t="s">
        <v>14</v>
      </c>
      <c r="O611" t="s">
        <v>15</v>
      </c>
      <c r="P611" t="s">
        <v>16</v>
      </c>
      <c r="Q611" t="s">
        <v>17</v>
      </c>
      <c r="R611" t="s">
        <v>18</v>
      </c>
      <c r="S611" t="s">
        <v>19</v>
      </c>
      <c r="T611" t="s">
        <v>20</v>
      </c>
      <c r="U611" t="s">
        <v>21</v>
      </c>
      <c r="V611" t="s">
        <v>22</v>
      </c>
      <c r="W611" t="s">
        <v>23</v>
      </c>
      <c r="X611" t="s">
        <v>24</v>
      </c>
      <c r="Y611" t="s">
        <v>25</v>
      </c>
      <c r="Z611" t="s">
        <v>26</v>
      </c>
      <c r="AA611" t="s">
        <v>27</v>
      </c>
      <c r="AB611" t="s">
        <v>28</v>
      </c>
      <c r="AC611" t="s">
        <v>29</v>
      </c>
      <c r="AD611" t="s">
        <v>30</v>
      </c>
      <c r="AE611" t="s">
        <v>31</v>
      </c>
      <c r="AF611" t="s">
        <v>32</v>
      </c>
      <c r="AG611" t="s">
        <v>33</v>
      </c>
      <c r="AH611" t="s">
        <v>34</v>
      </c>
      <c r="AI611" t="s">
        <v>35</v>
      </c>
      <c r="AJ611" t="s">
        <v>36</v>
      </c>
      <c r="AK611" t="s">
        <v>37</v>
      </c>
      <c r="AL611" t="s">
        <v>38</v>
      </c>
      <c r="AM611" t="s">
        <v>39</v>
      </c>
      <c r="AN611" t="s">
        <v>40</v>
      </c>
      <c r="AO611" t="s">
        <v>41</v>
      </c>
      <c r="AP611" t="s">
        <v>42</v>
      </c>
      <c r="AQ611" t="s">
        <v>43</v>
      </c>
      <c r="AR611" t="s">
        <v>44</v>
      </c>
      <c r="AS611" t="s">
        <v>45</v>
      </c>
      <c r="AT611" t="s">
        <v>46</v>
      </c>
      <c r="AU611" t="s">
        <v>47</v>
      </c>
      <c r="AV611" t="s">
        <v>48</v>
      </c>
      <c r="AW611" t="s">
        <v>49</v>
      </c>
    </row>
    <row r="612" spans="1:49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43</v>
      </c>
      <c r="T612">
        <v>58</v>
      </c>
      <c r="U612">
        <v>58</v>
      </c>
      <c r="V612">
        <v>2</v>
      </c>
      <c r="W612">
        <v>59</v>
      </c>
      <c r="X612">
        <v>488</v>
      </c>
      <c r="Y612">
        <v>398</v>
      </c>
      <c r="Z612">
        <v>468</v>
      </c>
      <c r="AA612">
        <v>346</v>
      </c>
      <c r="AB612">
        <v>242</v>
      </c>
      <c r="AC612">
        <v>251</v>
      </c>
      <c r="AD612">
        <v>164</v>
      </c>
      <c r="AE612">
        <v>88</v>
      </c>
      <c r="AF612">
        <v>24</v>
      </c>
      <c r="AG612">
        <v>1</v>
      </c>
      <c r="AH612">
        <v>29</v>
      </c>
      <c r="AI612">
        <v>10</v>
      </c>
      <c r="AJ612">
        <v>20</v>
      </c>
      <c r="AK612">
        <v>29</v>
      </c>
      <c r="AL612">
        <v>29</v>
      </c>
      <c r="AM612">
        <v>52</v>
      </c>
      <c r="AN612">
        <v>58</v>
      </c>
      <c r="AO612">
        <v>58</v>
      </c>
      <c r="AP612">
        <v>58</v>
      </c>
      <c r="AQ612">
        <v>58</v>
      </c>
      <c r="AR612">
        <v>58</v>
      </c>
      <c r="AS612">
        <v>49</v>
      </c>
      <c r="AT612">
        <v>47</v>
      </c>
      <c r="AU612">
        <v>24</v>
      </c>
      <c r="AV612">
        <v>0</v>
      </c>
      <c r="AW612">
        <v>0</v>
      </c>
    </row>
    <row r="613" spans="1:49" x14ac:dyDescent="0.3">
      <c r="A613">
        <v>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43</v>
      </c>
      <c r="T613">
        <v>223</v>
      </c>
      <c r="U613">
        <v>273</v>
      </c>
      <c r="V613">
        <v>381</v>
      </c>
      <c r="W613">
        <v>321</v>
      </c>
      <c r="X613">
        <v>528</v>
      </c>
      <c r="Y613">
        <v>440</v>
      </c>
      <c r="Z613">
        <v>489</v>
      </c>
      <c r="AA613">
        <v>381</v>
      </c>
      <c r="AB613">
        <v>345</v>
      </c>
      <c r="AC613">
        <v>308</v>
      </c>
      <c r="AD613">
        <v>193</v>
      </c>
      <c r="AE613">
        <v>107</v>
      </c>
      <c r="AF613">
        <v>7</v>
      </c>
      <c r="AG613">
        <v>32</v>
      </c>
      <c r="AH613">
        <v>58</v>
      </c>
      <c r="AI613">
        <v>58</v>
      </c>
      <c r="AJ613">
        <v>52</v>
      </c>
      <c r="AK613">
        <v>5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</row>
    <row r="614" spans="1:49" x14ac:dyDescent="0.3">
      <c r="A614">
        <v>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22</v>
      </c>
      <c r="R614">
        <v>29</v>
      </c>
      <c r="S614">
        <v>41</v>
      </c>
      <c r="T614">
        <v>87</v>
      </c>
      <c r="U614">
        <v>141</v>
      </c>
      <c r="V614">
        <v>229</v>
      </c>
      <c r="W614">
        <v>256</v>
      </c>
      <c r="X614">
        <v>469</v>
      </c>
      <c r="Y614">
        <v>476</v>
      </c>
      <c r="Z614">
        <v>580</v>
      </c>
      <c r="AA614">
        <v>453</v>
      </c>
      <c r="AB614">
        <v>232</v>
      </c>
      <c r="AC614">
        <v>261</v>
      </c>
      <c r="AD614">
        <v>164</v>
      </c>
      <c r="AE614">
        <v>67</v>
      </c>
      <c r="AF614">
        <v>0</v>
      </c>
      <c r="AG614">
        <v>2</v>
      </c>
      <c r="AH614">
        <v>22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</row>
    <row r="615" spans="1:49" x14ac:dyDescent="0.3">
      <c r="A615">
        <v>4</v>
      </c>
      <c r="B615">
        <v>20</v>
      </c>
      <c r="C615">
        <v>29</v>
      </c>
      <c r="D615">
        <v>29</v>
      </c>
      <c r="E615">
        <v>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20</v>
      </c>
      <c r="R615">
        <v>29</v>
      </c>
      <c r="S615">
        <v>55</v>
      </c>
      <c r="T615">
        <v>270</v>
      </c>
      <c r="U615">
        <v>422</v>
      </c>
      <c r="V615">
        <v>492</v>
      </c>
      <c r="W615">
        <v>498</v>
      </c>
      <c r="X615">
        <v>589</v>
      </c>
      <c r="Y615">
        <v>544</v>
      </c>
      <c r="Z615">
        <v>507</v>
      </c>
      <c r="AA615">
        <v>357</v>
      </c>
      <c r="AB615">
        <v>297</v>
      </c>
      <c r="AC615">
        <v>324</v>
      </c>
      <c r="AD615">
        <v>175</v>
      </c>
      <c r="AE615">
        <v>158</v>
      </c>
      <c r="AF615">
        <v>96</v>
      </c>
      <c r="AG615">
        <v>44</v>
      </c>
      <c r="AH615">
        <v>29</v>
      </c>
      <c r="AI615">
        <v>29</v>
      </c>
      <c r="AJ615">
        <v>14</v>
      </c>
      <c r="AK615">
        <v>0</v>
      </c>
      <c r="AL615">
        <v>0</v>
      </c>
      <c r="AM615">
        <v>8</v>
      </c>
      <c r="AN615">
        <v>83</v>
      </c>
      <c r="AO615">
        <v>145</v>
      </c>
      <c r="AP615">
        <v>145</v>
      </c>
      <c r="AQ615">
        <v>154</v>
      </c>
      <c r="AR615">
        <v>89</v>
      </c>
      <c r="AS615">
        <v>0</v>
      </c>
      <c r="AT615">
        <v>0</v>
      </c>
      <c r="AU615">
        <v>0</v>
      </c>
      <c r="AV615">
        <v>0</v>
      </c>
      <c r="AW615">
        <v>0</v>
      </c>
    </row>
    <row r="616" spans="1:49" x14ac:dyDescent="0.3">
      <c r="A616">
        <v>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27</v>
      </c>
      <c r="R616">
        <v>47</v>
      </c>
      <c r="S616">
        <v>88</v>
      </c>
      <c r="T616">
        <v>120</v>
      </c>
      <c r="U616">
        <v>160</v>
      </c>
      <c r="V616">
        <v>237</v>
      </c>
      <c r="W616">
        <v>312</v>
      </c>
      <c r="X616">
        <v>471</v>
      </c>
      <c r="Y616">
        <v>483</v>
      </c>
      <c r="Z616">
        <v>587</v>
      </c>
      <c r="AA616">
        <v>427</v>
      </c>
      <c r="AB616">
        <v>234</v>
      </c>
      <c r="AC616">
        <v>196</v>
      </c>
      <c r="AD616">
        <v>129</v>
      </c>
      <c r="AE616">
        <v>154</v>
      </c>
      <c r="AF616">
        <v>145</v>
      </c>
      <c r="AG616">
        <v>93</v>
      </c>
      <c r="AH616">
        <v>151</v>
      </c>
      <c r="AI616">
        <v>123</v>
      </c>
      <c r="AJ616">
        <v>161</v>
      </c>
      <c r="AK616">
        <v>203</v>
      </c>
      <c r="AL616">
        <v>203</v>
      </c>
      <c r="AM616">
        <v>203</v>
      </c>
      <c r="AN616">
        <v>213</v>
      </c>
      <c r="AO616">
        <v>210</v>
      </c>
      <c r="AP616">
        <v>172</v>
      </c>
      <c r="AQ616">
        <v>145</v>
      </c>
      <c r="AR616">
        <v>103</v>
      </c>
      <c r="AS616">
        <v>87</v>
      </c>
      <c r="AT616">
        <v>62</v>
      </c>
      <c r="AU616">
        <v>51</v>
      </c>
      <c r="AV616">
        <v>4</v>
      </c>
      <c r="AW616">
        <v>0</v>
      </c>
    </row>
    <row r="617" spans="1:49" x14ac:dyDescent="0.3">
      <c r="A617">
        <v>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16</v>
      </c>
      <c r="R617">
        <v>29</v>
      </c>
      <c r="S617">
        <v>29</v>
      </c>
      <c r="T617">
        <v>41</v>
      </c>
      <c r="U617">
        <v>78</v>
      </c>
      <c r="V617">
        <v>159</v>
      </c>
      <c r="W617">
        <v>252</v>
      </c>
      <c r="X617">
        <v>381</v>
      </c>
      <c r="Y617">
        <v>445</v>
      </c>
      <c r="Z617">
        <v>510</v>
      </c>
      <c r="AA617">
        <v>398</v>
      </c>
      <c r="AB617">
        <v>202</v>
      </c>
      <c r="AC617">
        <v>165</v>
      </c>
      <c r="AD617">
        <v>109</v>
      </c>
      <c r="AE617">
        <v>145</v>
      </c>
      <c r="AF617">
        <v>254</v>
      </c>
      <c r="AG617">
        <v>232</v>
      </c>
      <c r="AH617">
        <v>257</v>
      </c>
      <c r="AI617">
        <v>261</v>
      </c>
      <c r="AJ617">
        <v>205</v>
      </c>
      <c r="AK617">
        <v>199</v>
      </c>
      <c r="AL617">
        <v>185</v>
      </c>
      <c r="AM617">
        <v>145</v>
      </c>
      <c r="AN617">
        <v>123</v>
      </c>
      <c r="AO617">
        <v>70</v>
      </c>
      <c r="AP617">
        <v>58</v>
      </c>
      <c r="AQ617">
        <v>58</v>
      </c>
      <c r="AR617">
        <v>84</v>
      </c>
      <c r="AS617">
        <v>87</v>
      </c>
      <c r="AT617">
        <v>70</v>
      </c>
      <c r="AU617">
        <v>44</v>
      </c>
      <c r="AV617">
        <v>16</v>
      </c>
      <c r="AW617">
        <v>0</v>
      </c>
    </row>
    <row r="618" spans="1:49" x14ac:dyDescent="0.3">
      <c r="A618">
        <v>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20</v>
      </c>
      <c r="T618">
        <v>1</v>
      </c>
      <c r="U618">
        <v>23</v>
      </c>
      <c r="V618">
        <v>29</v>
      </c>
      <c r="W618">
        <v>29</v>
      </c>
      <c r="X618">
        <v>29</v>
      </c>
      <c r="Y618">
        <v>29</v>
      </c>
      <c r="Z618">
        <v>29</v>
      </c>
      <c r="AA618">
        <v>29</v>
      </c>
      <c r="AB618">
        <v>41</v>
      </c>
      <c r="AC618">
        <v>87</v>
      </c>
      <c r="AD618">
        <v>87</v>
      </c>
      <c r="AE618">
        <v>87</v>
      </c>
      <c r="AF618">
        <v>73</v>
      </c>
      <c r="AG618">
        <v>58</v>
      </c>
      <c r="AH618">
        <v>58</v>
      </c>
      <c r="AI618">
        <v>58</v>
      </c>
      <c r="AJ618">
        <v>58</v>
      </c>
      <c r="AK618">
        <v>58</v>
      </c>
      <c r="AL618">
        <v>32</v>
      </c>
      <c r="AM618">
        <v>8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</row>
    <row r="619" spans="1:49" x14ac:dyDescent="0.3">
      <c r="A619">
        <v>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51</v>
      </c>
      <c r="R619">
        <v>58</v>
      </c>
      <c r="S619">
        <v>116</v>
      </c>
      <c r="T619">
        <v>203</v>
      </c>
      <c r="U619">
        <v>231</v>
      </c>
      <c r="V619">
        <v>500</v>
      </c>
      <c r="W619">
        <v>507</v>
      </c>
      <c r="X619">
        <v>543</v>
      </c>
      <c r="Y619">
        <v>423</v>
      </c>
      <c r="Z619">
        <v>526</v>
      </c>
      <c r="AA619">
        <v>432</v>
      </c>
      <c r="AB619">
        <v>160</v>
      </c>
      <c r="AC619">
        <v>131</v>
      </c>
      <c r="AD619">
        <v>178</v>
      </c>
      <c r="AE619">
        <v>116</v>
      </c>
      <c r="AF619">
        <v>13</v>
      </c>
      <c r="AG619">
        <v>13</v>
      </c>
      <c r="AH619">
        <v>129</v>
      </c>
      <c r="AI619">
        <v>116</v>
      </c>
      <c r="AJ619">
        <v>66</v>
      </c>
      <c r="AK619">
        <v>58</v>
      </c>
      <c r="AL619">
        <v>58</v>
      </c>
      <c r="AM619">
        <v>58</v>
      </c>
      <c r="AN619">
        <v>58</v>
      </c>
      <c r="AO619">
        <v>58</v>
      </c>
      <c r="AP619">
        <v>12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</row>
    <row r="620" spans="1:49" x14ac:dyDescent="0.3">
      <c r="A620">
        <v>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7</v>
      </c>
      <c r="R620">
        <v>36</v>
      </c>
      <c r="S620">
        <v>91</v>
      </c>
      <c r="T620">
        <v>87</v>
      </c>
      <c r="U620">
        <v>127</v>
      </c>
      <c r="V620">
        <v>355</v>
      </c>
      <c r="W620">
        <v>418</v>
      </c>
      <c r="X620">
        <v>492</v>
      </c>
      <c r="Y620">
        <v>426</v>
      </c>
      <c r="Z620">
        <v>385</v>
      </c>
      <c r="AA620">
        <v>272</v>
      </c>
      <c r="AB620">
        <v>123</v>
      </c>
      <c r="AC620">
        <v>151</v>
      </c>
      <c r="AD620">
        <v>123</v>
      </c>
      <c r="AE620">
        <v>110</v>
      </c>
      <c r="AF620">
        <v>100</v>
      </c>
      <c r="AG620">
        <v>92</v>
      </c>
      <c r="AH620">
        <v>139</v>
      </c>
      <c r="AI620">
        <v>141</v>
      </c>
      <c r="AJ620">
        <v>116</v>
      </c>
      <c r="AK620">
        <v>123</v>
      </c>
      <c r="AL620">
        <v>87</v>
      </c>
      <c r="AM620">
        <v>98</v>
      </c>
      <c r="AN620">
        <v>116</v>
      </c>
      <c r="AO620">
        <v>107</v>
      </c>
      <c r="AP620">
        <v>39</v>
      </c>
      <c r="AQ620">
        <v>6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</row>
    <row r="621" spans="1:49" x14ac:dyDescent="0.3">
      <c r="A621">
        <v>10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17</v>
      </c>
      <c r="R621">
        <v>29</v>
      </c>
      <c r="S621">
        <v>29</v>
      </c>
      <c r="T621">
        <v>44</v>
      </c>
      <c r="U621">
        <v>118</v>
      </c>
      <c r="V621">
        <v>271</v>
      </c>
      <c r="W621">
        <v>322</v>
      </c>
      <c r="X621">
        <v>482</v>
      </c>
      <c r="Y621">
        <v>384</v>
      </c>
      <c r="Z621">
        <v>358</v>
      </c>
      <c r="AA621">
        <v>237</v>
      </c>
      <c r="AB621">
        <v>58</v>
      </c>
      <c r="AC621">
        <v>76</v>
      </c>
      <c r="AD621">
        <v>59</v>
      </c>
      <c r="AE621">
        <v>67</v>
      </c>
      <c r="AF621">
        <v>74</v>
      </c>
      <c r="AG621">
        <v>91</v>
      </c>
      <c r="AH621">
        <v>142</v>
      </c>
      <c r="AI621">
        <v>140</v>
      </c>
      <c r="AJ621">
        <v>125</v>
      </c>
      <c r="AK621">
        <v>145</v>
      </c>
      <c r="AL621">
        <v>118</v>
      </c>
      <c r="AM621">
        <v>72</v>
      </c>
      <c r="AN621">
        <v>57</v>
      </c>
      <c r="AO621">
        <v>29</v>
      </c>
      <c r="AP621">
        <v>39</v>
      </c>
      <c r="AQ621">
        <v>37</v>
      </c>
      <c r="AR621">
        <v>29</v>
      </c>
      <c r="AS621">
        <v>29</v>
      </c>
      <c r="AT621">
        <v>29</v>
      </c>
      <c r="AU621">
        <v>29</v>
      </c>
      <c r="AV621">
        <v>29</v>
      </c>
      <c r="AW621">
        <v>3</v>
      </c>
    </row>
    <row r="622" spans="1:49" x14ac:dyDescent="0.3">
      <c r="A622">
        <v>11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29</v>
      </c>
      <c r="S622">
        <v>35</v>
      </c>
      <c r="T622">
        <v>60</v>
      </c>
      <c r="U622">
        <v>95</v>
      </c>
      <c r="V622">
        <v>165</v>
      </c>
      <c r="W622">
        <v>171</v>
      </c>
      <c r="X622">
        <v>281</v>
      </c>
      <c r="Y622">
        <v>269</v>
      </c>
      <c r="Z622">
        <v>429</v>
      </c>
      <c r="AA622">
        <v>259</v>
      </c>
      <c r="AB622">
        <v>144</v>
      </c>
      <c r="AC622">
        <v>133</v>
      </c>
      <c r="AD622">
        <v>85</v>
      </c>
      <c r="AE622">
        <v>76</v>
      </c>
      <c r="AF622">
        <v>58</v>
      </c>
      <c r="AG622">
        <v>66</v>
      </c>
      <c r="AH622">
        <v>87</v>
      </c>
      <c r="AI622">
        <v>87</v>
      </c>
      <c r="AJ622">
        <v>81</v>
      </c>
      <c r="AK622">
        <v>196</v>
      </c>
      <c r="AL622">
        <v>202</v>
      </c>
      <c r="AM622">
        <v>231</v>
      </c>
      <c r="AN622">
        <v>216</v>
      </c>
      <c r="AO622">
        <v>91</v>
      </c>
      <c r="AP622">
        <v>76</v>
      </c>
      <c r="AQ622">
        <v>40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</row>
    <row r="623" spans="1:49" x14ac:dyDescent="0.3">
      <c r="A623">
        <v>12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25</v>
      </c>
      <c r="R623">
        <v>50</v>
      </c>
      <c r="S623">
        <v>79</v>
      </c>
      <c r="T623">
        <v>116</v>
      </c>
      <c r="U623">
        <v>93</v>
      </c>
      <c r="V623">
        <v>180</v>
      </c>
      <c r="W623">
        <v>264</v>
      </c>
      <c r="X623">
        <v>377</v>
      </c>
      <c r="Y623">
        <v>370</v>
      </c>
      <c r="Z623">
        <v>316</v>
      </c>
      <c r="AA623">
        <v>193</v>
      </c>
      <c r="AB623">
        <v>107</v>
      </c>
      <c r="AC623">
        <v>132</v>
      </c>
      <c r="AD623">
        <v>115</v>
      </c>
      <c r="AE623">
        <v>64</v>
      </c>
      <c r="AF623">
        <v>58</v>
      </c>
      <c r="AG623">
        <v>65</v>
      </c>
      <c r="AH623">
        <v>114</v>
      </c>
      <c r="AI623">
        <v>124</v>
      </c>
      <c r="AJ623">
        <v>142</v>
      </c>
      <c r="AK623">
        <v>116</v>
      </c>
      <c r="AL623">
        <v>103</v>
      </c>
      <c r="AM623">
        <v>70</v>
      </c>
      <c r="AN623">
        <v>58</v>
      </c>
      <c r="AO623">
        <v>58</v>
      </c>
      <c r="AP623">
        <v>58</v>
      </c>
      <c r="AQ623">
        <v>43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</row>
    <row r="624" spans="1:49" x14ac:dyDescent="0.3">
      <c r="A624">
        <v>13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26</v>
      </c>
      <c r="R624">
        <v>29</v>
      </c>
      <c r="S624">
        <v>34</v>
      </c>
      <c r="T624">
        <v>59</v>
      </c>
      <c r="U624">
        <v>94</v>
      </c>
      <c r="V624">
        <v>205</v>
      </c>
      <c r="W624">
        <v>234</v>
      </c>
      <c r="X624">
        <v>334</v>
      </c>
      <c r="Y624">
        <v>357</v>
      </c>
      <c r="Z624">
        <v>348</v>
      </c>
      <c r="AA624">
        <v>241</v>
      </c>
      <c r="AB624">
        <v>122</v>
      </c>
      <c r="AC624">
        <v>77</v>
      </c>
      <c r="AD624">
        <v>91</v>
      </c>
      <c r="AE624">
        <v>140</v>
      </c>
      <c r="AF624">
        <v>181</v>
      </c>
      <c r="AG624">
        <v>201</v>
      </c>
      <c r="AH624">
        <v>330</v>
      </c>
      <c r="AI624">
        <v>318</v>
      </c>
      <c r="AJ624">
        <v>185</v>
      </c>
      <c r="AK624">
        <v>125</v>
      </c>
      <c r="AL624">
        <v>116</v>
      </c>
      <c r="AM624">
        <v>101</v>
      </c>
      <c r="AN624">
        <v>116</v>
      </c>
      <c r="AO624">
        <v>88</v>
      </c>
      <c r="AP624">
        <v>22</v>
      </c>
      <c r="AQ624">
        <v>19</v>
      </c>
      <c r="AR624">
        <v>29</v>
      </c>
      <c r="AS624">
        <v>29</v>
      </c>
      <c r="AT624">
        <v>29</v>
      </c>
      <c r="AU624">
        <v>29</v>
      </c>
      <c r="AV624">
        <v>2</v>
      </c>
      <c r="AW624">
        <v>0</v>
      </c>
    </row>
    <row r="627" spans="1:49" x14ac:dyDescent="0.3">
      <c r="A627" t="s">
        <v>86</v>
      </c>
    </row>
    <row r="628" spans="1:49" x14ac:dyDescent="0.3">
      <c r="A628" t="s">
        <v>1</v>
      </c>
      <c r="B628" t="s">
        <v>2</v>
      </c>
      <c r="C628" t="s">
        <v>3</v>
      </c>
      <c r="D628" t="s">
        <v>4</v>
      </c>
      <c r="E628" t="s">
        <v>5</v>
      </c>
      <c r="F628" t="s">
        <v>6</v>
      </c>
      <c r="G628" t="s">
        <v>7</v>
      </c>
      <c r="H628" t="s">
        <v>8</v>
      </c>
      <c r="I628" t="s">
        <v>9</v>
      </c>
      <c r="J628" t="s">
        <v>10</v>
      </c>
      <c r="K628" t="s">
        <v>11</v>
      </c>
      <c r="L628" t="s">
        <v>12</v>
      </c>
      <c r="M628" t="s">
        <v>13</v>
      </c>
      <c r="N628" t="s">
        <v>14</v>
      </c>
      <c r="O628" t="s">
        <v>15</v>
      </c>
      <c r="P628" t="s">
        <v>16</v>
      </c>
      <c r="Q628" t="s">
        <v>17</v>
      </c>
      <c r="R628" t="s">
        <v>18</v>
      </c>
      <c r="S628" t="s">
        <v>19</v>
      </c>
      <c r="T628" t="s">
        <v>20</v>
      </c>
      <c r="U628" t="s">
        <v>21</v>
      </c>
      <c r="V628" t="s">
        <v>22</v>
      </c>
      <c r="W628" t="s">
        <v>23</v>
      </c>
      <c r="X628" t="s">
        <v>24</v>
      </c>
      <c r="Y628" t="s">
        <v>25</v>
      </c>
      <c r="Z628" t="s">
        <v>26</v>
      </c>
      <c r="AA628" t="s">
        <v>27</v>
      </c>
      <c r="AB628" t="s">
        <v>28</v>
      </c>
      <c r="AC628" t="s">
        <v>29</v>
      </c>
      <c r="AD628" t="s">
        <v>30</v>
      </c>
      <c r="AE628" t="s">
        <v>31</v>
      </c>
      <c r="AF628" t="s">
        <v>32</v>
      </c>
      <c r="AG628" t="s">
        <v>33</v>
      </c>
      <c r="AH628" t="s">
        <v>34</v>
      </c>
      <c r="AI628" t="s">
        <v>35</v>
      </c>
      <c r="AJ628" t="s">
        <v>36</v>
      </c>
      <c r="AK628" t="s">
        <v>37</v>
      </c>
      <c r="AL628" t="s">
        <v>38</v>
      </c>
      <c r="AM628" t="s">
        <v>39</v>
      </c>
      <c r="AN628" t="s">
        <v>40</v>
      </c>
      <c r="AO628" t="s">
        <v>41</v>
      </c>
      <c r="AP628" t="s">
        <v>42</v>
      </c>
      <c r="AQ628" t="s">
        <v>43</v>
      </c>
      <c r="AR628" t="s">
        <v>44</v>
      </c>
      <c r="AS628" t="s">
        <v>45</v>
      </c>
      <c r="AT628" t="s">
        <v>46</v>
      </c>
      <c r="AU628" t="s">
        <v>47</v>
      </c>
      <c r="AV628" t="s">
        <v>48</v>
      </c>
      <c r="AW628" t="s">
        <v>49</v>
      </c>
    </row>
    <row r="629" spans="1:49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79</v>
      </c>
      <c r="W629">
        <v>418</v>
      </c>
      <c r="X629">
        <v>368</v>
      </c>
      <c r="Y629">
        <v>45</v>
      </c>
      <c r="Z629">
        <v>86</v>
      </c>
      <c r="AA629">
        <v>88</v>
      </c>
      <c r="AB629">
        <v>114</v>
      </c>
      <c r="AC629">
        <v>99</v>
      </c>
      <c r="AD629">
        <v>120</v>
      </c>
      <c r="AE629">
        <v>376</v>
      </c>
      <c r="AF629">
        <v>339</v>
      </c>
      <c r="AG629">
        <v>108</v>
      </c>
      <c r="AH629">
        <v>54</v>
      </c>
      <c r="AI629">
        <v>58</v>
      </c>
      <c r="AJ629">
        <v>30</v>
      </c>
      <c r="AK629">
        <v>29</v>
      </c>
      <c r="AL629">
        <v>29</v>
      </c>
      <c r="AM629">
        <v>29</v>
      </c>
      <c r="AN629">
        <v>29</v>
      </c>
      <c r="AO629">
        <v>29</v>
      </c>
      <c r="AP629">
        <v>29</v>
      </c>
      <c r="AQ629">
        <v>25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</row>
    <row r="630" spans="1:49" x14ac:dyDescent="0.3">
      <c r="A630">
        <v>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6</v>
      </c>
      <c r="Q630">
        <v>29</v>
      </c>
      <c r="R630">
        <v>41</v>
      </c>
      <c r="S630">
        <v>29</v>
      </c>
      <c r="T630">
        <v>29</v>
      </c>
      <c r="U630">
        <v>29</v>
      </c>
      <c r="V630">
        <v>112</v>
      </c>
      <c r="W630">
        <v>404</v>
      </c>
      <c r="X630">
        <v>394</v>
      </c>
      <c r="Y630">
        <v>94</v>
      </c>
      <c r="Z630">
        <v>139</v>
      </c>
      <c r="AA630">
        <v>103</v>
      </c>
      <c r="AB630">
        <v>119</v>
      </c>
      <c r="AC630">
        <v>150</v>
      </c>
      <c r="AD630">
        <v>165</v>
      </c>
      <c r="AE630">
        <v>459</v>
      </c>
      <c r="AF630">
        <v>384</v>
      </c>
      <c r="AG630">
        <v>135</v>
      </c>
      <c r="AH630">
        <v>58</v>
      </c>
      <c r="AI630">
        <v>58</v>
      </c>
      <c r="AJ630">
        <v>58</v>
      </c>
      <c r="AK630">
        <v>39</v>
      </c>
      <c r="AL630">
        <v>29</v>
      </c>
      <c r="AM630">
        <v>29</v>
      </c>
      <c r="AN630">
        <v>8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</row>
    <row r="631" spans="1:49" x14ac:dyDescent="0.3">
      <c r="A631">
        <v>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11</v>
      </c>
      <c r="Q631">
        <v>29</v>
      </c>
      <c r="R631">
        <v>22</v>
      </c>
      <c r="S631">
        <v>0</v>
      </c>
      <c r="T631">
        <v>0</v>
      </c>
      <c r="U631">
        <v>27</v>
      </c>
      <c r="V631">
        <v>119</v>
      </c>
      <c r="W631">
        <v>302</v>
      </c>
      <c r="X631">
        <v>248</v>
      </c>
      <c r="Y631">
        <v>101</v>
      </c>
      <c r="Z631">
        <v>62</v>
      </c>
      <c r="AA631">
        <v>72</v>
      </c>
      <c r="AB631">
        <v>77</v>
      </c>
      <c r="AC631">
        <v>102</v>
      </c>
      <c r="AD631">
        <v>171</v>
      </c>
      <c r="AE631">
        <v>376</v>
      </c>
      <c r="AF631">
        <v>279</v>
      </c>
      <c r="AG631">
        <v>104</v>
      </c>
      <c r="AH631">
        <v>104</v>
      </c>
      <c r="AI631">
        <v>101</v>
      </c>
      <c r="AJ631">
        <v>35</v>
      </c>
      <c r="AK631">
        <v>18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</row>
    <row r="632" spans="1:49" x14ac:dyDescent="0.3">
      <c r="A632">
        <v>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3</v>
      </c>
      <c r="Q632">
        <v>29</v>
      </c>
      <c r="R632">
        <v>29</v>
      </c>
      <c r="S632">
        <v>21</v>
      </c>
      <c r="T632">
        <v>29</v>
      </c>
      <c r="U632">
        <v>35</v>
      </c>
      <c r="V632">
        <v>122</v>
      </c>
      <c r="W632">
        <v>232</v>
      </c>
      <c r="X632">
        <v>220</v>
      </c>
      <c r="Y632">
        <v>252</v>
      </c>
      <c r="Z632">
        <v>232</v>
      </c>
      <c r="AA632">
        <v>212</v>
      </c>
      <c r="AB632">
        <v>213</v>
      </c>
      <c r="AC632">
        <v>220</v>
      </c>
      <c r="AD632">
        <v>232</v>
      </c>
      <c r="AE632">
        <v>371</v>
      </c>
      <c r="AF632">
        <v>316</v>
      </c>
      <c r="AG632">
        <v>207</v>
      </c>
      <c r="AH632">
        <v>123</v>
      </c>
      <c r="AI632">
        <v>60</v>
      </c>
      <c r="AJ632">
        <v>79</v>
      </c>
      <c r="AK632">
        <v>77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</row>
    <row r="633" spans="1:49" x14ac:dyDescent="0.3">
      <c r="A633">
        <v>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24</v>
      </c>
      <c r="R633">
        <v>15</v>
      </c>
      <c r="S633">
        <v>0</v>
      </c>
      <c r="T633">
        <v>43</v>
      </c>
      <c r="U633">
        <v>74</v>
      </c>
      <c r="V633">
        <v>93</v>
      </c>
      <c r="W633">
        <v>102</v>
      </c>
      <c r="X633">
        <v>57</v>
      </c>
      <c r="Y633">
        <v>73</v>
      </c>
      <c r="Z633">
        <v>89</v>
      </c>
      <c r="AA633">
        <v>75</v>
      </c>
      <c r="AB633">
        <v>59</v>
      </c>
      <c r="AC633">
        <v>92</v>
      </c>
      <c r="AD633">
        <v>132</v>
      </c>
      <c r="AE633">
        <v>286</v>
      </c>
      <c r="AF633">
        <v>290</v>
      </c>
      <c r="AG633">
        <v>186</v>
      </c>
      <c r="AH633">
        <v>117</v>
      </c>
      <c r="AI633">
        <v>89</v>
      </c>
      <c r="AJ633">
        <v>108</v>
      </c>
      <c r="AK633">
        <v>73</v>
      </c>
      <c r="AL633">
        <v>29</v>
      </c>
      <c r="AM633">
        <v>51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</row>
    <row r="634" spans="1:49" x14ac:dyDescent="0.3">
      <c r="A634">
        <v>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17</v>
      </c>
      <c r="T634">
        <v>38</v>
      </c>
      <c r="U634">
        <v>95</v>
      </c>
      <c r="V634">
        <v>99</v>
      </c>
      <c r="W634">
        <v>136</v>
      </c>
      <c r="X634">
        <v>150</v>
      </c>
      <c r="Y634">
        <v>50</v>
      </c>
      <c r="Z634">
        <v>75</v>
      </c>
      <c r="AA634">
        <v>139</v>
      </c>
      <c r="AB634">
        <v>220</v>
      </c>
      <c r="AC634">
        <v>229</v>
      </c>
      <c r="AD634">
        <v>185</v>
      </c>
      <c r="AE634">
        <v>261</v>
      </c>
      <c r="AF634">
        <v>270</v>
      </c>
      <c r="AG634">
        <v>206</v>
      </c>
      <c r="AH634">
        <v>286</v>
      </c>
      <c r="AI634">
        <v>267</v>
      </c>
      <c r="AJ634">
        <v>254</v>
      </c>
      <c r="AK634">
        <v>226</v>
      </c>
      <c r="AL634">
        <v>184</v>
      </c>
      <c r="AM634">
        <v>171</v>
      </c>
      <c r="AN634">
        <v>103</v>
      </c>
      <c r="AO634">
        <v>61</v>
      </c>
      <c r="AP634">
        <v>58</v>
      </c>
      <c r="AQ634">
        <v>58</v>
      </c>
      <c r="AR634">
        <v>36</v>
      </c>
      <c r="AS634">
        <v>0</v>
      </c>
      <c r="AT634">
        <v>0</v>
      </c>
      <c r="AU634">
        <v>0</v>
      </c>
      <c r="AV634">
        <v>0</v>
      </c>
      <c r="AW634">
        <v>0</v>
      </c>
    </row>
    <row r="635" spans="1:49" x14ac:dyDescent="0.3">
      <c r="A635">
        <v>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14</v>
      </c>
      <c r="Z635">
        <v>58</v>
      </c>
      <c r="AA635">
        <v>60</v>
      </c>
      <c r="AB635">
        <v>86</v>
      </c>
      <c r="AC635">
        <v>108</v>
      </c>
      <c r="AD635">
        <v>111</v>
      </c>
      <c r="AE635">
        <v>116</v>
      </c>
      <c r="AF635">
        <v>94</v>
      </c>
      <c r="AG635">
        <v>87</v>
      </c>
      <c r="AH635">
        <v>34</v>
      </c>
      <c r="AI635">
        <v>29</v>
      </c>
      <c r="AJ635">
        <v>29</v>
      </c>
      <c r="AK635">
        <v>29</v>
      </c>
      <c r="AL635">
        <v>29</v>
      </c>
      <c r="AM635">
        <v>29</v>
      </c>
      <c r="AN635">
        <v>29</v>
      </c>
      <c r="AO635">
        <v>29</v>
      </c>
      <c r="AP635">
        <v>29</v>
      </c>
      <c r="AQ635">
        <v>29</v>
      </c>
      <c r="AR635">
        <v>29</v>
      </c>
      <c r="AS635">
        <v>29</v>
      </c>
      <c r="AT635">
        <v>29</v>
      </c>
      <c r="AU635">
        <v>29</v>
      </c>
      <c r="AV635">
        <v>0</v>
      </c>
      <c r="AW635">
        <v>0</v>
      </c>
    </row>
    <row r="636" spans="1:49" x14ac:dyDescent="0.3">
      <c r="A636">
        <v>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12</v>
      </c>
      <c r="Q636">
        <v>29</v>
      </c>
      <c r="R636">
        <v>29</v>
      </c>
      <c r="S636">
        <v>48</v>
      </c>
      <c r="T636">
        <v>87</v>
      </c>
      <c r="U636">
        <v>65</v>
      </c>
      <c r="V636">
        <v>89</v>
      </c>
      <c r="W636">
        <v>99</v>
      </c>
      <c r="X636">
        <v>70</v>
      </c>
      <c r="Y636">
        <v>29</v>
      </c>
      <c r="Z636">
        <v>53</v>
      </c>
      <c r="AA636">
        <v>115</v>
      </c>
      <c r="AB636">
        <v>266</v>
      </c>
      <c r="AC636">
        <v>269</v>
      </c>
      <c r="AD636">
        <v>205</v>
      </c>
      <c r="AE636">
        <v>231</v>
      </c>
      <c r="AF636">
        <v>195</v>
      </c>
      <c r="AG636">
        <v>121</v>
      </c>
      <c r="AH636">
        <v>135</v>
      </c>
      <c r="AI636">
        <v>166</v>
      </c>
      <c r="AJ636">
        <v>126</v>
      </c>
      <c r="AK636">
        <v>65</v>
      </c>
      <c r="AL636">
        <v>29</v>
      </c>
      <c r="AM636">
        <v>29</v>
      </c>
      <c r="AN636">
        <v>28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</row>
    <row r="637" spans="1:49" x14ac:dyDescent="0.3">
      <c r="A637">
        <v>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15</v>
      </c>
      <c r="R637">
        <v>17</v>
      </c>
      <c r="S637">
        <v>3</v>
      </c>
      <c r="T637">
        <v>38</v>
      </c>
      <c r="U637">
        <v>55</v>
      </c>
      <c r="V637">
        <v>62</v>
      </c>
      <c r="W637">
        <v>145</v>
      </c>
      <c r="X637">
        <v>94</v>
      </c>
      <c r="Y637">
        <v>2</v>
      </c>
      <c r="Z637">
        <v>5</v>
      </c>
      <c r="AA637">
        <v>74</v>
      </c>
      <c r="AB637">
        <v>87</v>
      </c>
      <c r="AC637">
        <v>88</v>
      </c>
      <c r="AD637">
        <v>109</v>
      </c>
      <c r="AE637">
        <v>203</v>
      </c>
      <c r="AF637">
        <v>203</v>
      </c>
      <c r="AG637">
        <v>170</v>
      </c>
      <c r="AH637">
        <v>193</v>
      </c>
      <c r="AI637">
        <v>149</v>
      </c>
      <c r="AJ637">
        <v>199</v>
      </c>
      <c r="AK637">
        <v>207</v>
      </c>
      <c r="AL637">
        <v>110</v>
      </c>
      <c r="AM637">
        <v>13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</row>
    <row r="638" spans="1:49" x14ac:dyDescent="0.3">
      <c r="A638">
        <v>10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4</v>
      </c>
      <c r="R638">
        <v>0</v>
      </c>
      <c r="S638">
        <v>14</v>
      </c>
      <c r="T638">
        <v>29</v>
      </c>
      <c r="U638">
        <v>35</v>
      </c>
      <c r="V638">
        <v>10</v>
      </c>
      <c r="W638">
        <v>60</v>
      </c>
      <c r="X638">
        <v>74</v>
      </c>
      <c r="Y638">
        <v>58</v>
      </c>
      <c r="Z638">
        <v>96</v>
      </c>
      <c r="AA638">
        <v>87</v>
      </c>
      <c r="AB638">
        <v>111</v>
      </c>
      <c r="AC638">
        <v>159</v>
      </c>
      <c r="AD638">
        <v>197</v>
      </c>
      <c r="AE638">
        <v>250</v>
      </c>
      <c r="AF638">
        <v>234</v>
      </c>
      <c r="AG638">
        <v>171</v>
      </c>
      <c r="AH638">
        <v>134</v>
      </c>
      <c r="AI638">
        <v>112</v>
      </c>
      <c r="AJ638">
        <v>86</v>
      </c>
      <c r="AK638">
        <v>111</v>
      </c>
      <c r="AL638">
        <v>64</v>
      </c>
      <c r="AM638">
        <v>51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</row>
    <row r="639" spans="1:49" x14ac:dyDescent="0.3">
      <c r="A639">
        <v>11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18</v>
      </c>
      <c r="R639">
        <v>28</v>
      </c>
      <c r="S639">
        <v>28</v>
      </c>
      <c r="T639">
        <v>29</v>
      </c>
      <c r="U639">
        <v>13</v>
      </c>
      <c r="V639">
        <v>25</v>
      </c>
      <c r="W639">
        <v>120</v>
      </c>
      <c r="X639">
        <v>122</v>
      </c>
      <c r="Y639">
        <v>61</v>
      </c>
      <c r="Z639">
        <v>58</v>
      </c>
      <c r="AA639">
        <v>82</v>
      </c>
      <c r="AB639">
        <v>139</v>
      </c>
      <c r="AC639">
        <v>117</v>
      </c>
      <c r="AD639">
        <v>128</v>
      </c>
      <c r="AE639">
        <v>168</v>
      </c>
      <c r="AF639">
        <v>174</v>
      </c>
      <c r="AG639">
        <v>25</v>
      </c>
      <c r="AH639">
        <v>69</v>
      </c>
      <c r="AI639">
        <v>83</v>
      </c>
      <c r="AJ639">
        <v>84</v>
      </c>
      <c r="AK639">
        <v>96</v>
      </c>
      <c r="AL639">
        <v>115</v>
      </c>
      <c r="AM639">
        <v>106</v>
      </c>
      <c r="AN639">
        <v>99</v>
      </c>
      <c r="AO639">
        <v>87</v>
      </c>
      <c r="AP639">
        <v>49</v>
      </c>
      <c r="AQ639">
        <v>10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</row>
    <row r="640" spans="1:49" x14ac:dyDescent="0.3">
      <c r="A640">
        <v>12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21</v>
      </c>
      <c r="R640">
        <v>34</v>
      </c>
      <c r="S640">
        <v>29</v>
      </c>
      <c r="T640">
        <v>29</v>
      </c>
      <c r="U640">
        <v>70</v>
      </c>
      <c r="V640">
        <v>68</v>
      </c>
      <c r="W640">
        <v>112</v>
      </c>
      <c r="X640">
        <v>90</v>
      </c>
      <c r="Y640">
        <v>18</v>
      </c>
      <c r="Z640">
        <v>44</v>
      </c>
      <c r="AA640">
        <v>140</v>
      </c>
      <c r="AB640">
        <v>217</v>
      </c>
      <c r="AC640">
        <v>204</v>
      </c>
      <c r="AD640">
        <v>170</v>
      </c>
      <c r="AE640">
        <v>349</v>
      </c>
      <c r="AF640">
        <v>414</v>
      </c>
      <c r="AG640">
        <v>312</v>
      </c>
      <c r="AH640">
        <v>244</v>
      </c>
      <c r="AI640">
        <v>260</v>
      </c>
      <c r="AJ640">
        <v>260</v>
      </c>
      <c r="AK640">
        <v>182</v>
      </c>
      <c r="AL640">
        <v>112</v>
      </c>
      <c r="AM640">
        <v>84</v>
      </c>
      <c r="AN640">
        <v>58</v>
      </c>
      <c r="AO640">
        <v>54</v>
      </c>
      <c r="AP640">
        <v>29</v>
      </c>
      <c r="AQ640">
        <v>29</v>
      </c>
      <c r="AR640">
        <v>4</v>
      </c>
      <c r="AS640">
        <v>0</v>
      </c>
      <c r="AT640">
        <v>0</v>
      </c>
      <c r="AU640">
        <v>0</v>
      </c>
      <c r="AV640">
        <v>0</v>
      </c>
      <c r="AW640">
        <v>0</v>
      </c>
    </row>
    <row r="641" spans="1:49" x14ac:dyDescent="0.3">
      <c r="A641">
        <v>13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10</v>
      </c>
      <c r="T641">
        <v>48</v>
      </c>
      <c r="U641">
        <v>44</v>
      </c>
      <c r="V641">
        <v>51</v>
      </c>
      <c r="W641">
        <v>58</v>
      </c>
      <c r="X641">
        <v>132</v>
      </c>
      <c r="Y641">
        <v>93</v>
      </c>
      <c r="Z641">
        <v>66</v>
      </c>
      <c r="AA641">
        <v>77</v>
      </c>
      <c r="AB641">
        <v>142</v>
      </c>
      <c r="AC641">
        <v>232</v>
      </c>
      <c r="AD641">
        <v>323</v>
      </c>
      <c r="AE641">
        <v>232</v>
      </c>
      <c r="AF641">
        <v>184</v>
      </c>
      <c r="AG641">
        <v>159</v>
      </c>
      <c r="AH641">
        <v>155</v>
      </c>
      <c r="AI641">
        <v>159</v>
      </c>
      <c r="AJ641">
        <v>116</v>
      </c>
      <c r="AK641">
        <v>104</v>
      </c>
      <c r="AL641">
        <v>95</v>
      </c>
      <c r="AM641">
        <v>141</v>
      </c>
      <c r="AN641">
        <v>145</v>
      </c>
      <c r="AO641">
        <v>131</v>
      </c>
      <c r="AP641">
        <v>110</v>
      </c>
      <c r="AQ641">
        <v>29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</row>
    <row r="644" spans="1:49" x14ac:dyDescent="0.3">
      <c r="A644" t="s">
        <v>87</v>
      </c>
    </row>
    <row r="645" spans="1:49" x14ac:dyDescent="0.3">
      <c r="A645" t="s">
        <v>1</v>
      </c>
      <c r="B645" t="s">
        <v>2</v>
      </c>
      <c r="C645" t="s">
        <v>3</v>
      </c>
      <c r="D645" t="s">
        <v>4</v>
      </c>
      <c r="E645" t="s">
        <v>5</v>
      </c>
      <c r="F645" t="s">
        <v>6</v>
      </c>
      <c r="G645" t="s">
        <v>7</v>
      </c>
      <c r="H645" t="s">
        <v>8</v>
      </c>
      <c r="I645" t="s">
        <v>9</v>
      </c>
      <c r="J645" t="s">
        <v>10</v>
      </c>
      <c r="K645" t="s">
        <v>11</v>
      </c>
      <c r="L645" t="s">
        <v>12</v>
      </c>
      <c r="M645" t="s">
        <v>13</v>
      </c>
      <c r="N645" t="s">
        <v>14</v>
      </c>
      <c r="O645" t="s">
        <v>15</v>
      </c>
      <c r="P645" t="s">
        <v>16</v>
      </c>
      <c r="Q645" t="s">
        <v>17</v>
      </c>
      <c r="R645" t="s">
        <v>18</v>
      </c>
      <c r="S645" t="s">
        <v>19</v>
      </c>
      <c r="T645" t="s">
        <v>20</v>
      </c>
      <c r="U645" t="s">
        <v>21</v>
      </c>
      <c r="V645" t="s">
        <v>22</v>
      </c>
      <c r="W645" t="s">
        <v>23</v>
      </c>
      <c r="X645" t="s">
        <v>24</v>
      </c>
      <c r="Y645" t="s">
        <v>25</v>
      </c>
      <c r="Z645" t="s">
        <v>26</v>
      </c>
      <c r="AA645" t="s">
        <v>27</v>
      </c>
      <c r="AB645" t="s">
        <v>28</v>
      </c>
      <c r="AC645" t="s">
        <v>29</v>
      </c>
      <c r="AD645" t="s">
        <v>30</v>
      </c>
      <c r="AE645" t="s">
        <v>31</v>
      </c>
      <c r="AF645" t="s">
        <v>32</v>
      </c>
      <c r="AG645" t="s">
        <v>33</v>
      </c>
      <c r="AH645" t="s">
        <v>34</v>
      </c>
      <c r="AI645" t="s">
        <v>35</v>
      </c>
      <c r="AJ645" t="s">
        <v>36</v>
      </c>
      <c r="AK645" t="s">
        <v>37</v>
      </c>
      <c r="AL645" t="s">
        <v>38</v>
      </c>
      <c r="AM645" t="s">
        <v>39</v>
      </c>
      <c r="AN645" t="s">
        <v>40</v>
      </c>
      <c r="AO645" t="s">
        <v>41</v>
      </c>
      <c r="AP645" t="s">
        <v>42</v>
      </c>
      <c r="AQ645" t="s">
        <v>43</v>
      </c>
      <c r="AR645" t="s">
        <v>44</v>
      </c>
      <c r="AS645" t="s">
        <v>45</v>
      </c>
      <c r="AT645" t="s">
        <v>46</v>
      </c>
      <c r="AU645" t="s">
        <v>47</v>
      </c>
      <c r="AV645" t="s">
        <v>48</v>
      </c>
      <c r="AW645" t="s">
        <v>49</v>
      </c>
    </row>
    <row r="646" spans="1:49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17</v>
      </c>
      <c r="R646">
        <v>29</v>
      </c>
      <c r="S646">
        <v>29</v>
      </c>
      <c r="T646">
        <v>29</v>
      </c>
      <c r="U646">
        <v>29</v>
      </c>
      <c r="V646">
        <v>23</v>
      </c>
      <c r="W646">
        <v>89</v>
      </c>
      <c r="X646">
        <v>407</v>
      </c>
      <c r="Y646">
        <v>322</v>
      </c>
      <c r="Z646">
        <v>506</v>
      </c>
      <c r="AA646">
        <v>341</v>
      </c>
      <c r="AB646">
        <v>234</v>
      </c>
      <c r="AC646">
        <v>152</v>
      </c>
      <c r="AD646">
        <v>121</v>
      </c>
      <c r="AE646">
        <v>174</v>
      </c>
      <c r="AF646">
        <v>122</v>
      </c>
      <c r="AG646">
        <v>87</v>
      </c>
      <c r="AH646">
        <v>89</v>
      </c>
      <c r="AI646">
        <v>87</v>
      </c>
      <c r="AJ646">
        <v>30</v>
      </c>
      <c r="AK646">
        <v>7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</row>
    <row r="647" spans="1:49" x14ac:dyDescent="0.3">
      <c r="A647">
        <v>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3</v>
      </c>
      <c r="W647">
        <v>99</v>
      </c>
      <c r="X647">
        <v>269</v>
      </c>
      <c r="Y647">
        <v>247</v>
      </c>
      <c r="Z647">
        <v>378</v>
      </c>
      <c r="AA647">
        <v>283</v>
      </c>
      <c r="AB647">
        <v>147</v>
      </c>
      <c r="AC647">
        <v>127</v>
      </c>
      <c r="AD647">
        <v>123</v>
      </c>
      <c r="AE647">
        <v>57</v>
      </c>
      <c r="AF647">
        <v>29</v>
      </c>
      <c r="AG647">
        <v>16</v>
      </c>
      <c r="AH647">
        <v>76</v>
      </c>
      <c r="AI647">
        <v>50</v>
      </c>
      <c r="AJ647">
        <v>34</v>
      </c>
      <c r="AK647">
        <v>32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</row>
    <row r="648" spans="1:49" x14ac:dyDescent="0.3">
      <c r="A648">
        <v>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28</v>
      </c>
      <c r="R648">
        <v>80</v>
      </c>
      <c r="S648">
        <v>470</v>
      </c>
      <c r="T648">
        <v>577</v>
      </c>
      <c r="U648">
        <v>321</v>
      </c>
      <c r="V648">
        <v>15</v>
      </c>
      <c r="W648">
        <v>72</v>
      </c>
      <c r="X648">
        <v>345</v>
      </c>
      <c r="Y648">
        <v>340</v>
      </c>
      <c r="Z648">
        <v>418</v>
      </c>
      <c r="AA648">
        <v>346</v>
      </c>
      <c r="AB648">
        <v>263</v>
      </c>
      <c r="AC648">
        <v>290</v>
      </c>
      <c r="AD648">
        <v>236</v>
      </c>
      <c r="AE648">
        <v>124</v>
      </c>
      <c r="AF648">
        <v>73</v>
      </c>
      <c r="AG648">
        <v>2</v>
      </c>
      <c r="AH648">
        <v>45</v>
      </c>
      <c r="AI648">
        <v>68</v>
      </c>
      <c r="AJ648">
        <v>58</v>
      </c>
      <c r="AK648">
        <v>29</v>
      </c>
      <c r="AL648">
        <v>29</v>
      </c>
      <c r="AM648">
        <v>16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</row>
    <row r="649" spans="1:49" x14ac:dyDescent="0.3">
      <c r="A649">
        <v>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21</v>
      </c>
      <c r="R649">
        <v>145</v>
      </c>
      <c r="S649">
        <v>499</v>
      </c>
      <c r="T649">
        <v>580</v>
      </c>
      <c r="U649">
        <v>332</v>
      </c>
      <c r="V649">
        <v>67</v>
      </c>
      <c r="W649">
        <v>152</v>
      </c>
      <c r="X649">
        <v>380</v>
      </c>
      <c r="Y649">
        <v>351</v>
      </c>
      <c r="Z649">
        <v>451</v>
      </c>
      <c r="AA649">
        <v>373</v>
      </c>
      <c r="AB649">
        <v>297</v>
      </c>
      <c r="AC649">
        <v>288</v>
      </c>
      <c r="AD649">
        <v>120</v>
      </c>
      <c r="AE649">
        <v>58</v>
      </c>
      <c r="AF649">
        <v>86</v>
      </c>
      <c r="AG649">
        <v>154</v>
      </c>
      <c r="AH649">
        <v>214</v>
      </c>
      <c r="AI649">
        <v>232</v>
      </c>
      <c r="AJ649">
        <v>237</v>
      </c>
      <c r="AK649">
        <v>266</v>
      </c>
      <c r="AL649">
        <v>261</v>
      </c>
      <c r="AM649">
        <v>160</v>
      </c>
      <c r="AN649">
        <v>111</v>
      </c>
      <c r="AO649">
        <v>87</v>
      </c>
      <c r="AP649">
        <v>87</v>
      </c>
      <c r="AQ649">
        <v>86</v>
      </c>
      <c r="AR649">
        <v>58</v>
      </c>
      <c r="AS649">
        <v>32</v>
      </c>
      <c r="AT649">
        <v>29</v>
      </c>
      <c r="AU649">
        <v>29</v>
      </c>
      <c r="AV649">
        <v>25</v>
      </c>
      <c r="AW649">
        <v>22</v>
      </c>
    </row>
    <row r="650" spans="1:49" x14ac:dyDescent="0.3">
      <c r="A650">
        <v>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18</v>
      </c>
      <c r="R650">
        <v>71</v>
      </c>
      <c r="S650">
        <v>365</v>
      </c>
      <c r="T650">
        <v>530</v>
      </c>
      <c r="U650">
        <v>473</v>
      </c>
      <c r="V650">
        <v>216</v>
      </c>
      <c r="W650">
        <v>259</v>
      </c>
      <c r="X650">
        <v>329</v>
      </c>
      <c r="Y650">
        <v>413</v>
      </c>
      <c r="Z650">
        <v>423</v>
      </c>
      <c r="AA650">
        <v>381</v>
      </c>
      <c r="AB650">
        <v>201</v>
      </c>
      <c r="AC650">
        <v>214</v>
      </c>
      <c r="AD650">
        <v>221</v>
      </c>
      <c r="AE650">
        <v>236</v>
      </c>
      <c r="AF650">
        <v>165</v>
      </c>
      <c r="AG650">
        <v>55</v>
      </c>
      <c r="AH650">
        <v>103</v>
      </c>
      <c r="AI650">
        <v>126</v>
      </c>
      <c r="AJ650">
        <v>116</v>
      </c>
      <c r="AK650">
        <v>105</v>
      </c>
      <c r="AL650">
        <v>62</v>
      </c>
      <c r="AM650">
        <v>58</v>
      </c>
      <c r="AN650">
        <v>58</v>
      </c>
      <c r="AO650">
        <v>58</v>
      </c>
      <c r="AP650">
        <v>58</v>
      </c>
      <c r="AQ650">
        <v>49</v>
      </c>
      <c r="AR650">
        <v>29</v>
      </c>
      <c r="AS650">
        <v>29</v>
      </c>
      <c r="AT650">
        <v>29</v>
      </c>
      <c r="AU650">
        <v>29</v>
      </c>
      <c r="AV650">
        <v>5</v>
      </c>
      <c r="AW650">
        <v>0</v>
      </c>
    </row>
    <row r="651" spans="1:49" x14ac:dyDescent="0.3">
      <c r="A651">
        <v>6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28</v>
      </c>
      <c r="R651">
        <v>46</v>
      </c>
      <c r="S651">
        <v>58</v>
      </c>
      <c r="T651">
        <v>58</v>
      </c>
      <c r="U651">
        <v>110</v>
      </c>
      <c r="V651">
        <v>187</v>
      </c>
      <c r="W651">
        <v>198</v>
      </c>
      <c r="X651">
        <v>334</v>
      </c>
      <c r="Y651">
        <v>437</v>
      </c>
      <c r="Z651">
        <v>453</v>
      </c>
      <c r="AA651">
        <v>411</v>
      </c>
      <c r="AB651">
        <v>224</v>
      </c>
      <c r="AC651">
        <v>231</v>
      </c>
      <c r="AD651">
        <v>234</v>
      </c>
      <c r="AE651">
        <v>201</v>
      </c>
      <c r="AF651">
        <v>187</v>
      </c>
      <c r="AG651">
        <v>149</v>
      </c>
      <c r="AH651">
        <v>68</v>
      </c>
      <c r="AI651">
        <v>58</v>
      </c>
      <c r="AJ651">
        <v>108</v>
      </c>
      <c r="AK651">
        <v>151</v>
      </c>
      <c r="AL651">
        <v>116</v>
      </c>
      <c r="AM651">
        <v>116</v>
      </c>
      <c r="AN651">
        <v>116</v>
      </c>
      <c r="AO651">
        <v>93</v>
      </c>
      <c r="AP651">
        <v>87</v>
      </c>
      <c r="AQ651">
        <v>68</v>
      </c>
      <c r="AR651">
        <v>58</v>
      </c>
      <c r="AS651">
        <v>66</v>
      </c>
      <c r="AT651">
        <v>58</v>
      </c>
      <c r="AU651">
        <v>31</v>
      </c>
      <c r="AV651">
        <v>0</v>
      </c>
      <c r="AW651">
        <v>0</v>
      </c>
    </row>
    <row r="652" spans="1:49" x14ac:dyDescent="0.3">
      <c r="A652">
        <v>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31</v>
      </c>
      <c r="X652">
        <v>58</v>
      </c>
      <c r="Y652">
        <v>38</v>
      </c>
      <c r="Z652">
        <v>32</v>
      </c>
      <c r="AA652">
        <v>58</v>
      </c>
      <c r="AB652">
        <v>58</v>
      </c>
      <c r="AC652">
        <v>53</v>
      </c>
      <c r="AD652">
        <v>0</v>
      </c>
      <c r="AE652">
        <v>15</v>
      </c>
      <c r="AF652">
        <v>29</v>
      </c>
      <c r="AG652">
        <v>29</v>
      </c>
      <c r="AH652">
        <v>29</v>
      </c>
      <c r="AI652">
        <v>29</v>
      </c>
      <c r="AJ652">
        <v>29</v>
      </c>
      <c r="AK652">
        <v>29</v>
      </c>
      <c r="AL652">
        <v>29</v>
      </c>
      <c r="AM652">
        <v>14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</row>
    <row r="653" spans="1:49" x14ac:dyDescent="0.3">
      <c r="A653">
        <v>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</row>
    <row r="654" spans="1:49" x14ac:dyDescent="0.3">
      <c r="A654">
        <v>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10</v>
      </c>
      <c r="R654">
        <v>35</v>
      </c>
      <c r="S654">
        <v>49</v>
      </c>
      <c r="T654">
        <v>39</v>
      </c>
      <c r="U654">
        <v>39</v>
      </c>
      <c r="V654">
        <v>80</v>
      </c>
      <c r="W654">
        <v>146</v>
      </c>
      <c r="X654">
        <v>318</v>
      </c>
      <c r="Y654">
        <v>462</v>
      </c>
      <c r="Z654">
        <v>389</v>
      </c>
      <c r="AA654">
        <v>248</v>
      </c>
      <c r="AB654">
        <v>87</v>
      </c>
      <c r="AC654">
        <v>87</v>
      </c>
      <c r="AD654">
        <v>135</v>
      </c>
      <c r="AE654">
        <v>174</v>
      </c>
      <c r="AF654">
        <v>116</v>
      </c>
      <c r="AG654">
        <v>130</v>
      </c>
      <c r="AH654">
        <v>168</v>
      </c>
      <c r="AI654">
        <v>174</v>
      </c>
      <c r="AJ654">
        <v>202</v>
      </c>
      <c r="AK654">
        <v>164</v>
      </c>
      <c r="AL654">
        <v>107</v>
      </c>
      <c r="AM654">
        <v>82</v>
      </c>
      <c r="AN654">
        <v>15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</row>
    <row r="655" spans="1:49" x14ac:dyDescent="0.3">
      <c r="A655">
        <v>10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18</v>
      </c>
      <c r="S655">
        <v>29</v>
      </c>
      <c r="T655">
        <v>32</v>
      </c>
      <c r="U655">
        <v>94</v>
      </c>
      <c r="V655">
        <v>110</v>
      </c>
      <c r="W655">
        <v>115</v>
      </c>
      <c r="X655">
        <v>158</v>
      </c>
      <c r="Y655">
        <v>284</v>
      </c>
      <c r="Z655">
        <v>315</v>
      </c>
      <c r="AA655">
        <v>225</v>
      </c>
      <c r="AB655">
        <v>150</v>
      </c>
      <c r="AC655">
        <v>151</v>
      </c>
      <c r="AD655">
        <v>157</v>
      </c>
      <c r="AE655">
        <v>216</v>
      </c>
      <c r="AF655">
        <v>276</v>
      </c>
      <c r="AG655">
        <v>300</v>
      </c>
      <c r="AH655">
        <v>243</v>
      </c>
      <c r="AI655">
        <v>241</v>
      </c>
      <c r="AJ655">
        <v>212</v>
      </c>
      <c r="AK655">
        <v>232</v>
      </c>
      <c r="AL655">
        <v>232</v>
      </c>
      <c r="AM655">
        <v>228</v>
      </c>
      <c r="AN655">
        <v>229</v>
      </c>
      <c r="AO655">
        <v>203</v>
      </c>
      <c r="AP655">
        <v>176</v>
      </c>
      <c r="AQ655">
        <v>105</v>
      </c>
      <c r="AR655">
        <v>83</v>
      </c>
      <c r="AS655">
        <v>58</v>
      </c>
      <c r="AT655">
        <v>46</v>
      </c>
      <c r="AU655">
        <v>29</v>
      </c>
      <c r="AV655">
        <v>5</v>
      </c>
      <c r="AW655">
        <v>0</v>
      </c>
    </row>
    <row r="656" spans="1:49" x14ac:dyDescent="0.3">
      <c r="A656">
        <v>11</v>
      </c>
      <c r="B656">
        <v>7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37</v>
      </c>
      <c r="U656">
        <v>80</v>
      </c>
      <c r="V656">
        <v>98</v>
      </c>
      <c r="W656">
        <v>129</v>
      </c>
      <c r="X656">
        <v>347</v>
      </c>
      <c r="Y656">
        <v>436</v>
      </c>
      <c r="Z656">
        <v>441</v>
      </c>
      <c r="AA656">
        <v>284</v>
      </c>
      <c r="AB656">
        <v>139</v>
      </c>
      <c r="AC656">
        <v>124</v>
      </c>
      <c r="AD656">
        <v>105</v>
      </c>
      <c r="AE656">
        <v>145</v>
      </c>
      <c r="AF656">
        <v>117</v>
      </c>
      <c r="AG656">
        <v>103</v>
      </c>
      <c r="AH656">
        <v>90</v>
      </c>
      <c r="AI656">
        <v>94</v>
      </c>
      <c r="AJ656">
        <v>71</v>
      </c>
      <c r="AK656">
        <v>58</v>
      </c>
      <c r="AL656">
        <v>33</v>
      </c>
      <c r="AM656">
        <v>29</v>
      </c>
      <c r="AN656">
        <v>29</v>
      </c>
      <c r="AO656">
        <v>29</v>
      </c>
      <c r="AP656">
        <v>29</v>
      </c>
      <c r="AQ656">
        <v>29</v>
      </c>
      <c r="AR656">
        <v>29</v>
      </c>
      <c r="AS656">
        <v>29</v>
      </c>
      <c r="AT656">
        <v>29</v>
      </c>
      <c r="AU656">
        <v>1</v>
      </c>
      <c r="AV656">
        <v>0</v>
      </c>
      <c r="AW656">
        <v>0</v>
      </c>
    </row>
    <row r="657" spans="1:49" x14ac:dyDescent="0.3">
      <c r="A657">
        <v>12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41</v>
      </c>
      <c r="R657">
        <v>77</v>
      </c>
      <c r="S657">
        <v>87</v>
      </c>
      <c r="T657">
        <v>118</v>
      </c>
      <c r="U657">
        <v>115</v>
      </c>
      <c r="V657">
        <v>88</v>
      </c>
      <c r="W657">
        <v>139</v>
      </c>
      <c r="X657">
        <v>390</v>
      </c>
      <c r="Y657">
        <v>369</v>
      </c>
      <c r="Z657">
        <v>431</v>
      </c>
      <c r="AA657">
        <v>336</v>
      </c>
      <c r="AB657">
        <v>241</v>
      </c>
      <c r="AC657">
        <v>290</v>
      </c>
      <c r="AD657">
        <v>249</v>
      </c>
      <c r="AE657">
        <v>232</v>
      </c>
      <c r="AF657">
        <v>156</v>
      </c>
      <c r="AG657">
        <v>145</v>
      </c>
      <c r="AH657">
        <v>249</v>
      </c>
      <c r="AI657">
        <v>252</v>
      </c>
      <c r="AJ657">
        <v>232</v>
      </c>
      <c r="AK657">
        <v>212</v>
      </c>
      <c r="AL657">
        <v>203</v>
      </c>
      <c r="AM657">
        <v>203</v>
      </c>
      <c r="AN657">
        <v>200</v>
      </c>
      <c r="AO657">
        <v>163</v>
      </c>
      <c r="AP657">
        <v>122</v>
      </c>
      <c r="AQ657">
        <v>100</v>
      </c>
      <c r="AR657">
        <v>87</v>
      </c>
      <c r="AS657">
        <v>87</v>
      </c>
      <c r="AT657">
        <v>87</v>
      </c>
      <c r="AU657">
        <v>9</v>
      </c>
      <c r="AV657">
        <v>0</v>
      </c>
      <c r="AW657">
        <v>0</v>
      </c>
    </row>
    <row r="658" spans="1:49" x14ac:dyDescent="0.3">
      <c r="A658">
        <v>13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</v>
      </c>
      <c r="Q658">
        <v>29</v>
      </c>
      <c r="R658">
        <v>29</v>
      </c>
      <c r="S658">
        <v>33</v>
      </c>
      <c r="T658">
        <v>65</v>
      </c>
      <c r="U658">
        <v>58</v>
      </c>
      <c r="V658">
        <v>63</v>
      </c>
      <c r="W658">
        <v>76</v>
      </c>
      <c r="X658">
        <v>164</v>
      </c>
      <c r="Y658">
        <v>375</v>
      </c>
      <c r="Z658">
        <v>503</v>
      </c>
      <c r="AA658">
        <v>319</v>
      </c>
      <c r="AB658">
        <v>129</v>
      </c>
      <c r="AC658">
        <v>140</v>
      </c>
      <c r="AD658">
        <v>223</v>
      </c>
      <c r="AE658">
        <v>260</v>
      </c>
      <c r="AF658">
        <v>224</v>
      </c>
      <c r="AG658">
        <v>220</v>
      </c>
      <c r="AH658">
        <v>216</v>
      </c>
      <c r="AI658">
        <v>255</v>
      </c>
      <c r="AJ658">
        <v>261</v>
      </c>
      <c r="AK658">
        <v>235</v>
      </c>
      <c r="AL658">
        <v>259</v>
      </c>
      <c r="AM658">
        <v>264</v>
      </c>
      <c r="AN658">
        <v>261</v>
      </c>
      <c r="AO658">
        <v>248</v>
      </c>
      <c r="AP658">
        <v>181</v>
      </c>
      <c r="AQ658">
        <v>170</v>
      </c>
      <c r="AR658">
        <v>156</v>
      </c>
      <c r="AS658">
        <v>12</v>
      </c>
      <c r="AT658">
        <v>0</v>
      </c>
      <c r="AU658">
        <v>0</v>
      </c>
      <c r="AV658">
        <v>0</v>
      </c>
      <c r="AW658">
        <v>0</v>
      </c>
    </row>
    <row r="661" spans="1:49" x14ac:dyDescent="0.3">
      <c r="A661" t="s">
        <v>88</v>
      </c>
    </row>
    <row r="662" spans="1:49" x14ac:dyDescent="0.3">
      <c r="A662" t="s">
        <v>1</v>
      </c>
      <c r="B662" t="s">
        <v>2</v>
      </c>
      <c r="C662" t="s">
        <v>3</v>
      </c>
      <c r="D662" t="s">
        <v>4</v>
      </c>
      <c r="E662" t="s">
        <v>5</v>
      </c>
      <c r="F662" t="s">
        <v>6</v>
      </c>
      <c r="G662" t="s">
        <v>7</v>
      </c>
      <c r="H662" t="s">
        <v>8</v>
      </c>
      <c r="I662" t="s">
        <v>9</v>
      </c>
      <c r="J662" t="s">
        <v>10</v>
      </c>
      <c r="K662" t="s">
        <v>11</v>
      </c>
      <c r="L662" t="s">
        <v>12</v>
      </c>
      <c r="M662" t="s">
        <v>13</v>
      </c>
      <c r="N662" t="s">
        <v>14</v>
      </c>
      <c r="O662" t="s">
        <v>15</v>
      </c>
      <c r="P662" t="s">
        <v>16</v>
      </c>
      <c r="Q662" t="s">
        <v>17</v>
      </c>
      <c r="R662" t="s">
        <v>18</v>
      </c>
      <c r="S662" t="s">
        <v>19</v>
      </c>
      <c r="T662" t="s">
        <v>20</v>
      </c>
      <c r="U662" t="s">
        <v>21</v>
      </c>
      <c r="V662" t="s">
        <v>22</v>
      </c>
      <c r="W662" t="s">
        <v>23</v>
      </c>
      <c r="X662" t="s">
        <v>24</v>
      </c>
      <c r="Y662" t="s">
        <v>25</v>
      </c>
      <c r="Z662" t="s">
        <v>26</v>
      </c>
      <c r="AA662" t="s">
        <v>27</v>
      </c>
      <c r="AB662" t="s">
        <v>28</v>
      </c>
      <c r="AC662" t="s">
        <v>29</v>
      </c>
      <c r="AD662" t="s">
        <v>30</v>
      </c>
      <c r="AE662" t="s">
        <v>31</v>
      </c>
      <c r="AF662" t="s">
        <v>32</v>
      </c>
      <c r="AG662" t="s">
        <v>33</v>
      </c>
      <c r="AH662" t="s">
        <v>34</v>
      </c>
      <c r="AI662" t="s">
        <v>35</v>
      </c>
      <c r="AJ662" t="s">
        <v>36</v>
      </c>
      <c r="AK662" t="s">
        <v>37</v>
      </c>
      <c r="AL662" t="s">
        <v>38</v>
      </c>
      <c r="AM662" t="s">
        <v>39</v>
      </c>
      <c r="AN662" t="s">
        <v>40</v>
      </c>
      <c r="AO662" t="s">
        <v>41</v>
      </c>
      <c r="AP662" t="s">
        <v>42</v>
      </c>
      <c r="AQ662" t="s">
        <v>43</v>
      </c>
      <c r="AR662" t="s">
        <v>44</v>
      </c>
      <c r="AS662" t="s">
        <v>45</v>
      </c>
      <c r="AT662" t="s">
        <v>46</v>
      </c>
      <c r="AU662" t="s">
        <v>47</v>
      </c>
      <c r="AV662" t="s">
        <v>48</v>
      </c>
      <c r="AW662" t="s">
        <v>49</v>
      </c>
    </row>
    <row r="663" spans="1:49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18</v>
      </c>
      <c r="T663">
        <v>44</v>
      </c>
      <c r="U663">
        <v>68</v>
      </c>
      <c r="V663">
        <v>151</v>
      </c>
      <c r="W663">
        <v>193</v>
      </c>
      <c r="X663">
        <v>233</v>
      </c>
      <c r="Y663">
        <v>464</v>
      </c>
      <c r="Z663">
        <v>406</v>
      </c>
      <c r="AA663">
        <v>333</v>
      </c>
      <c r="AB663">
        <v>249</v>
      </c>
      <c r="AC663">
        <v>119</v>
      </c>
      <c r="AD663">
        <v>66</v>
      </c>
      <c r="AE663">
        <v>58</v>
      </c>
      <c r="AF663">
        <v>29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8</v>
      </c>
      <c r="AS663">
        <v>27</v>
      </c>
      <c r="AT663">
        <v>27</v>
      </c>
      <c r="AU663">
        <v>0</v>
      </c>
      <c r="AV663">
        <v>0</v>
      </c>
      <c r="AW663">
        <v>0</v>
      </c>
    </row>
    <row r="664" spans="1:49" x14ac:dyDescent="0.3">
      <c r="A664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9</v>
      </c>
      <c r="R664">
        <v>29</v>
      </c>
      <c r="S664">
        <v>29</v>
      </c>
      <c r="T664">
        <v>29</v>
      </c>
      <c r="U664">
        <v>55</v>
      </c>
      <c r="V664">
        <v>106</v>
      </c>
      <c r="W664">
        <v>145</v>
      </c>
      <c r="X664">
        <v>211</v>
      </c>
      <c r="Y664">
        <v>355</v>
      </c>
      <c r="Z664">
        <v>328</v>
      </c>
      <c r="AA664">
        <v>391</v>
      </c>
      <c r="AB664">
        <v>358</v>
      </c>
      <c r="AC664">
        <v>114</v>
      </c>
      <c r="AD664">
        <v>83</v>
      </c>
      <c r="AE664">
        <v>58</v>
      </c>
      <c r="AF664">
        <v>58</v>
      </c>
      <c r="AG664">
        <v>17</v>
      </c>
      <c r="AH664">
        <v>15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</row>
    <row r="665" spans="1:49" x14ac:dyDescent="0.3">
      <c r="A665">
        <v>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18</v>
      </c>
      <c r="T665">
        <v>40</v>
      </c>
      <c r="U665">
        <v>39</v>
      </c>
      <c r="V665">
        <v>111</v>
      </c>
      <c r="W665">
        <v>145</v>
      </c>
      <c r="X665">
        <v>165</v>
      </c>
      <c r="Y665">
        <v>393</v>
      </c>
      <c r="Z665">
        <v>307</v>
      </c>
      <c r="AA665">
        <v>265</v>
      </c>
      <c r="AB665">
        <v>207</v>
      </c>
      <c r="AC665">
        <v>29</v>
      </c>
      <c r="AD665">
        <v>51</v>
      </c>
      <c r="AE665">
        <v>35</v>
      </c>
      <c r="AF665">
        <v>65</v>
      </c>
      <c r="AG665">
        <v>31</v>
      </c>
      <c r="AH665">
        <v>29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</row>
    <row r="666" spans="1:49" x14ac:dyDescent="0.3">
      <c r="A666">
        <v>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47</v>
      </c>
      <c r="V666">
        <v>53</v>
      </c>
      <c r="W666">
        <v>50</v>
      </c>
      <c r="X666">
        <v>77</v>
      </c>
      <c r="Y666">
        <v>193</v>
      </c>
      <c r="Z666">
        <v>193</v>
      </c>
      <c r="AA666">
        <v>292</v>
      </c>
      <c r="AB666">
        <v>245</v>
      </c>
      <c r="AC666">
        <v>41</v>
      </c>
      <c r="AD666">
        <v>34</v>
      </c>
      <c r="AE666">
        <v>29</v>
      </c>
      <c r="AF666">
        <v>42</v>
      </c>
      <c r="AG666">
        <v>42</v>
      </c>
      <c r="AH666">
        <v>31</v>
      </c>
      <c r="AI666">
        <v>29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</row>
    <row r="667" spans="1:49" x14ac:dyDescent="0.3">
      <c r="A667">
        <v>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16</v>
      </c>
      <c r="T667">
        <v>28</v>
      </c>
      <c r="U667">
        <v>26</v>
      </c>
      <c r="V667">
        <v>113</v>
      </c>
      <c r="W667">
        <v>166</v>
      </c>
      <c r="X667">
        <v>209</v>
      </c>
      <c r="Y667">
        <v>343</v>
      </c>
      <c r="Z667">
        <v>258</v>
      </c>
      <c r="AA667">
        <v>286</v>
      </c>
      <c r="AB667">
        <v>188</v>
      </c>
      <c r="AC667">
        <v>29</v>
      </c>
      <c r="AD667">
        <v>91</v>
      </c>
      <c r="AE667">
        <v>116</v>
      </c>
      <c r="AF667">
        <v>152</v>
      </c>
      <c r="AG667">
        <v>174</v>
      </c>
      <c r="AH667">
        <v>167</v>
      </c>
      <c r="AI667">
        <v>145</v>
      </c>
      <c r="AJ667">
        <v>79</v>
      </c>
      <c r="AK667">
        <v>28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</row>
    <row r="668" spans="1:49" x14ac:dyDescent="0.3">
      <c r="A668">
        <v>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4</v>
      </c>
      <c r="S668">
        <v>29</v>
      </c>
      <c r="T668">
        <v>29</v>
      </c>
      <c r="U668">
        <v>33</v>
      </c>
      <c r="V668">
        <v>29</v>
      </c>
      <c r="W668">
        <v>46</v>
      </c>
      <c r="X668">
        <v>26</v>
      </c>
      <c r="Y668">
        <v>72</v>
      </c>
      <c r="Z668">
        <v>71</v>
      </c>
      <c r="AA668">
        <v>134</v>
      </c>
      <c r="AB668">
        <v>115</v>
      </c>
      <c r="AC668">
        <v>44</v>
      </c>
      <c r="AD668">
        <v>29</v>
      </c>
      <c r="AE668">
        <v>29</v>
      </c>
      <c r="AF668">
        <v>39</v>
      </c>
      <c r="AG668">
        <v>58</v>
      </c>
      <c r="AH668">
        <v>32</v>
      </c>
      <c r="AI668">
        <v>60</v>
      </c>
      <c r="AJ668">
        <v>87</v>
      </c>
      <c r="AK668">
        <v>115</v>
      </c>
      <c r="AL668">
        <v>96</v>
      </c>
      <c r="AM668">
        <v>58</v>
      </c>
      <c r="AN668">
        <v>58</v>
      </c>
      <c r="AO668">
        <v>58</v>
      </c>
      <c r="AP668">
        <v>58</v>
      </c>
      <c r="AQ668">
        <v>58</v>
      </c>
      <c r="AR668">
        <v>58</v>
      </c>
      <c r="AS668">
        <v>58</v>
      </c>
      <c r="AT668">
        <v>39</v>
      </c>
      <c r="AU668">
        <v>40</v>
      </c>
      <c r="AV668">
        <v>29</v>
      </c>
      <c r="AW668">
        <v>29</v>
      </c>
    </row>
    <row r="669" spans="1:49" x14ac:dyDescent="0.3">
      <c r="A669">
        <v>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9</v>
      </c>
      <c r="AB669">
        <v>29</v>
      </c>
      <c r="AC669">
        <v>29</v>
      </c>
      <c r="AD669">
        <v>29</v>
      </c>
      <c r="AE669">
        <v>29</v>
      </c>
      <c r="AF669">
        <v>24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</row>
    <row r="670" spans="1:49" x14ac:dyDescent="0.3">
      <c r="A670">
        <v>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4</v>
      </c>
      <c r="S670">
        <v>101</v>
      </c>
      <c r="T670">
        <v>116</v>
      </c>
      <c r="U670">
        <v>117</v>
      </c>
      <c r="V670">
        <v>175</v>
      </c>
      <c r="W670">
        <v>229</v>
      </c>
      <c r="X670">
        <v>234</v>
      </c>
      <c r="Y670">
        <v>323</v>
      </c>
      <c r="Z670">
        <v>321</v>
      </c>
      <c r="AA670">
        <v>217</v>
      </c>
      <c r="AB670">
        <v>158</v>
      </c>
      <c r="AC670">
        <v>8</v>
      </c>
      <c r="AD670">
        <v>29</v>
      </c>
      <c r="AE670">
        <v>14</v>
      </c>
      <c r="AF670">
        <v>0</v>
      </c>
      <c r="AG670">
        <v>0</v>
      </c>
      <c r="AH670">
        <v>11</v>
      </c>
      <c r="AI670">
        <v>29</v>
      </c>
      <c r="AJ670">
        <v>29</v>
      </c>
      <c r="AK670">
        <v>2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</row>
    <row r="671" spans="1:49" x14ac:dyDescent="0.3">
      <c r="A671">
        <v>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9</v>
      </c>
      <c r="T671">
        <v>0</v>
      </c>
      <c r="U671">
        <v>0</v>
      </c>
      <c r="V671">
        <v>12</v>
      </c>
      <c r="W671">
        <v>29</v>
      </c>
      <c r="X671">
        <v>44</v>
      </c>
      <c r="Y671">
        <v>177</v>
      </c>
      <c r="Z671">
        <v>203</v>
      </c>
      <c r="AA671">
        <v>271</v>
      </c>
      <c r="AB671">
        <v>242</v>
      </c>
      <c r="AC671">
        <v>210</v>
      </c>
      <c r="AD671">
        <v>163</v>
      </c>
      <c r="AE671">
        <v>115</v>
      </c>
      <c r="AF671">
        <v>121</v>
      </c>
      <c r="AG671">
        <v>124</v>
      </c>
      <c r="AH671">
        <v>60</v>
      </c>
      <c r="AI671">
        <v>58</v>
      </c>
      <c r="AJ671">
        <v>58</v>
      </c>
      <c r="AK671">
        <v>58</v>
      </c>
      <c r="AL671">
        <v>58</v>
      </c>
      <c r="AM671">
        <v>58</v>
      </c>
      <c r="AN671">
        <v>58</v>
      </c>
      <c r="AO671">
        <v>36</v>
      </c>
      <c r="AP671">
        <v>29</v>
      </c>
      <c r="AQ671">
        <v>54</v>
      </c>
      <c r="AR671">
        <v>58</v>
      </c>
      <c r="AS671">
        <v>8</v>
      </c>
      <c r="AT671">
        <v>0</v>
      </c>
      <c r="AU671">
        <v>0</v>
      </c>
      <c r="AV671">
        <v>0</v>
      </c>
      <c r="AW671">
        <v>0</v>
      </c>
    </row>
    <row r="672" spans="1:49" x14ac:dyDescent="0.3">
      <c r="A672">
        <v>10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59</v>
      </c>
      <c r="Y672">
        <v>174</v>
      </c>
      <c r="Z672">
        <v>148</v>
      </c>
      <c r="AA672">
        <v>144</v>
      </c>
      <c r="AB672">
        <v>147</v>
      </c>
      <c r="AC672">
        <v>94</v>
      </c>
      <c r="AD672">
        <v>87</v>
      </c>
      <c r="AE672">
        <v>94</v>
      </c>
      <c r="AF672">
        <v>92</v>
      </c>
      <c r="AG672">
        <v>116</v>
      </c>
      <c r="AH672">
        <v>152</v>
      </c>
      <c r="AI672">
        <v>133</v>
      </c>
      <c r="AJ672">
        <v>143</v>
      </c>
      <c r="AK672">
        <v>96</v>
      </c>
      <c r="AL672">
        <v>58</v>
      </c>
      <c r="AM672">
        <v>58</v>
      </c>
      <c r="AN672">
        <v>34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</row>
    <row r="673" spans="1:49" x14ac:dyDescent="0.3">
      <c r="A673">
        <v>11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17</v>
      </c>
      <c r="W673">
        <v>29</v>
      </c>
      <c r="X673">
        <v>37</v>
      </c>
      <c r="Y673">
        <v>159</v>
      </c>
      <c r="Z673">
        <v>173</v>
      </c>
      <c r="AA673">
        <v>119</v>
      </c>
      <c r="AB673">
        <v>99</v>
      </c>
      <c r="AC673">
        <v>58</v>
      </c>
      <c r="AD673">
        <v>58</v>
      </c>
      <c r="AE673">
        <v>40</v>
      </c>
      <c r="AF673">
        <v>6</v>
      </c>
      <c r="AG673">
        <v>39</v>
      </c>
      <c r="AH673">
        <v>58</v>
      </c>
      <c r="AI673">
        <v>50</v>
      </c>
      <c r="AJ673">
        <v>29</v>
      </c>
      <c r="AK673">
        <v>29</v>
      </c>
      <c r="AL673">
        <v>31</v>
      </c>
      <c r="AM673">
        <v>39</v>
      </c>
      <c r="AN673">
        <v>58</v>
      </c>
      <c r="AO673">
        <v>58</v>
      </c>
      <c r="AP673">
        <v>58</v>
      </c>
      <c r="AQ673">
        <v>58</v>
      </c>
      <c r="AR673">
        <v>58</v>
      </c>
      <c r="AS673">
        <v>31</v>
      </c>
      <c r="AT673">
        <v>29</v>
      </c>
      <c r="AU673">
        <v>29</v>
      </c>
      <c r="AV673">
        <v>29</v>
      </c>
      <c r="AW673">
        <v>22</v>
      </c>
    </row>
    <row r="674" spans="1:49" x14ac:dyDescent="0.3">
      <c r="A674">
        <v>12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7</v>
      </c>
      <c r="Q674">
        <v>29</v>
      </c>
      <c r="R674">
        <v>56</v>
      </c>
      <c r="S674">
        <v>58</v>
      </c>
      <c r="T674">
        <v>58</v>
      </c>
      <c r="U674">
        <v>111</v>
      </c>
      <c r="V674">
        <v>126</v>
      </c>
      <c r="W674">
        <v>138</v>
      </c>
      <c r="X674">
        <v>249</v>
      </c>
      <c r="Y674">
        <v>334</v>
      </c>
      <c r="Z674">
        <v>298</v>
      </c>
      <c r="AA674">
        <v>196</v>
      </c>
      <c r="AB674">
        <v>142</v>
      </c>
      <c r="AC674">
        <v>103</v>
      </c>
      <c r="AD674">
        <v>116</v>
      </c>
      <c r="AE674">
        <v>69</v>
      </c>
      <c r="AF674">
        <v>76</v>
      </c>
      <c r="AG674">
        <v>112</v>
      </c>
      <c r="AH674">
        <v>102</v>
      </c>
      <c r="AI674">
        <v>87</v>
      </c>
      <c r="AJ674">
        <v>72</v>
      </c>
      <c r="AK674">
        <v>58</v>
      </c>
      <c r="AL674">
        <v>67</v>
      </c>
      <c r="AM674">
        <v>15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</row>
    <row r="675" spans="1:49" x14ac:dyDescent="0.3">
      <c r="A675">
        <v>13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22</v>
      </c>
      <c r="T675">
        <v>29</v>
      </c>
      <c r="U675">
        <v>53</v>
      </c>
      <c r="V675">
        <v>88</v>
      </c>
      <c r="W675">
        <v>134</v>
      </c>
      <c r="X675">
        <v>125</v>
      </c>
      <c r="Y675">
        <v>87</v>
      </c>
      <c r="Z675">
        <v>103</v>
      </c>
      <c r="AA675">
        <v>183</v>
      </c>
      <c r="AB675">
        <v>240</v>
      </c>
      <c r="AC675">
        <v>273</v>
      </c>
      <c r="AD675">
        <v>261</v>
      </c>
      <c r="AE675">
        <v>266</v>
      </c>
      <c r="AF675">
        <v>306</v>
      </c>
      <c r="AG675">
        <v>282</v>
      </c>
      <c r="AH675">
        <v>244</v>
      </c>
      <c r="AI675">
        <v>324</v>
      </c>
      <c r="AJ675">
        <v>319</v>
      </c>
      <c r="AK675">
        <v>319</v>
      </c>
      <c r="AL675">
        <v>280</v>
      </c>
      <c r="AM675">
        <v>224</v>
      </c>
      <c r="AN675">
        <v>154</v>
      </c>
      <c r="AO675">
        <v>58</v>
      </c>
      <c r="AP675">
        <v>23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</row>
    <row r="678" spans="1:49" x14ac:dyDescent="0.3">
      <c r="A678" t="s">
        <v>89</v>
      </c>
    </row>
    <row r="679" spans="1:49" x14ac:dyDescent="0.3">
      <c r="A679" t="s">
        <v>1</v>
      </c>
      <c r="B679" t="s">
        <v>2</v>
      </c>
      <c r="C679" t="s">
        <v>3</v>
      </c>
      <c r="D679" t="s">
        <v>4</v>
      </c>
      <c r="E679" t="s">
        <v>5</v>
      </c>
      <c r="F679" t="s">
        <v>6</v>
      </c>
      <c r="G679" t="s">
        <v>7</v>
      </c>
      <c r="H679" t="s">
        <v>8</v>
      </c>
      <c r="I679" t="s">
        <v>9</v>
      </c>
      <c r="J679" t="s">
        <v>10</v>
      </c>
      <c r="K679" t="s">
        <v>11</v>
      </c>
      <c r="L679" t="s">
        <v>12</v>
      </c>
      <c r="M679" t="s">
        <v>13</v>
      </c>
      <c r="N679" t="s">
        <v>14</v>
      </c>
      <c r="O679" t="s">
        <v>15</v>
      </c>
      <c r="P679" t="s">
        <v>16</v>
      </c>
      <c r="Q679" t="s">
        <v>17</v>
      </c>
      <c r="R679" t="s">
        <v>18</v>
      </c>
      <c r="S679" t="s">
        <v>19</v>
      </c>
      <c r="T679" t="s">
        <v>20</v>
      </c>
      <c r="U679" t="s">
        <v>21</v>
      </c>
      <c r="V679" t="s">
        <v>22</v>
      </c>
      <c r="W679" t="s">
        <v>23</v>
      </c>
      <c r="X679" t="s">
        <v>24</v>
      </c>
      <c r="Y679" t="s">
        <v>25</v>
      </c>
      <c r="Z679" t="s">
        <v>26</v>
      </c>
      <c r="AA679" t="s">
        <v>27</v>
      </c>
      <c r="AB679" t="s">
        <v>28</v>
      </c>
      <c r="AC679" t="s">
        <v>29</v>
      </c>
      <c r="AD679" t="s">
        <v>30</v>
      </c>
      <c r="AE679" t="s">
        <v>31</v>
      </c>
      <c r="AF679" t="s">
        <v>32</v>
      </c>
      <c r="AG679" t="s">
        <v>33</v>
      </c>
      <c r="AH679" t="s">
        <v>34</v>
      </c>
      <c r="AI679" t="s">
        <v>35</v>
      </c>
      <c r="AJ679" t="s">
        <v>36</v>
      </c>
      <c r="AK679" t="s">
        <v>37</v>
      </c>
      <c r="AL679" t="s">
        <v>38</v>
      </c>
      <c r="AM679" t="s">
        <v>39</v>
      </c>
      <c r="AN679" t="s">
        <v>40</v>
      </c>
      <c r="AO679" t="s">
        <v>41</v>
      </c>
      <c r="AP679" t="s">
        <v>42</v>
      </c>
      <c r="AQ679" t="s">
        <v>43</v>
      </c>
      <c r="AR679" t="s">
        <v>44</v>
      </c>
      <c r="AS679" t="s">
        <v>45</v>
      </c>
      <c r="AT679" t="s">
        <v>46</v>
      </c>
      <c r="AU679" t="s">
        <v>47</v>
      </c>
      <c r="AV679" t="s">
        <v>48</v>
      </c>
      <c r="AW679" t="s">
        <v>49</v>
      </c>
    </row>
    <row r="680" spans="1:49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</row>
    <row r="681" spans="1:49" x14ac:dyDescent="0.3">
      <c r="A681">
        <v>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</row>
    <row r="682" spans="1:49" x14ac:dyDescent="0.3">
      <c r="A682">
        <v>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40</v>
      </c>
      <c r="Y682">
        <v>58</v>
      </c>
      <c r="Z682">
        <v>58</v>
      </c>
      <c r="AA682">
        <v>58</v>
      </c>
      <c r="AB682">
        <v>29</v>
      </c>
      <c r="AC682">
        <v>29</v>
      </c>
      <c r="AD682">
        <v>29</v>
      </c>
      <c r="AE682">
        <v>29</v>
      </c>
      <c r="AF682">
        <v>29</v>
      </c>
      <c r="AG682">
        <v>29</v>
      </c>
      <c r="AH682">
        <v>29</v>
      </c>
      <c r="AI682">
        <v>9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</row>
    <row r="683" spans="1:49" x14ac:dyDescent="0.3">
      <c r="A683">
        <v>4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27</v>
      </c>
      <c r="X683">
        <v>29</v>
      </c>
      <c r="Y683">
        <v>29</v>
      </c>
      <c r="Z683">
        <v>29</v>
      </c>
      <c r="AA683">
        <v>29</v>
      </c>
      <c r="AB683">
        <v>25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</row>
    <row r="684" spans="1:49" x14ac:dyDescent="0.3">
      <c r="A684">
        <v>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45</v>
      </c>
      <c r="AG684">
        <v>58</v>
      </c>
      <c r="AH684">
        <v>58</v>
      </c>
      <c r="AI684">
        <v>26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</row>
    <row r="685" spans="1:49" x14ac:dyDescent="0.3">
      <c r="A685">
        <v>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0</v>
      </c>
      <c r="AE685">
        <v>0</v>
      </c>
      <c r="AF685">
        <v>0</v>
      </c>
      <c r="AG685">
        <v>6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27</v>
      </c>
      <c r="AQ685">
        <v>29</v>
      </c>
      <c r="AR685">
        <v>29</v>
      </c>
      <c r="AS685">
        <v>7</v>
      </c>
      <c r="AT685">
        <v>0</v>
      </c>
      <c r="AU685">
        <v>0</v>
      </c>
      <c r="AV685">
        <v>0</v>
      </c>
      <c r="AW685">
        <v>0</v>
      </c>
    </row>
    <row r="686" spans="1:49" x14ac:dyDescent="0.3">
      <c r="A686">
        <v>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7</v>
      </c>
      <c r="Z686">
        <v>58</v>
      </c>
      <c r="AA686">
        <v>58</v>
      </c>
      <c r="AB686">
        <v>69</v>
      </c>
      <c r="AC686">
        <v>87</v>
      </c>
      <c r="AD686">
        <v>87</v>
      </c>
      <c r="AE686">
        <v>40</v>
      </c>
      <c r="AF686">
        <v>29</v>
      </c>
      <c r="AG686">
        <v>29</v>
      </c>
      <c r="AH686">
        <v>29</v>
      </c>
      <c r="AI686">
        <v>29</v>
      </c>
      <c r="AJ686">
        <v>29</v>
      </c>
      <c r="AK686">
        <v>29</v>
      </c>
      <c r="AL686">
        <v>20</v>
      </c>
      <c r="AM686">
        <v>0</v>
      </c>
      <c r="AN686">
        <v>0</v>
      </c>
      <c r="AO686">
        <v>19</v>
      </c>
      <c r="AP686">
        <v>20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</row>
    <row r="687" spans="1:49" x14ac:dyDescent="0.3">
      <c r="A687">
        <v>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14</v>
      </c>
      <c r="AB687">
        <v>29</v>
      </c>
      <c r="AC687">
        <v>29</v>
      </c>
      <c r="AD687">
        <v>29</v>
      </c>
      <c r="AE687">
        <v>29</v>
      </c>
      <c r="AF687">
        <v>29</v>
      </c>
      <c r="AG687">
        <v>29</v>
      </c>
      <c r="AH687">
        <v>29</v>
      </c>
      <c r="AI687">
        <v>29</v>
      </c>
      <c r="AJ687">
        <v>11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</row>
    <row r="688" spans="1:49" x14ac:dyDescent="0.3">
      <c r="A688">
        <v>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</row>
    <row r="689" spans="1:49" x14ac:dyDescent="0.3">
      <c r="A689">
        <v>10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6</v>
      </c>
      <c r="AH689">
        <v>29</v>
      </c>
      <c r="AI689">
        <v>7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</row>
    <row r="690" spans="1:49" x14ac:dyDescent="0.3">
      <c r="A690">
        <v>11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10</v>
      </c>
      <c r="AG690">
        <v>29</v>
      </c>
      <c r="AH690">
        <v>29</v>
      </c>
      <c r="AI690">
        <v>29</v>
      </c>
      <c r="AJ690">
        <v>29</v>
      </c>
      <c r="AK690">
        <v>29</v>
      </c>
      <c r="AL690">
        <v>29</v>
      </c>
      <c r="AM690">
        <v>29</v>
      </c>
      <c r="AN690">
        <v>28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</row>
    <row r="691" spans="1:49" x14ac:dyDescent="0.3">
      <c r="A691">
        <v>12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10</v>
      </c>
      <c r="Y691">
        <v>0</v>
      </c>
      <c r="Z691">
        <v>0</v>
      </c>
      <c r="AA691">
        <v>5</v>
      </c>
      <c r="AB691">
        <v>29</v>
      </c>
      <c r="AC691">
        <v>55</v>
      </c>
      <c r="AD691">
        <v>35</v>
      </c>
      <c r="AE691">
        <v>50</v>
      </c>
      <c r="AF691">
        <v>76</v>
      </c>
      <c r="AG691">
        <v>116</v>
      </c>
      <c r="AH691">
        <v>114</v>
      </c>
      <c r="AI691">
        <v>67</v>
      </c>
      <c r="AJ691">
        <v>58</v>
      </c>
      <c r="AK691">
        <v>58</v>
      </c>
      <c r="AL691">
        <v>58</v>
      </c>
      <c r="AM691">
        <v>44</v>
      </c>
      <c r="AN691">
        <v>24</v>
      </c>
      <c r="AO691">
        <v>29</v>
      </c>
      <c r="AP691">
        <v>29</v>
      </c>
      <c r="AQ691">
        <v>14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</row>
    <row r="694" spans="1:49" x14ac:dyDescent="0.3">
      <c r="A694" t="s">
        <v>90</v>
      </c>
    </row>
    <row r="695" spans="1:49" x14ac:dyDescent="0.3">
      <c r="A695" t="s">
        <v>1</v>
      </c>
      <c r="B695" t="s">
        <v>2</v>
      </c>
      <c r="C695" t="s">
        <v>3</v>
      </c>
      <c r="D695" t="s">
        <v>4</v>
      </c>
      <c r="E695" t="s">
        <v>5</v>
      </c>
      <c r="F695" t="s">
        <v>6</v>
      </c>
      <c r="G695" t="s">
        <v>7</v>
      </c>
      <c r="H695" t="s">
        <v>8</v>
      </c>
      <c r="I695" t="s">
        <v>9</v>
      </c>
      <c r="J695" t="s">
        <v>10</v>
      </c>
      <c r="K695" t="s">
        <v>11</v>
      </c>
      <c r="L695" t="s">
        <v>12</v>
      </c>
      <c r="M695" t="s">
        <v>13</v>
      </c>
      <c r="N695" t="s">
        <v>14</v>
      </c>
      <c r="O695" t="s">
        <v>15</v>
      </c>
      <c r="P695" t="s">
        <v>16</v>
      </c>
      <c r="Q695" t="s">
        <v>17</v>
      </c>
      <c r="R695" t="s">
        <v>18</v>
      </c>
      <c r="S695" t="s">
        <v>19</v>
      </c>
      <c r="T695" t="s">
        <v>20</v>
      </c>
      <c r="U695" t="s">
        <v>21</v>
      </c>
      <c r="V695" t="s">
        <v>22</v>
      </c>
      <c r="W695" t="s">
        <v>23</v>
      </c>
      <c r="X695" t="s">
        <v>24</v>
      </c>
      <c r="Y695" t="s">
        <v>25</v>
      </c>
      <c r="Z695" t="s">
        <v>26</v>
      </c>
      <c r="AA695" t="s">
        <v>27</v>
      </c>
      <c r="AB695" t="s">
        <v>28</v>
      </c>
      <c r="AC695" t="s">
        <v>29</v>
      </c>
      <c r="AD695" t="s">
        <v>30</v>
      </c>
      <c r="AE695" t="s">
        <v>31</v>
      </c>
      <c r="AF695" t="s">
        <v>32</v>
      </c>
      <c r="AG695" t="s">
        <v>33</v>
      </c>
      <c r="AH695" t="s">
        <v>34</v>
      </c>
      <c r="AI695" t="s">
        <v>35</v>
      </c>
      <c r="AJ695" t="s">
        <v>36</v>
      </c>
      <c r="AK695" t="s">
        <v>37</v>
      </c>
      <c r="AL695" t="s">
        <v>38</v>
      </c>
      <c r="AM695" t="s">
        <v>39</v>
      </c>
      <c r="AN695" t="s">
        <v>40</v>
      </c>
      <c r="AO695" t="s">
        <v>41</v>
      </c>
      <c r="AP695" t="s">
        <v>42</v>
      </c>
      <c r="AQ695" t="s">
        <v>43</v>
      </c>
      <c r="AR695" t="s">
        <v>44</v>
      </c>
      <c r="AS695" t="s">
        <v>45</v>
      </c>
      <c r="AT695" t="s">
        <v>46</v>
      </c>
      <c r="AU695" t="s">
        <v>47</v>
      </c>
      <c r="AV695" t="s">
        <v>48</v>
      </c>
      <c r="AW695" t="s">
        <v>49</v>
      </c>
    </row>
    <row r="696" spans="1:49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</row>
    <row r="697" spans="1:49" x14ac:dyDescent="0.3">
      <c r="A697">
        <v>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40</v>
      </c>
      <c r="AH697">
        <v>58</v>
      </c>
      <c r="AI697">
        <v>58</v>
      </c>
      <c r="AJ697">
        <v>58</v>
      </c>
      <c r="AK697">
        <v>47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</row>
    <row r="698" spans="1:49" x14ac:dyDescent="0.3">
      <c r="A698">
        <v>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</v>
      </c>
      <c r="AM698">
        <v>29</v>
      </c>
      <c r="AN698">
        <v>29</v>
      </c>
      <c r="AO698">
        <v>29</v>
      </c>
      <c r="AP698">
        <v>16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</row>
    <row r="699" spans="1:49" x14ac:dyDescent="0.3">
      <c r="A699">
        <v>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4</v>
      </c>
      <c r="Z699">
        <v>29</v>
      </c>
      <c r="AA699">
        <v>29</v>
      </c>
      <c r="AB699">
        <v>29</v>
      </c>
      <c r="AC699">
        <v>11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</row>
    <row r="700" spans="1:49" x14ac:dyDescent="0.3">
      <c r="A700">
        <v>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7</v>
      </c>
      <c r="Y700">
        <v>29</v>
      </c>
      <c r="Z700">
        <v>29</v>
      </c>
      <c r="AA700">
        <v>29</v>
      </c>
      <c r="AB700">
        <v>29</v>
      </c>
      <c r="AC700">
        <v>29</v>
      </c>
      <c r="AD700">
        <v>29</v>
      </c>
      <c r="AE700">
        <v>52</v>
      </c>
      <c r="AF700">
        <v>37</v>
      </c>
      <c r="AG700">
        <v>29</v>
      </c>
      <c r="AH700">
        <v>29</v>
      </c>
      <c r="AI700">
        <v>29</v>
      </c>
      <c r="AJ700">
        <v>29</v>
      </c>
      <c r="AK700">
        <v>29</v>
      </c>
      <c r="AL700">
        <v>29</v>
      </c>
      <c r="AM700">
        <v>19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</row>
    <row r="701" spans="1:49" x14ac:dyDescent="0.3">
      <c r="A701">
        <v>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23</v>
      </c>
      <c r="AA701">
        <v>24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</row>
    <row r="702" spans="1:49" x14ac:dyDescent="0.3">
      <c r="A702">
        <v>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>
        <v>29</v>
      </c>
      <c r="Z702">
        <v>29</v>
      </c>
      <c r="AA702">
        <v>32</v>
      </c>
      <c r="AB702">
        <v>42</v>
      </c>
      <c r="AC702">
        <v>54</v>
      </c>
      <c r="AD702">
        <v>18</v>
      </c>
      <c r="AE702">
        <v>0</v>
      </c>
      <c r="AF702">
        <v>0</v>
      </c>
      <c r="AG702">
        <v>29</v>
      </c>
      <c r="AH702">
        <v>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</row>
    <row r="703" spans="1:49" x14ac:dyDescent="0.3">
      <c r="A703">
        <v>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16</v>
      </c>
      <c r="AD703">
        <v>29</v>
      </c>
      <c r="AE703">
        <v>29</v>
      </c>
      <c r="AF703">
        <v>29</v>
      </c>
      <c r="AG703">
        <v>9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</row>
    <row r="704" spans="1:49" x14ac:dyDescent="0.3">
      <c r="A704">
        <v>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18</v>
      </c>
      <c r="AC704">
        <v>58</v>
      </c>
      <c r="AD704">
        <v>58</v>
      </c>
      <c r="AE704">
        <v>83</v>
      </c>
      <c r="AF704">
        <v>87</v>
      </c>
      <c r="AG704">
        <v>87</v>
      </c>
      <c r="AH704">
        <v>87</v>
      </c>
      <c r="AI704">
        <v>85</v>
      </c>
      <c r="AJ704">
        <v>58</v>
      </c>
      <c r="AK704">
        <v>29</v>
      </c>
      <c r="AL704">
        <v>1</v>
      </c>
      <c r="AM704">
        <v>18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</row>
    <row r="705" spans="1:49" x14ac:dyDescent="0.3">
      <c r="A705">
        <v>10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29</v>
      </c>
      <c r="AC705">
        <v>29</v>
      </c>
      <c r="AD705">
        <v>43</v>
      </c>
      <c r="AE705">
        <v>58</v>
      </c>
      <c r="AF705">
        <v>58</v>
      </c>
      <c r="AG705">
        <v>58</v>
      </c>
      <c r="AH705">
        <v>58</v>
      </c>
      <c r="AI705">
        <v>58</v>
      </c>
      <c r="AJ705">
        <v>58</v>
      </c>
      <c r="AK705">
        <v>53</v>
      </c>
      <c r="AL705">
        <v>7</v>
      </c>
      <c r="AM705">
        <v>0</v>
      </c>
      <c r="AN705">
        <v>2</v>
      </c>
      <c r="AO705">
        <v>29</v>
      </c>
      <c r="AP705">
        <v>29</v>
      </c>
      <c r="AQ705">
        <v>29</v>
      </c>
      <c r="AR705">
        <v>29</v>
      </c>
      <c r="AS705">
        <v>23</v>
      </c>
      <c r="AT705">
        <v>0</v>
      </c>
      <c r="AU705">
        <v>0</v>
      </c>
      <c r="AV705">
        <v>0</v>
      </c>
      <c r="AW705">
        <v>0</v>
      </c>
    </row>
    <row r="706" spans="1:49" x14ac:dyDescent="0.3">
      <c r="A706">
        <v>11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60</v>
      </c>
      <c r="Z706">
        <v>84</v>
      </c>
      <c r="AA706">
        <v>87</v>
      </c>
      <c r="AB706">
        <v>87</v>
      </c>
      <c r="AC706">
        <v>87</v>
      </c>
      <c r="AD706">
        <v>87</v>
      </c>
      <c r="AE706">
        <v>84</v>
      </c>
      <c r="AF706">
        <v>58</v>
      </c>
      <c r="AG706">
        <v>126</v>
      </c>
      <c r="AH706">
        <v>111</v>
      </c>
      <c r="AI706">
        <v>87</v>
      </c>
      <c r="AJ706">
        <v>87</v>
      </c>
      <c r="AK706">
        <v>87</v>
      </c>
      <c r="AL706">
        <v>87</v>
      </c>
      <c r="AM706">
        <v>87</v>
      </c>
      <c r="AN706">
        <v>87</v>
      </c>
      <c r="AO706">
        <v>14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</row>
    <row r="707" spans="1:49" x14ac:dyDescent="0.3">
      <c r="A707">
        <v>12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19</v>
      </c>
      <c r="AB707">
        <v>34</v>
      </c>
      <c r="AC707">
        <v>53</v>
      </c>
      <c r="AD707">
        <v>29</v>
      </c>
      <c r="AE707">
        <v>54</v>
      </c>
      <c r="AF707">
        <v>117</v>
      </c>
      <c r="AG707">
        <v>166</v>
      </c>
      <c r="AH707">
        <v>166</v>
      </c>
      <c r="AI707">
        <v>174</v>
      </c>
      <c r="AJ707">
        <v>163</v>
      </c>
      <c r="AK707">
        <v>145</v>
      </c>
      <c r="AL707">
        <v>145</v>
      </c>
      <c r="AM707">
        <v>120</v>
      </c>
      <c r="AN707">
        <v>111</v>
      </c>
      <c r="AO707">
        <v>78</v>
      </c>
      <c r="AP707">
        <v>48</v>
      </c>
      <c r="AQ707">
        <v>10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</row>
    <row r="711" spans="1:49" x14ac:dyDescent="0.3">
      <c r="A711" t="s">
        <v>91</v>
      </c>
    </row>
    <row r="712" spans="1:49" x14ac:dyDescent="0.3">
      <c r="A712" t="s">
        <v>1</v>
      </c>
      <c r="B712" t="s">
        <v>2</v>
      </c>
      <c r="C712" t="s">
        <v>3</v>
      </c>
      <c r="D712" t="s">
        <v>4</v>
      </c>
      <c r="E712" t="s">
        <v>5</v>
      </c>
      <c r="F712" t="s">
        <v>6</v>
      </c>
      <c r="G712" t="s">
        <v>7</v>
      </c>
      <c r="H712" t="s">
        <v>8</v>
      </c>
      <c r="I712" t="s">
        <v>9</v>
      </c>
      <c r="J712" t="s">
        <v>10</v>
      </c>
      <c r="K712" t="s">
        <v>11</v>
      </c>
      <c r="L712" t="s">
        <v>12</v>
      </c>
      <c r="M712" t="s">
        <v>13</v>
      </c>
      <c r="N712" t="s">
        <v>14</v>
      </c>
      <c r="O712" t="s">
        <v>15</v>
      </c>
      <c r="P712" t="s">
        <v>16</v>
      </c>
      <c r="Q712" t="s">
        <v>17</v>
      </c>
      <c r="R712" t="s">
        <v>18</v>
      </c>
      <c r="S712" t="s">
        <v>19</v>
      </c>
      <c r="T712" t="s">
        <v>20</v>
      </c>
      <c r="U712" t="s">
        <v>21</v>
      </c>
      <c r="V712" t="s">
        <v>22</v>
      </c>
      <c r="W712" t="s">
        <v>23</v>
      </c>
      <c r="X712" t="s">
        <v>24</v>
      </c>
      <c r="Y712" t="s">
        <v>25</v>
      </c>
      <c r="Z712" t="s">
        <v>26</v>
      </c>
      <c r="AA712" t="s">
        <v>27</v>
      </c>
      <c r="AB712" t="s">
        <v>28</v>
      </c>
      <c r="AC712" t="s">
        <v>29</v>
      </c>
      <c r="AD712" t="s">
        <v>30</v>
      </c>
      <c r="AE712" t="s">
        <v>31</v>
      </c>
      <c r="AF712" t="s">
        <v>32</v>
      </c>
      <c r="AG712" t="s">
        <v>33</v>
      </c>
      <c r="AH712" t="s">
        <v>34</v>
      </c>
      <c r="AI712" t="s">
        <v>35</v>
      </c>
      <c r="AJ712" t="s">
        <v>36</v>
      </c>
      <c r="AK712" t="s">
        <v>37</v>
      </c>
      <c r="AL712" t="s">
        <v>38</v>
      </c>
      <c r="AM712" t="s">
        <v>39</v>
      </c>
      <c r="AN712" t="s">
        <v>40</v>
      </c>
      <c r="AO712" t="s">
        <v>41</v>
      </c>
      <c r="AP712" t="s">
        <v>42</v>
      </c>
      <c r="AQ712" t="s">
        <v>43</v>
      </c>
      <c r="AR712" t="s">
        <v>44</v>
      </c>
      <c r="AS712" t="s">
        <v>45</v>
      </c>
      <c r="AT712" t="s">
        <v>46</v>
      </c>
      <c r="AU712" t="s">
        <v>47</v>
      </c>
      <c r="AV712" t="s">
        <v>48</v>
      </c>
      <c r="AW712" t="s">
        <v>49</v>
      </c>
    </row>
    <row r="713" spans="1:49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27</v>
      </c>
      <c r="T713">
        <v>29</v>
      </c>
      <c r="U713">
        <v>29</v>
      </c>
      <c r="V713">
        <v>29</v>
      </c>
      <c r="W713">
        <v>68</v>
      </c>
      <c r="X713">
        <v>351</v>
      </c>
      <c r="Y713">
        <v>270</v>
      </c>
      <c r="Z713">
        <v>26</v>
      </c>
      <c r="AA713">
        <v>23</v>
      </c>
      <c r="AB713">
        <v>5</v>
      </c>
      <c r="AC713">
        <v>0</v>
      </c>
      <c r="AD713">
        <v>48</v>
      </c>
      <c r="AE713">
        <v>29</v>
      </c>
      <c r="AF713">
        <v>21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5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</row>
    <row r="714" spans="1:49" x14ac:dyDescent="0.3">
      <c r="A714">
        <v>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77</v>
      </c>
      <c r="X714">
        <v>348</v>
      </c>
      <c r="Y714">
        <v>176</v>
      </c>
      <c r="Z714">
        <v>64</v>
      </c>
      <c r="AA714">
        <v>52</v>
      </c>
      <c r="AB714">
        <v>0</v>
      </c>
      <c r="AC714">
        <v>21</v>
      </c>
      <c r="AD714">
        <v>43</v>
      </c>
      <c r="AE714">
        <v>104</v>
      </c>
      <c r="AF714">
        <v>79</v>
      </c>
      <c r="AG714">
        <v>44</v>
      </c>
      <c r="AH714">
        <v>58</v>
      </c>
      <c r="AI714">
        <v>58</v>
      </c>
      <c r="AJ714">
        <v>31</v>
      </c>
      <c r="AK714">
        <v>0</v>
      </c>
      <c r="AL714">
        <v>0</v>
      </c>
      <c r="AM714">
        <v>0</v>
      </c>
      <c r="AN714">
        <v>0</v>
      </c>
      <c r="AO714">
        <v>23</v>
      </c>
      <c r="AP714">
        <v>25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</row>
    <row r="715" spans="1:49" x14ac:dyDescent="0.3">
      <c r="A715">
        <v>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6</v>
      </c>
      <c r="S715">
        <v>29</v>
      </c>
      <c r="T715">
        <v>29</v>
      </c>
      <c r="U715">
        <v>29</v>
      </c>
      <c r="V715">
        <v>44</v>
      </c>
      <c r="W715">
        <v>42</v>
      </c>
      <c r="X715">
        <v>318</v>
      </c>
      <c r="Y715">
        <v>349</v>
      </c>
      <c r="Z715">
        <v>8</v>
      </c>
      <c r="AA715">
        <v>65</v>
      </c>
      <c r="AB715">
        <v>29</v>
      </c>
      <c r="AC715">
        <v>41</v>
      </c>
      <c r="AD715">
        <v>65</v>
      </c>
      <c r="AE715">
        <v>84</v>
      </c>
      <c r="AF715">
        <v>116</v>
      </c>
      <c r="AG715">
        <v>99</v>
      </c>
      <c r="AH715">
        <v>96</v>
      </c>
      <c r="AI715">
        <v>33</v>
      </c>
      <c r="AJ715">
        <v>29</v>
      </c>
      <c r="AK715">
        <v>29</v>
      </c>
      <c r="AL715">
        <v>29</v>
      </c>
      <c r="AM715">
        <v>17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</row>
    <row r="716" spans="1:49" x14ac:dyDescent="0.3">
      <c r="A716">
        <v>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10</v>
      </c>
      <c r="T716">
        <v>51</v>
      </c>
      <c r="U716">
        <v>58</v>
      </c>
      <c r="V716">
        <v>29</v>
      </c>
      <c r="W716">
        <v>50</v>
      </c>
      <c r="X716">
        <v>341</v>
      </c>
      <c r="Y716">
        <v>210</v>
      </c>
      <c r="Z716">
        <v>21</v>
      </c>
      <c r="AA716">
        <v>46</v>
      </c>
      <c r="AB716">
        <v>61</v>
      </c>
      <c r="AC716">
        <v>58</v>
      </c>
      <c r="AD716">
        <v>36</v>
      </c>
      <c r="AE716">
        <v>46</v>
      </c>
      <c r="AF716">
        <v>75</v>
      </c>
      <c r="AG716">
        <v>65</v>
      </c>
      <c r="AH716">
        <v>29</v>
      </c>
      <c r="AI716">
        <v>16</v>
      </c>
      <c r="AJ716">
        <v>0</v>
      </c>
      <c r="AK716">
        <v>4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</row>
    <row r="717" spans="1:49" x14ac:dyDescent="0.3">
      <c r="A717">
        <v>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2</v>
      </c>
      <c r="V717">
        <v>30</v>
      </c>
      <c r="W717">
        <v>29</v>
      </c>
      <c r="X717">
        <v>145</v>
      </c>
      <c r="Y717">
        <v>118</v>
      </c>
      <c r="Z717">
        <v>52</v>
      </c>
      <c r="AA717">
        <v>18</v>
      </c>
      <c r="AB717">
        <v>84</v>
      </c>
      <c r="AC717">
        <v>102</v>
      </c>
      <c r="AD717">
        <v>95</v>
      </c>
      <c r="AE717">
        <v>126</v>
      </c>
      <c r="AF717">
        <v>98</v>
      </c>
      <c r="AG717">
        <v>81</v>
      </c>
      <c r="AH717">
        <v>103</v>
      </c>
      <c r="AI717">
        <v>145</v>
      </c>
      <c r="AJ717">
        <v>120</v>
      </c>
      <c r="AK717">
        <v>162</v>
      </c>
      <c r="AL717">
        <v>169</v>
      </c>
      <c r="AM717">
        <v>139</v>
      </c>
      <c r="AN717">
        <v>116</v>
      </c>
      <c r="AO717">
        <v>116</v>
      </c>
      <c r="AP717">
        <v>116</v>
      </c>
      <c r="AQ717">
        <v>116</v>
      </c>
      <c r="AR717">
        <v>116</v>
      </c>
      <c r="AS717">
        <v>108</v>
      </c>
      <c r="AT717">
        <v>58</v>
      </c>
      <c r="AU717">
        <v>45</v>
      </c>
      <c r="AV717">
        <v>1</v>
      </c>
      <c r="AW717">
        <v>0</v>
      </c>
    </row>
    <row r="718" spans="1:49" x14ac:dyDescent="0.3">
      <c r="A718">
        <v>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11</v>
      </c>
      <c r="H718">
        <v>29</v>
      </c>
      <c r="I718">
        <v>29</v>
      </c>
      <c r="J718">
        <v>29</v>
      </c>
      <c r="K718">
        <v>29</v>
      </c>
      <c r="L718">
        <v>29</v>
      </c>
      <c r="M718">
        <v>29</v>
      </c>
      <c r="N718">
        <v>29</v>
      </c>
      <c r="O718">
        <v>29</v>
      </c>
      <c r="P718">
        <v>29</v>
      </c>
      <c r="Q718">
        <v>39</v>
      </c>
      <c r="R718">
        <v>29</v>
      </c>
      <c r="S718">
        <v>29</v>
      </c>
      <c r="T718">
        <v>58</v>
      </c>
      <c r="U718">
        <v>34</v>
      </c>
      <c r="V718">
        <v>23</v>
      </c>
      <c r="W718">
        <v>49</v>
      </c>
      <c r="X718">
        <v>278</v>
      </c>
      <c r="Y718">
        <v>338</v>
      </c>
      <c r="Z718">
        <v>142</v>
      </c>
      <c r="AA718">
        <v>38</v>
      </c>
      <c r="AB718">
        <v>55</v>
      </c>
      <c r="AC718">
        <v>58</v>
      </c>
      <c r="AD718">
        <v>62</v>
      </c>
      <c r="AE718">
        <v>58</v>
      </c>
      <c r="AF718">
        <v>56</v>
      </c>
      <c r="AG718">
        <v>90</v>
      </c>
      <c r="AH718">
        <v>139</v>
      </c>
      <c r="AI718">
        <v>189</v>
      </c>
      <c r="AJ718">
        <v>211</v>
      </c>
      <c r="AK718">
        <v>187</v>
      </c>
      <c r="AL718">
        <v>184</v>
      </c>
      <c r="AM718">
        <v>117</v>
      </c>
      <c r="AN718">
        <v>116</v>
      </c>
      <c r="AO718">
        <v>87</v>
      </c>
      <c r="AP718">
        <v>87</v>
      </c>
      <c r="AQ718">
        <v>87</v>
      </c>
      <c r="AR718">
        <v>67</v>
      </c>
      <c r="AS718">
        <v>55</v>
      </c>
      <c r="AT718">
        <v>29</v>
      </c>
      <c r="AU718">
        <v>18</v>
      </c>
      <c r="AV718">
        <v>0</v>
      </c>
      <c r="AW718">
        <v>0</v>
      </c>
    </row>
    <row r="719" spans="1:49" x14ac:dyDescent="0.3">
      <c r="A719">
        <v>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10</v>
      </c>
      <c r="R719">
        <v>29</v>
      </c>
      <c r="S719">
        <v>56</v>
      </c>
      <c r="T719">
        <v>58</v>
      </c>
      <c r="U719">
        <v>58</v>
      </c>
      <c r="V719">
        <v>58</v>
      </c>
      <c r="W719">
        <v>58</v>
      </c>
      <c r="X719">
        <v>58</v>
      </c>
      <c r="Y719">
        <v>58</v>
      </c>
      <c r="Z719">
        <v>58</v>
      </c>
      <c r="AA719">
        <v>58</v>
      </c>
      <c r="AB719">
        <v>58</v>
      </c>
      <c r="AC719">
        <v>58</v>
      </c>
      <c r="AD719">
        <v>60</v>
      </c>
      <c r="AE719">
        <v>64</v>
      </c>
      <c r="AF719">
        <v>69</v>
      </c>
      <c r="AG719">
        <v>58</v>
      </c>
      <c r="AH719">
        <v>58</v>
      </c>
      <c r="AI719">
        <v>30</v>
      </c>
      <c r="AJ719">
        <v>29</v>
      </c>
      <c r="AK719">
        <v>29</v>
      </c>
      <c r="AL719">
        <v>29</v>
      </c>
      <c r="AM719">
        <v>29</v>
      </c>
      <c r="AN719">
        <v>6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</row>
    <row r="720" spans="1:49" x14ac:dyDescent="0.3">
      <c r="A720">
        <v>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23</v>
      </c>
      <c r="S720">
        <v>58</v>
      </c>
      <c r="T720">
        <v>66</v>
      </c>
      <c r="U720">
        <v>29</v>
      </c>
      <c r="V720">
        <v>47</v>
      </c>
      <c r="W720">
        <v>55</v>
      </c>
      <c r="X720">
        <v>180</v>
      </c>
      <c r="Y720">
        <v>130</v>
      </c>
      <c r="Z720">
        <v>60</v>
      </c>
      <c r="AA720">
        <v>97</v>
      </c>
      <c r="AB720">
        <v>76</v>
      </c>
      <c r="AC720">
        <v>110</v>
      </c>
      <c r="AD720">
        <v>61</v>
      </c>
      <c r="AE720">
        <v>94</v>
      </c>
      <c r="AF720">
        <v>117</v>
      </c>
      <c r="AG720">
        <v>111</v>
      </c>
      <c r="AH720">
        <v>124</v>
      </c>
      <c r="AI720">
        <v>141</v>
      </c>
      <c r="AJ720">
        <v>102</v>
      </c>
      <c r="AK720">
        <v>89</v>
      </c>
      <c r="AL720">
        <v>87</v>
      </c>
      <c r="AM720">
        <v>87</v>
      </c>
      <c r="AN720">
        <v>87</v>
      </c>
      <c r="AO720">
        <v>59</v>
      </c>
      <c r="AP720">
        <v>58</v>
      </c>
      <c r="AQ720">
        <v>58</v>
      </c>
      <c r="AR720">
        <v>58</v>
      </c>
      <c r="AS720">
        <v>29</v>
      </c>
      <c r="AT720">
        <v>0</v>
      </c>
      <c r="AU720">
        <v>0</v>
      </c>
      <c r="AV720">
        <v>0</v>
      </c>
      <c r="AW720">
        <v>0</v>
      </c>
    </row>
    <row r="721" spans="1:49" x14ac:dyDescent="0.3">
      <c r="A721">
        <v>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42</v>
      </c>
      <c r="T721">
        <v>73</v>
      </c>
      <c r="U721">
        <v>23</v>
      </c>
      <c r="V721">
        <v>0</v>
      </c>
      <c r="W721">
        <v>0</v>
      </c>
      <c r="X721">
        <v>3</v>
      </c>
      <c r="Y721">
        <v>20</v>
      </c>
      <c r="Z721">
        <v>7</v>
      </c>
      <c r="AA721">
        <v>56</v>
      </c>
      <c r="AB721">
        <v>58</v>
      </c>
      <c r="AC721">
        <v>62</v>
      </c>
      <c r="AD721">
        <v>76</v>
      </c>
      <c r="AE721">
        <v>166</v>
      </c>
      <c r="AF721">
        <v>255</v>
      </c>
      <c r="AG721">
        <v>182</v>
      </c>
      <c r="AH721">
        <v>185</v>
      </c>
      <c r="AI721">
        <v>174</v>
      </c>
      <c r="AJ721">
        <v>162</v>
      </c>
      <c r="AK721">
        <v>142</v>
      </c>
      <c r="AL721">
        <v>58</v>
      </c>
      <c r="AM721">
        <v>41</v>
      </c>
      <c r="AN721">
        <v>29</v>
      </c>
      <c r="AO721">
        <v>29</v>
      </c>
      <c r="AP721">
        <v>29</v>
      </c>
      <c r="AQ721">
        <v>36</v>
      </c>
      <c r="AR721">
        <v>58</v>
      </c>
      <c r="AS721">
        <v>58</v>
      </c>
      <c r="AT721">
        <v>37</v>
      </c>
      <c r="AU721">
        <v>0</v>
      </c>
      <c r="AV721">
        <v>0</v>
      </c>
      <c r="AW721">
        <v>0</v>
      </c>
    </row>
    <row r="722" spans="1:49" x14ac:dyDescent="0.3">
      <c r="A722">
        <v>10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29</v>
      </c>
      <c r="T722">
        <v>29</v>
      </c>
      <c r="U722">
        <v>4</v>
      </c>
      <c r="V722">
        <v>0</v>
      </c>
      <c r="W722">
        <v>7</v>
      </c>
      <c r="X722">
        <v>58</v>
      </c>
      <c r="Y722">
        <v>45</v>
      </c>
      <c r="Z722">
        <v>11</v>
      </c>
      <c r="AA722">
        <v>75</v>
      </c>
      <c r="AB722">
        <v>109</v>
      </c>
      <c r="AC722">
        <v>108</v>
      </c>
      <c r="AD722">
        <v>100</v>
      </c>
      <c r="AE722">
        <v>79</v>
      </c>
      <c r="AF722">
        <v>47</v>
      </c>
      <c r="AG722">
        <v>74</v>
      </c>
      <c r="AH722">
        <v>58</v>
      </c>
      <c r="AI722">
        <v>43</v>
      </c>
      <c r="AJ722">
        <v>29</v>
      </c>
      <c r="AK722">
        <v>34</v>
      </c>
      <c r="AL722">
        <v>55</v>
      </c>
      <c r="AM722">
        <v>58</v>
      </c>
      <c r="AN722">
        <v>77</v>
      </c>
      <c r="AO722">
        <v>59</v>
      </c>
      <c r="AP722">
        <v>58</v>
      </c>
      <c r="AQ722">
        <v>58</v>
      </c>
      <c r="AR722">
        <v>58</v>
      </c>
      <c r="AS722">
        <v>46</v>
      </c>
      <c r="AT722">
        <v>29</v>
      </c>
      <c r="AU722">
        <v>0</v>
      </c>
      <c r="AV722">
        <v>0</v>
      </c>
      <c r="AW722">
        <v>0</v>
      </c>
    </row>
    <row r="723" spans="1:49" x14ac:dyDescent="0.3">
      <c r="A723">
        <v>11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10</v>
      </c>
      <c r="U723">
        <v>29</v>
      </c>
      <c r="V723">
        <v>37</v>
      </c>
      <c r="W723">
        <v>70</v>
      </c>
      <c r="X723">
        <v>228</v>
      </c>
      <c r="Y723">
        <v>211</v>
      </c>
      <c r="Z723">
        <v>87</v>
      </c>
      <c r="AA723">
        <v>115</v>
      </c>
      <c r="AB723">
        <v>72</v>
      </c>
      <c r="AC723">
        <v>29</v>
      </c>
      <c r="AD723">
        <v>25</v>
      </c>
      <c r="AE723">
        <v>50</v>
      </c>
      <c r="AF723">
        <v>132</v>
      </c>
      <c r="AG723">
        <v>183</v>
      </c>
      <c r="AH723">
        <v>199</v>
      </c>
      <c r="AI723">
        <v>192</v>
      </c>
      <c r="AJ723">
        <v>151</v>
      </c>
      <c r="AK723">
        <v>109</v>
      </c>
      <c r="AL723">
        <v>92</v>
      </c>
      <c r="AM723">
        <v>88</v>
      </c>
      <c r="AN723">
        <v>87</v>
      </c>
      <c r="AO723">
        <v>87</v>
      </c>
      <c r="AP723">
        <v>64</v>
      </c>
      <c r="AQ723">
        <v>58</v>
      </c>
      <c r="AR723">
        <v>58</v>
      </c>
      <c r="AS723">
        <v>84</v>
      </c>
      <c r="AT723">
        <v>62</v>
      </c>
      <c r="AU723">
        <v>58</v>
      </c>
      <c r="AV723">
        <v>58</v>
      </c>
      <c r="AW723">
        <v>0</v>
      </c>
    </row>
    <row r="724" spans="1:49" x14ac:dyDescent="0.3">
      <c r="A724">
        <v>12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20</v>
      </c>
      <c r="S724">
        <v>29</v>
      </c>
      <c r="T724">
        <v>29</v>
      </c>
      <c r="U724">
        <v>26</v>
      </c>
      <c r="V724">
        <v>0</v>
      </c>
      <c r="W724">
        <v>13</v>
      </c>
      <c r="X724">
        <v>202</v>
      </c>
      <c r="Y724">
        <v>200</v>
      </c>
      <c r="Z724">
        <v>50</v>
      </c>
      <c r="AA724">
        <v>81</v>
      </c>
      <c r="AB724">
        <v>32</v>
      </c>
      <c r="AC724">
        <v>36</v>
      </c>
      <c r="AD724">
        <v>62</v>
      </c>
      <c r="AE724">
        <v>174</v>
      </c>
      <c r="AF724">
        <v>171</v>
      </c>
      <c r="AG724">
        <v>221</v>
      </c>
      <c r="AH724">
        <v>297</v>
      </c>
      <c r="AI724">
        <v>279</v>
      </c>
      <c r="AJ724">
        <v>232</v>
      </c>
      <c r="AK724">
        <v>291</v>
      </c>
      <c r="AL724">
        <v>319</v>
      </c>
      <c r="AM724">
        <v>329</v>
      </c>
      <c r="AN724">
        <v>351</v>
      </c>
      <c r="AO724">
        <v>258</v>
      </c>
      <c r="AP724">
        <v>227</v>
      </c>
      <c r="AQ724">
        <v>203</v>
      </c>
      <c r="AR724">
        <v>180</v>
      </c>
      <c r="AS724">
        <v>111</v>
      </c>
      <c r="AT724">
        <v>14</v>
      </c>
      <c r="AU724">
        <v>0</v>
      </c>
      <c r="AV724">
        <v>0</v>
      </c>
      <c r="AW724">
        <v>0</v>
      </c>
    </row>
    <row r="725" spans="1:49" x14ac:dyDescent="0.3">
      <c r="A725">
        <v>13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4</v>
      </c>
      <c r="Q725">
        <v>29</v>
      </c>
      <c r="R725">
        <v>29</v>
      </c>
      <c r="S725">
        <v>42</v>
      </c>
      <c r="T725">
        <v>30</v>
      </c>
      <c r="U725">
        <v>22</v>
      </c>
      <c r="V725">
        <v>0</v>
      </c>
      <c r="W725">
        <v>0</v>
      </c>
      <c r="X725">
        <v>114</v>
      </c>
      <c r="Y725">
        <v>116</v>
      </c>
      <c r="Z725">
        <v>42</v>
      </c>
      <c r="AA725">
        <v>86</v>
      </c>
      <c r="AB725">
        <v>58</v>
      </c>
      <c r="AC725">
        <v>63</v>
      </c>
      <c r="AD725">
        <v>79</v>
      </c>
      <c r="AE725">
        <v>63</v>
      </c>
      <c r="AF725">
        <v>58</v>
      </c>
      <c r="AG725">
        <v>47</v>
      </c>
      <c r="AH725">
        <v>76</v>
      </c>
      <c r="AI725">
        <v>29</v>
      </c>
      <c r="AJ725">
        <v>31</v>
      </c>
      <c r="AK725">
        <v>93</v>
      </c>
      <c r="AL725">
        <v>65</v>
      </c>
      <c r="AM725">
        <v>56</v>
      </c>
      <c r="AN725">
        <v>58</v>
      </c>
      <c r="AO725">
        <v>58</v>
      </c>
      <c r="AP725">
        <v>58</v>
      </c>
      <c r="AQ725">
        <v>30</v>
      </c>
      <c r="AR725">
        <v>29</v>
      </c>
      <c r="AS725">
        <v>20</v>
      </c>
      <c r="AT725">
        <v>0</v>
      </c>
      <c r="AU725">
        <v>13</v>
      </c>
      <c r="AV725">
        <v>0</v>
      </c>
      <c r="AW725">
        <v>0</v>
      </c>
    </row>
    <row r="728" spans="1:49" x14ac:dyDescent="0.3">
      <c r="A728" t="s">
        <v>92</v>
      </c>
    </row>
    <row r="729" spans="1:49" x14ac:dyDescent="0.3">
      <c r="A729" t="s">
        <v>1</v>
      </c>
      <c r="B729" t="s">
        <v>2</v>
      </c>
      <c r="C729" t="s">
        <v>3</v>
      </c>
      <c r="D729" t="s">
        <v>4</v>
      </c>
      <c r="E729" t="s">
        <v>5</v>
      </c>
      <c r="F729" t="s">
        <v>6</v>
      </c>
      <c r="G729" t="s">
        <v>7</v>
      </c>
      <c r="H729" t="s">
        <v>8</v>
      </c>
      <c r="I729" t="s">
        <v>9</v>
      </c>
      <c r="J729" t="s">
        <v>10</v>
      </c>
      <c r="K729" t="s">
        <v>11</v>
      </c>
      <c r="L729" t="s">
        <v>12</v>
      </c>
      <c r="M729" t="s">
        <v>13</v>
      </c>
      <c r="N729" t="s">
        <v>14</v>
      </c>
      <c r="O729" t="s">
        <v>15</v>
      </c>
      <c r="P729" t="s">
        <v>16</v>
      </c>
      <c r="Q729" t="s">
        <v>17</v>
      </c>
      <c r="R729" t="s">
        <v>18</v>
      </c>
      <c r="S729" t="s">
        <v>19</v>
      </c>
      <c r="T729" t="s">
        <v>20</v>
      </c>
      <c r="U729" t="s">
        <v>21</v>
      </c>
      <c r="V729" t="s">
        <v>22</v>
      </c>
      <c r="W729" t="s">
        <v>23</v>
      </c>
      <c r="X729" t="s">
        <v>24</v>
      </c>
      <c r="Y729" t="s">
        <v>25</v>
      </c>
      <c r="Z729" t="s">
        <v>26</v>
      </c>
      <c r="AA729" t="s">
        <v>27</v>
      </c>
      <c r="AB729" t="s">
        <v>28</v>
      </c>
      <c r="AC729" t="s">
        <v>29</v>
      </c>
      <c r="AD729" t="s">
        <v>30</v>
      </c>
      <c r="AE729" t="s">
        <v>31</v>
      </c>
      <c r="AF729" t="s">
        <v>32</v>
      </c>
      <c r="AG729" t="s">
        <v>33</v>
      </c>
      <c r="AH729" t="s">
        <v>34</v>
      </c>
      <c r="AI729" t="s">
        <v>35</v>
      </c>
      <c r="AJ729" t="s">
        <v>36</v>
      </c>
      <c r="AK729" t="s">
        <v>37</v>
      </c>
      <c r="AL729" t="s">
        <v>38</v>
      </c>
      <c r="AM729" t="s">
        <v>39</v>
      </c>
      <c r="AN729" t="s">
        <v>40</v>
      </c>
      <c r="AO729" t="s">
        <v>41</v>
      </c>
      <c r="AP729" t="s">
        <v>42</v>
      </c>
      <c r="AQ729" t="s">
        <v>43</v>
      </c>
      <c r="AR729" t="s">
        <v>44</v>
      </c>
      <c r="AS729" t="s">
        <v>45</v>
      </c>
      <c r="AT729" t="s">
        <v>46</v>
      </c>
      <c r="AU729" t="s">
        <v>47</v>
      </c>
      <c r="AV729" t="s">
        <v>48</v>
      </c>
      <c r="AW729" t="s">
        <v>49</v>
      </c>
    </row>
    <row r="730" spans="1:49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61</v>
      </c>
      <c r="S730">
        <v>471</v>
      </c>
      <c r="T730">
        <v>447</v>
      </c>
      <c r="U730">
        <v>41</v>
      </c>
      <c r="V730">
        <v>29</v>
      </c>
      <c r="W730">
        <v>72</v>
      </c>
      <c r="X730">
        <v>395</v>
      </c>
      <c r="Y730">
        <v>251</v>
      </c>
      <c r="Z730">
        <v>384</v>
      </c>
      <c r="AA730">
        <v>337</v>
      </c>
      <c r="AB730">
        <v>634</v>
      </c>
      <c r="AC730">
        <v>526</v>
      </c>
      <c r="AD730">
        <v>253</v>
      </c>
      <c r="AE730">
        <v>152</v>
      </c>
      <c r="AF730">
        <v>54</v>
      </c>
      <c r="AG730">
        <v>52</v>
      </c>
      <c r="AH730">
        <v>29</v>
      </c>
      <c r="AI730">
        <v>29</v>
      </c>
      <c r="AJ730">
        <v>1</v>
      </c>
      <c r="AK730">
        <v>29</v>
      </c>
      <c r="AL730">
        <v>4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</row>
    <row r="731" spans="1:49" x14ac:dyDescent="0.3">
      <c r="A731">
        <v>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47</v>
      </c>
      <c r="S731">
        <v>374</v>
      </c>
      <c r="T731">
        <v>384</v>
      </c>
      <c r="U731">
        <v>118</v>
      </c>
      <c r="V731">
        <v>39</v>
      </c>
      <c r="W731">
        <v>93</v>
      </c>
      <c r="X731">
        <v>378</v>
      </c>
      <c r="Y731">
        <v>372</v>
      </c>
      <c r="Z731">
        <v>593</v>
      </c>
      <c r="AA731">
        <v>529</v>
      </c>
      <c r="AB731">
        <v>586</v>
      </c>
      <c r="AC731">
        <v>518</v>
      </c>
      <c r="AD731">
        <v>437</v>
      </c>
      <c r="AE731">
        <v>388</v>
      </c>
      <c r="AF731">
        <v>94</v>
      </c>
      <c r="AG731">
        <v>57</v>
      </c>
      <c r="AH731">
        <v>29</v>
      </c>
      <c r="AI731">
        <v>29</v>
      </c>
      <c r="AJ731">
        <v>13</v>
      </c>
      <c r="AK731">
        <v>0</v>
      </c>
      <c r="AL731">
        <v>22</v>
      </c>
      <c r="AM731">
        <v>29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</row>
    <row r="732" spans="1:49" x14ac:dyDescent="0.3">
      <c r="A732">
        <v>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9</v>
      </c>
      <c r="R732">
        <v>86</v>
      </c>
      <c r="S732">
        <v>458</v>
      </c>
      <c r="T732">
        <v>465</v>
      </c>
      <c r="U732">
        <v>177</v>
      </c>
      <c r="V732">
        <v>112</v>
      </c>
      <c r="W732">
        <v>210</v>
      </c>
      <c r="X732">
        <v>394</v>
      </c>
      <c r="Y732">
        <v>387</v>
      </c>
      <c r="Z732">
        <v>555</v>
      </c>
      <c r="AA732">
        <v>468</v>
      </c>
      <c r="AB732">
        <v>505</v>
      </c>
      <c r="AC732">
        <v>424</v>
      </c>
      <c r="AD732">
        <v>428</v>
      </c>
      <c r="AE732">
        <v>351</v>
      </c>
      <c r="AF732">
        <v>24</v>
      </c>
      <c r="AG732">
        <v>11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22</v>
      </c>
      <c r="AQ732">
        <v>0</v>
      </c>
      <c r="AR732">
        <v>21</v>
      </c>
      <c r="AS732">
        <v>24</v>
      </c>
      <c r="AT732">
        <v>0</v>
      </c>
      <c r="AU732">
        <v>0</v>
      </c>
      <c r="AV732">
        <v>0</v>
      </c>
      <c r="AW732">
        <v>0</v>
      </c>
    </row>
    <row r="733" spans="1:49" x14ac:dyDescent="0.3">
      <c r="A733">
        <v>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57</v>
      </c>
      <c r="S733">
        <v>346</v>
      </c>
      <c r="T733">
        <v>329</v>
      </c>
      <c r="U733">
        <v>182</v>
      </c>
      <c r="V733">
        <v>123</v>
      </c>
      <c r="W733">
        <v>227</v>
      </c>
      <c r="X733">
        <v>422</v>
      </c>
      <c r="Y733">
        <v>371</v>
      </c>
      <c r="Z733">
        <v>564</v>
      </c>
      <c r="AA733">
        <v>415</v>
      </c>
      <c r="AB733">
        <v>408</v>
      </c>
      <c r="AC733">
        <v>387</v>
      </c>
      <c r="AD733">
        <v>448</v>
      </c>
      <c r="AE733">
        <v>318</v>
      </c>
      <c r="AF733">
        <v>91</v>
      </c>
      <c r="AG733">
        <v>51</v>
      </c>
      <c r="AH733">
        <v>107</v>
      </c>
      <c r="AI733">
        <v>140</v>
      </c>
      <c r="AJ733">
        <v>87</v>
      </c>
      <c r="AK733">
        <v>58</v>
      </c>
      <c r="AL733">
        <v>50</v>
      </c>
      <c r="AM733">
        <v>29</v>
      </c>
      <c r="AN733">
        <v>29</v>
      </c>
      <c r="AO733">
        <v>14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</row>
    <row r="734" spans="1:49" x14ac:dyDescent="0.3">
      <c r="A734">
        <v>5</v>
      </c>
      <c r="B734">
        <v>16</v>
      </c>
      <c r="C734">
        <v>29</v>
      </c>
      <c r="D734">
        <v>29</v>
      </c>
      <c r="E734">
        <v>29</v>
      </c>
      <c r="F734">
        <v>29</v>
      </c>
      <c r="G734">
        <v>29</v>
      </c>
      <c r="H734">
        <v>29</v>
      </c>
      <c r="I734">
        <v>29</v>
      </c>
      <c r="J734">
        <v>17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41</v>
      </c>
      <c r="S734">
        <v>292</v>
      </c>
      <c r="T734">
        <v>341</v>
      </c>
      <c r="U734">
        <v>278</v>
      </c>
      <c r="V734">
        <v>223</v>
      </c>
      <c r="W734">
        <v>195</v>
      </c>
      <c r="X734">
        <v>389</v>
      </c>
      <c r="Y734">
        <v>380</v>
      </c>
      <c r="Z734">
        <v>607</v>
      </c>
      <c r="AA734">
        <v>541</v>
      </c>
      <c r="AB734">
        <v>521</v>
      </c>
      <c r="AC734">
        <v>399</v>
      </c>
      <c r="AD734">
        <v>327</v>
      </c>
      <c r="AE734">
        <v>268</v>
      </c>
      <c r="AF734">
        <v>171</v>
      </c>
      <c r="AG734">
        <v>165</v>
      </c>
      <c r="AH734">
        <v>131</v>
      </c>
      <c r="AI734">
        <v>87</v>
      </c>
      <c r="AJ734">
        <v>0</v>
      </c>
      <c r="AK734">
        <v>2</v>
      </c>
      <c r="AL734">
        <v>29</v>
      </c>
      <c r="AM734">
        <v>11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</row>
    <row r="735" spans="1:49" x14ac:dyDescent="0.3">
      <c r="A735">
        <v>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6</v>
      </c>
      <c r="Q735">
        <v>53</v>
      </c>
      <c r="R735">
        <v>98</v>
      </c>
      <c r="S735">
        <v>207</v>
      </c>
      <c r="T735">
        <v>133</v>
      </c>
      <c r="U735">
        <v>20</v>
      </c>
      <c r="V735">
        <v>45</v>
      </c>
      <c r="W735">
        <v>233</v>
      </c>
      <c r="X735">
        <v>380</v>
      </c>
      <c r="Y735">
        <v>314</v>
      </c>
      <c r="Z735">
        <v>437</v>
      </c>
      <c r="AA735">
        <v>376</v>
      </c>
      <c r="AB735">
        <v>374</v>
      </c>
      <c r="AC735">
        <v>311</v>
      </c>
      <c r="AD735">
        <v>358</v>
      </c>
      <c r="AE735">
        <v>265</v>
      </c>
      <c r="AF735">
        <v>125</v>
      </c>
      <c r="AG735">
        <v>223</v>
      </c>
      <c r="AH735">
        <v>382</v>
      </c>
      <c r="AI735">
        <v>360</v>
      </c>
      <c r="AJ735">
        <v>303</v>
      </c>
      <c r="AK735">
        <v>208</v>
      </c>
      <c r="AL735">
        <v>182</v>
      </c>
      <c r="AM735">
        <v>108</v>
      </c>
      <c r="AN735">
        <v>93</v>
      </c>
      <c r="AO735">
        <v>104</v>
      </c>
      <c r="AP735">
        <v>91</v>
      </c>
      <c r="AQ735">
        <v>87</v>
      </c>
      <c r="AR735">
        <v>78</v>
      </c>
      <c r="AS735">
        <v>32</v>
      </c>
      <c r="AT735">
        <v>17</v>
      </c>
      <c r="AU735">
        <v>0</v>
      </c>
      <c r="AV735">
        <v>0</v>
      </c>
      <c r="AW735">
        <v>0</v>
      </c>
    </row>
    <row r="736" spans="1:49" x14ac:dyDescent="0.3">
      <c r="A736">
        <v>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19</v>
      </c>
      <c r="V736">
        <v>29</v>
      </c>
      <c r="W736">
        <v>29</v>
      </c>
      <c r="X736">
        <v>29</v>
      </c>
      <c r="Y736">
        <v>29</v>
      </c>
      <c r="Z736">
        <v>56</v>
      </c>
      <c r="AA736">
        <v>58</v>
      </c>
      <c r="AB736">
        <v>42</v>
      </c>
      <c r="AC736">
        <v>29</v>
      </c>
      <c r="AD736">
        <v>29</v>
      </c>
      <c r="AE736">
        <v>29</v>
      </c>
      <c r="AF736">
        <v>29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</row>
    <row r="737" spans="1:49" x14ac:dyDescent="0.3">
      <c r="A737">
        <v>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29</v>
      </c>
      <c r="R737">
        <v>120</v>
      </c>
      <c r="S737">
        <v>332</v>
      </c>
      <c r="T737">
        <v>339</v>
      </c>
      <c r="U737">
        <v>192</v>
      </c>
      <c r="V737">
        <v>94</v>
      </c>
      <c r="W737">
        <v>178</v>
      </c>
      <c r="X737">
        <v>330</v>
      </c>
      <c r="Y737">
        <v>267</v>
      </c>
      <c r="Z737">
        <v>561</v>
      </c>
      <c r="AA737">
        <v>378</v>
      </c>
      <c r="AB737">
        <v>322</v>
      </c>
      <c r="AC737">
        <v>312</v>
      </c>
      <c r="AD737">
        <v>429</v>
      </c>
      <c r="AE737">
        <v>358</v>
      </c>
      <c r="AF737">
        <v>125</v>
      </c>
      <c r="AG737">
        <v>137</v>
      </c>
      <c r="AH737">
        <v>188</v>
      </c>
      <c r="AI737">
        <v>203</v>
      </c>
      <c r="AJ737">
        <v>192</v>
      </c>
      <c r="AK737">
        <v>136</v>
      </c>
      <c r="AL737">
        <v>159</v>
      </c>
      <c r="AM737">
        <v>116</v>
      </c>
      <c r="AN737">
        <v>96</v>
      </c>
      <c r="AO737">
        <v>112</v>
      </c>
      <c r="AP737">
        <v>116</v>
      </c>
      <c r="AQ737">
        <v>116</v>
      </c>
      <c r="AR737">
        <v>116</v>
      </c>
      <c r="AS737">
        <v>116</v>
      </c>
      <c r="AT737">
        <v>101</v>
      </c>
      <c r="AU737">
        <v>48</v>
      </c>
      <c r="AV737">
        <v>29</v>
      </c>
      <c r="AW737">
        <v>12</v>
      </c>
    </row>
    <row r="738" spans="1:49" x14ac:dyDescent="0.3">
      <c r="A738">
        <v>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77</v>
      </c>
      <c r="S738">
        <v>292</v>
      </c>
      <c r="T738">
        <v>287</v>
      </c>
      <c r="U738">
        <v>162</v>
      </c>
      <c r="V738">
        <v>20</v>
      </c>
      <c r="W738">
        <v>89</v>
      </c>
      <c r="X738">
        <v>280</v>
      </c>
      <c r="Y738">
        <v>267</v>
      </c>
      <c r="Z738">
        <v>566</v>
      </c>
      <c r="AA738">
        <v>478</v>
      </c>
      <c r="AB738">
        <v>362</v>
      </c>
      <c r="AC738">
        <v>306</v>
      </c>
      <c r="AD738">
        <v>380</v>
      </c>
      <c r="AE738">
        <v>283</v>
      </c>
      <c r="AF738">
        <v>58</v>
      </c>
      <c r="AG738">
        <v>89</v>
      </c>
      <c r="AH738">
        <v>115</v>
      </c>
      <c r="AI738">
        <v>95</v>
      </c>
      <c r="AJ738">
        <v>108</v>
      </c>
      <c r="AK738">
        <v>152</v>
      </c>
      <c r="AL738">
        <v>78</v>
      </c>
      <c r="AM738">
        <v>87</v>
      </c>
      <c r="AN738">
        <v>87</v>
      </c>
      <c r="AO738">
        <v>87</v>
      </c>
      <c r="AP738">
        <v>87</v>
      </c>
      <c r="AQ738">
        <v>87</v>
      </c>
      <c r="AR738">
        <v>87</v>
      </c>
      <c r="AS738">
        <v>62</v>
      </c>
      <c r="AT738">
        <v>29</v>
      </c>
      <c r="AU738">
        <v>24</v>
      </c>
      <c r="AV738">
        <v>0</v>
      </c>
      <c r="AW738">
        <v>0</v>
      </c>
    </row>
    <row r="739" spans="1:49" x14ac:dyDescent="0.3">
      <c r="A739">
        <v>10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11</v>
      </c>
      <c r="Q739">
        <v>49</v>
      </c>
      <c r="R739">
        <v>99</v>
      </c>
      <c r="S739">
        <v>326</v>
      </c>
      <c r="T739">
        <v>346</v>
      </c>
      <c r="U739">
        <v>204</v>
      </c>
      <c r="V739">
        <v>98</v>
      </c>
      <c r="W739">
        <v>143</v>
      </c>
      <c r="X739">
        <v>291</v>
      </c>
      <c r="Y739">
        <v>263</v>
      </c>
      <c r="Z739">
        <v>473</v>
      </c>
      <c r="AA739">
        <v>325</v>
      </c>
      <c r="AB739">
        <v>375</v>
      </c>
      <c r="AC739">
        <v>308</v>
      </c>
      <c r="AD739">
        <v>369</v>
      </c>
      <c r="AE739">
        <v>293</v>
      </c>
      <c r="AF739">
        <v>120</v>
      </c>
      <c r="AG739">
        <v>135</v>
      </c>
      <c r="AH739">
        <v>117</v>
      </c>
      <c r="AI739">
        <v>93</v>
      </c>
      <c r="AJ739">
        <v>87</v>
      </c>
      <c r="AK739">
        <v>100</v>
      </c>
      <c r="AL739">
        <v>112</v>
      </c>
      <c r="AM739">
        <v>61</v>
      </c>
      <c r="AN739">
        <v>58</v>
      </c>
      <c r="AO739">
        <v>104</v>
      </c>
      <c r="AP739">
        <v>174</v>
      </c>
      <c r="AQ739">
        <v>129</v>
      </c>
      <c r="AR739">
        <v>116</v>
      </c>
      <c r="AS739">
        <v>116</v>
      </c>
      <c r="AT739">
        <v>103</v>
      </c>
      <c r="AU739">
        <v>68</v>
      </c>
      <c r="AV739">
        <v>0</v>
      </c>
      <c r="AW739">
        <v>0</v>
      </c>
    </row>
    <row r="740" spans="1:49" x14ac:dyDescent="0.3">
      <c r="A740">
        <v>11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37</v>
      </c>
      <c r="R740">
        <v>85</v>
      </c>
      <c r="S740">
        <v>208</v>
      </c>
      <c r="T740">
        <v>194</v>
      </c>
      <c r="U740">
        <v>109</v>
      </c>
      <c r="V740">
        <v>68</v>
      </c>
      <c r="W740">
        <v>125</v>
      </c>
      <c r="X740">
        <v>223</v>
      </c>
      <c r="Y740">
        <v>215</v>
      </c>
      <c r="Z740">
        <v>470</v>
      </c>
      <c r="AA740">
        <v>387</v>
      </c>
      <c r="AB740">
        <v>267</v>
      </c>
      <c r="AC740">
        <v>261</v>
      </c>
      <c r="AD740">
        <v>389</v>
      </c>
      <c r="AE740">
        <v>308</v>
      </c>
      <c r="AF740">
        <v>93</v>
      </c>
      <c r="AG740">
        <v>121</v>
      </c>
      <c r="AH740">
        <v>140</v>
      </c>
      <c r="AI740">
        <v>116</v>
      </c>
      <c r="AJ740">
        <v>111</v>
      </c>
      <c r="AK740">
        <v>88</v>
      </c>
      <c r="AL740">
        <v>155</v>
      </c>
      <c r="AM740">
        <v>174</v>
      </c>
      <c r="AN740">
        <v>134</v>
      </c>
      <c r="AO740">
        <v>58</v>
      </c>
      <c r="AP740">
        <v>58</v>
      </c>
      <c r="AQ740">
        <v>70</v>
      </c>
      <c r="AR740">
        <v>87</v>
      </c>
      <c r="AS740">
        <v>87</v>
      </c>
      <c r="AT740">
        <v>81</v>
      </c>
      <c r="AU740">
        <v>58</v>
      </c>
      <c r="AV740">
        <v>3</v>
      </c>
      <c r="AW740">
        <v>0</v>
      </c>
    </row>
    <row r="741" spans="1:49" x14ac:dyDescent="0.3">
      <c r="A741">
        <v>12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85</v>
      </c>
      <c r="S741">
        <v>214</v>
      </c>
      <c r="T741">
        <v>178</v>
      </c>
      <c r="U741">
        <v>119</v>
      </c>
      <c r="V741">
        <v>172</v>
      </c>
      <c r="W741">
        <v>258</v>
      </c>
      <c r="X741">
        <v>389</v>
      </c>
      <c r="Y741">
        <v>253</v>
      </c>
      <c r="Z741">
        <v>448</v>
      </c>
      <c r="AA741">
        <v>289</v>
      </c>
      <c r="AB741">
        <v>257</v>
      </c>
      <c r="AC741">
        <v>238</v>
      </c>
      <c r="AD741">
        <v>345</v>
      </c>
      <c r="AE741">
        <v>266</v>
      </c>
      <c r="AF741">
        <v>84</v>
      </c>
      <c r="AG741">
        <v>94</v>
      </c>
      <c r="AH741">
        <v>206</v>
      </c>
      <c r="AI741">
        <v>177</v>
      </c>
      <c r="AJ741">
        <v>174</v>
      </c>
      <c r="AK741">
        <v>174</v>
      </c>
      <c r="AL741">
        <v>179</v>
      </c>
      <c r="AM741">
        <v>196</v>
      </c>
      <c r="AN741">
        <v>179</v>
      </c>
      <c r="AO741">
        <v>116</v>
      </c>
      <c r="AP741">
        <v>116</v>
      </c>
      <c r="AQ741">
        <v>93</v>
      </c>
      <c r="AR741">
        <v>87</v>
      </c>
      <c r="AS741">
        <v>87</v>
      </c>
      <c r="AT741">
        <v>71</v>
      </c>
      <c r="AU741">
        <v>29</v>
      </c>
      <c r="AV741">
        <v>20</v>
      </c>
      <c r="AW741">
        <v>0</v>
      </c>
    </row>
    <row r="742" spans="1:49" x14ac:dyDescent="0.3">
      <c r="A742">
        <v>13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27</v>
      </c>
      <c r="S742">
        <v>166</v>
      </c>
      <c r="T742">
        <v>174</v>
      </c>
      <c r="U742">
        <v>76</v>
      </c>
      <c r="V742">
        <v>8</v>
      </c>
      <c r="W742">
        <v>84</v>
      </c>
      <c r="X742">
        <v>213</v>
      </c>
      <c r="Y742">
        <v>233</v>
      </c>
      <c r="Z742">
        <v>425</v>
      </c>
      <c r="AA742">
        <v>343</v>
      </c>
      <c r="AB742">
        <v>253</v>
      </c>
      <c r="AC742">
        <v>221</v>
      </c>
      <c r="AD742">
        <v>374</v>
      </c>
      <c r="AE742">
        <v>322</v>
      </c>
      <c r="AF742">
        <v>73</v>
      </c>
      <c r="AG742">
        <v>147</v>
      </c>
      <c r="AH742">
        <v>229</v>
      </c>
      <c r="AI742">
        <v>227</v>
      </c>
      <c r="AJ742">
        <v>196</v>
      </c>
      <c r="AK742">
        <v>159</v>
      </c>
      <c r="AL742">
        <v>116</v>
      </c>
      <c r="AM742">
        <v>113</v>
      </c>
      <c r="AN742">
        <v>116</v>
      </c>
      <c r="AO742">
        <v>108</v>
      </c>
      <c r="AP742">
        <v>96</v>
      </c>
      <c r="AQ742">
        <v>87</v>
      </c>
      <c r="AR742">
        <v>87</v>
      </c>
      <c r="AS742">
        <v>41</v>
      </c>
      <c r="AT742">
        <v>29</v>
      </c>
      <c r="AU742">
        <v>0</v>
      </c>
      <c r="AV742">
        <v>0</v>
      </c>
      <c r="AW742">
        <v>0</v>
      </c>
    </row>
    <row r="745" spans="1:49" x14ac:dyDescent="0.3">
      <c r="A745" t="s">
        <v>93</v>
      </c>
    </row>
    <row r="746" spans="1:49" x14ac:dyDescent="0.3">
      <c r="A746" t="s">
        <v>1</v>
      </c>
      <c r="B746" t="s">
        <v>2</v>
      </c>
      <c r="C746" t="s">
        <v>3</v>
      </c>
      <c r="D746" t="s">
        <v>4</v>
      </c>
      <c r="E746" t="s">
        <v>5</v>
      </c>
      <c r="F746" t="s">
        <v>6</v>
      </c>
      <c r="G746" t="s">
        <v>7</v>
      </c>
      <c r="H746" t="s">
        <v>8</v>
      </c>
      <c r="I746" t="s">
        <v>9</v>
      </c>
      <c r="J746" t="s">
        <v>10</v>
      </c>
      <c r="K746" t="s">
        <v>11</v>
      </c>
      <c r="L746" t="s">
        <v>12</v>
      </c>
      <c r="M746" t="s">
        <v>13</v>
      </c>
      <c r="N746" t="s">
        <v>14</v>
      </c>
      <c r="O746" t="s">
        <v>15</v>
      </c>
      <c r="P746" t="s">
        <v>16</v>
      </c>
      <c r="Q746" t="s">
        <v>17</v>
      </c>
      <c r="R746" t="s">
        <v>18</v>
      </c>
      <c r="S746" t="s">
        <v>19</v>
      </c>
      <c r="T746" t="s">
        <v>20</v>
      </c>
      <c r="U746" t="s">
        <v>21</v>
      </c>
      <c r="V746" t="s">
        <v>22</v>
      </c>
      <c r="W746" t="s">
        <v>23</v>
      </c>
      <c r="X746" t="s">
        <v>24</v>
      </c>
      <c r="Y746" t="s">
        <v>25</v>
      </c>
      <c r="Z746" t="s">
        <v>26</v>
      </c>
      <c r="AA746" t="s">
        <v>27</v>
      </c>
      <c r="AB746" t="s">
        <v>28</v>
      </c>
      <c r="AC746" t="s">
        <v>29</v>
      </c>
      <c r="AD746" t="s">
        <v>30</v>
      </c>
      <c r="AE746" t="s">
        <v>31</v>
      </c>
      <c r="AF746" t="s">
        <v>32</v>
      </c>
      <c r="AG746" t="s">
        <v>33</v>
      </c>
      <c r="AH746" t="s">
        <v>34</v>
      </c>
      <c r="AI746" t="s">
        <v>35</v>
      </c>
      <c r="AJ746" t="s">
        <v>36</v>
      </c>
      <c r="AK746" t="s">
        <v>37</v>
      </c>
      <c r="AL746" t="s">
        <v>38</v>
      </c>
      <c r="AM746" t="s">
        <v>39</v>
      </c>
      <c r="AN746" t="s">
        <v>40</v>
      </c>
      <c r="AO746" t="s">
        <v>41</v>
      </c>
      <c r="AP746" t="s">
        <v>42</v>
      </c>
      <c r="AQ746" t="s">
        <v>43</v>
      </c>
      <c r="AR746" t="s">
        <v>44</v>
      </c>
      <c r="AS746" t="s">
        <v>45</v>
      </c>
      <c r="AT746" t="s">
        <v>46</v>
      </c>
      <c r="AU746" t="s">
        <v>47</v>
      </c>
      <c r="AV746" t="s">
        <v>48</v>
      </c>
      <c r="AW746" t="s">
        <v>49</v>
      </c>
    </row>
    <row r="747" spans="1:49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8</v>
      </c>
      <c r="S747">
        <v>106</v>
      </c>
      <c r="T747">
        <v>432</v>
      </c>
      <c r="U747">
        <v>318</v>
      </c>
      <c r="V747">
        <v>58</v>
      </c>
      <c r="W747">
        <v>58</v>
      </c>
      <c r="X747">
        <v>118</v>
      </c>
      <c r="Y747">
        <v>594</v>
      </c>
      <c r="Z747">
        <v>467</v>
      </c>
      <c r="AA747">
        <v>28</v>
      </c>
      <c r="AB747">
        <v>78</v>
      </c>
      <c r="AC747">
        <v>116</v>
      </c>
      <c r="AD747">
        <v>105</v>
      </c>
      <c r="AE747">
        <v>88</v>
      </c>
      <c r="AF747">
        <v>124</v>
      </c>
      <c r="AG747">
        <v>59</v>
      </c>
      <c r="AH747">
        <v>58</v>
      </c>
      <c r="AI747">
        <v>58</v>
      </c>
      <c r="AJ747">
        <v>58</v>
      </c>
      <c r="AK747">
        <v>61</v>
      </c>
      <c r="AL747">
        <v>29</v>
      </c>
      <c r="AM747">
        <v>40</v>
      </c>
      <c r="AN747">
        <v>68</v>
      </c>
      <c r="AO747">
        <v>101</v>
      </c>
      <c r="AP747">
        <v>87</v>
      </c>
      <c r="AQ747">
        <v>65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</row>
    <row r="748" spans="1:49" x14ac:dyDescent="0.3">
      <c r="A748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22</v>
      </c>
      <c r="S748">
        <v>87</v>
      </c>
      <c r="T748">
        <v>403</v>
      </c>
      <c r="U748">
        <v>363</v>
      </c>
      <c r="V748">
        <v>116</v>
      </c>
      <c r="W748">
        <v>89</v>
      </c>
      <c r="X748">
        <v>120</v>
      </c>
      <c r="Y748">
        <v>621</v>
      </c>
      <c r="Z748">
        <v>451</v>
      </c>
      <c r="AA748">
        <v>187</v>
      </c>
      <c r="AB748">
        <v>145</v>
      </c>
      <c r="AC748">
        <v>116</v>
      </c>
      <c r="AD748">
        <v>96</v>
      </c>
      <c r="AE748">
        <v>86</v>
      </c>
      <c r="AF748">
        <v>98</v>
      </c>
      <c r="AG748">
        <v>64</v>
      </c>
      <c r="AH748">
        <v>116</v>
      </c>
      <c r="AI748">
        <v>100</v>
      </c>
      <c r="AJ748">
        <v>87</v>
      </c>
      <c r="AK748">
        <v>87</v>
      </c>
      <c r="AL748">
        <v>87</v>
      </c>
      <c r="AM748">
        <v>86</v>
      </c>
      <c r="AN748">
        <v>27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</row>
    <row r="749" spans="1:49" x14ac:dyDescent="0.3">
      <c r="A749">
        <v>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</v>
      </c>
      <c r="R749">
        <v>29</v>
      </c>
      <c r="S749">
        <v>103</v>
      </c>
      <c r="T749">
        <v>496</v>
      </c>
      <c r="U749">
        <v>349</v>
      </c>
      <c r="V749">
        <v>67</v>
      </c>
      <c r="W749">
        <v>90</v>
      </c>
      <c r="X749">
        <v>142</v>
      </c>
      <c r="Y749">
        <v>637</v>
      </c>
      <c r="Z749">
        <v>521</v>
      </c>
      <c r="AA749">
        <v>182</v>
      </c>
      <c r="AB749">
        <v>174</v>
      </c>
      <c r="AC749">
        <v>174</v>
      </c>
      <c r="AD749">
        <v>157</v>
      </c>
      <c r="AE749">
        <v>84</v>
      </c>
      <c r="AF749">
        <v>119</v>
      </c>
      <c r="AG749">
        <v>102</v>
      </c>
      <c r="AH749">
        <v>87</v>
      </c>
      <c r="AI749">
        <v>87</v>
      </c>
      <c r="AJ749">
        <v>53</v>
      </c>
      <c r="AK749">
        <v>57</v>
      </c>
      <c r="AL749">
        <v>429</v>
      </c>
      <c r="AM749">
        <v>464</v>
      </c>
      <c r="AN749">
        <v>315</v>
      </c>
      <c r="AO749">
        <v>48</v>
      </c>
      <c r="AP749">
        <v>29</v>
      </c>
      <c r="AQ749">
        <v>3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</row>
    <row r="750" spans="1:49" x14ac:dyDescent="0.3">
      <c r="A750">
        <v>4</v>
      </c>
      <c r="B750">
        <v>0</v>
      </c>
      <c r="C750">
        <v>0</v>
      </c>
      <c r="D750">
        <v>8</v>
      </c>
      <c r="E750">
        <v>29</v>
      </c>
      <c r="F750">
        <v>29</v>
      </c>
      <c r="G750">
        <v>29</v>
      </c>
      <c r="H750">
        <v>29</v>
      </c>
      <c r="I750">
        <v>29</v>
      </c>
      <c r="J750">
        <v>29</v>
      </c>
      <c r="K750">
        <v>29</v>
      </c>
      <c r="L750">
        <v>29</v>
      </c>
      <c r="M750">
        <v>29</v>
      </c>
      <c r="N750">
        <v>29</v>
      </c>
      <c r="O750">
        <v>29</v>
      </c>
      <c r="P750">
        <v>29</v>
      </c>
      <c r="Q750">
        <v>29</v>
      </c>
      <c r="R750">
        <v>36</v>
      </c>
      <c r="S750">
        <v>105</v>
      </c>
      <c r="T750">
        <v>384</v>
      </c>
      <c r="U750">
        <v>302</v>
      </c>
      <c r="V750">
        <v>86</v>
      </c>
      <c r="W750">
        <v>71</v>
      </c>
      <c r="X750">
        <v>140</v>
      </c>
      <c r="Y750">
        <v>564</v>
      </c>
      <c r="Z750">
        <v>554</v>
      </c>
      <c r="AA750">
        <v>189</v>
      </c>
      <c r="AB750">
        <v>96</v>
      </c>
      <c r="AC750">
        <v>87</v>
      </c>
      <c r="AD750">
        <v>99</v>
      </c>
      <c r="AE750">
        <v>129</v>
      </c>
      <c r="AF750">
        <v>90</v>
      </c>
      <c r="AG750">
        <v>77</v>
      </c>
      <c r="AH750">
        <v>81</v>
      </c>
      <c r="AI750">
        <v>149</v>
      </c>
      <c r="AJ750">
        <v>116</v>
      </c>
      <c r="AK750">
        <v>96</v>
      </c>
      <c r="AL750">
        <v>87</v>
      </c>
      <c r="AM750">
        <v>33</v>
      </c>
      <c r="AN750">
        <v>2</v>
      </c>
      <c r="AO750">
        <v>29</v>
      </c>
      <c r="AP750">
        <v>49</v>
      </c>
      <c r="AQ750">
        <v>58</v>
      </c>
      <c r="AR750">
        <v>55</v>
      </c>
      <c r="AS750">
        <v>35</v>
      </c>
      <c r="AT750">
        <v>58</v>
      </c>
      <c r="AU750">
        <v>58</v>
      </c>
      <c r="AV750">
        <v>32</v>
      </c>
      <c r="AW750">
        <v>0</v>
      </c>
    </row>
    <row r="751" spans="1:49" x14ac:dyDescent="0.3">
      <c r="A751">
        <v>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10</v>
      </c>
      <c r="S751">
        <v>61</v>
      </c>
      <c r="T751">
        <v>347</v>
      </c>
      <c r="U751">
        <v>313</v>
      </c>
      <c r="V751">
        <v>66</v>
      </c>
      <c r="W751">
        <v>30</v>
      </c>
      <c r="X751">
        <v>86</v>
      </c>
      <c r="Y751">
        <v>457</v>
      </c>
      <c r="Z751">
        <v>510</v>
      </c>
      <c r="AA751">
        <v>339</v>
      </c>
      <c r="AB751">
        <v>181</v>
      </c>
      <c r="AC751">
        <v>149</v>
      </c>
      <c r="AD751">
        <v>111</v>
      </c>
      <c r="AE751">
        <v>97</v>
      </c>
      <c r="AF751">
        <v>87</v>
      </c>
      <c r="AG751">
        <v>86</v>
      </c>
      <c r="AH751">
        <v>87</v>
      </c>
      <c r="AI751">
        <v>71</v>
      </c>
      <c r="AJ751">
        <v>69</v>
      </c>
      <c r="AK751">
        <v>119</v>
      </c>
      <c r="AL751">
        <v>96</v>
      </c>
      <c r="AM751">
        <v>61</v>
      </c>
      <c r="AN751">
        <v>30</v>
      </c>
      <c r="AO751">
        <v>11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</row>
    <row r="752" spans="1:49" x14ac:dyDescent="0.3">
      <c r="A752">
        <v>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15</v>
      </c>
      <c r="S752">
        <v>70</v>
      </c>
      <c r="T752">
        <v>210</v>
      </c>
      <c r="U752">
        <v>203</v>
      </c>
      <c r="V752">
        <v>110</v>
      </c>
      <c r="W752">
        <v>105</v>
      </c>
      <c r="X752">
        <v>123</v>
      </c>
      <c r="Y752">
        <v>526</v>
      </c>
      <c r="Z752">
        <v>442</v>
      </c>
      <c r="AA752">
        <v>127</v>
      </c>
      <c r="AB752">
        <v>118</v>
      </c>
      <c r="AC752">
        <v>148</v>
      </c>
      <c r="AD752">
        <v>107</v>
      </c>
      <c r="AE752">
        <v>60</v>
      </c>
      <c r="AF752">
        <v>78</v>
      </c>
      <c r="AG752">
        <v>62</v>
      </c>
      <c r="AH752">
        <v>138</v>
      </c>
      <c r="AI752">
        <v>145</v>
      </c>
      <c r="AJ752">
        <v>121</v>
      </c>
      <c r="AK752">
        <v>150</v>
      </c>
      <c r="AL752">
        <v>216</v>
      </c>
      <c r="AM752">
        <v>216</v>
      </c>
      <c r="AN752">
        <v>135</v>
      </c>
      <c r="AO752">
        <v>90</v>
      </c>
      <c r="AP752">
        <v>42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</row>
    <row r="753" spans="1:49" x14ac:dyDescent="0.3">
      <c r="A753">
        <v>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29</v>
      </c>
      <c r="Y753">
        <v>29</v>
      </c>
      <c r="Z753">
        <v>33</v>
      </c>
      <c r="AA753">
        <v>58</v>
      </c>
      <c r="AB753">
        <v>58</v>
      </c>
      <c r="AC753">
        <v>76</v>
      </c>
      <c r="AD753">
        <v>87</v>
      </c>
      <c r="AE753">
        <v>87</v>
      </c>
      <c r="AF753">
        <v>84</v>
      </c>
      <c r="AG753">
        <v>58</v>
      </c>
      <c r="AH753">
        <v>32</v>
      </c>
      <c r="AI753">
        <v>29</v>
      </c>
      <c r="AJ753">
        <v>29</v>
      </c>
      <c r="AK753">
        <v>29</v>
      </c>
      <c r="AL753">
        <v>31</v>
      </c>
      <c r="AM753">
        <v>58</v>
      </c>
      <c r="AN753">
        <v>58</v>
      </c>
      <c r="AO753">
        <v>18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</row>
    <row r="754" spans="1:49" x14ac:dyDescent="0.3">
      <c r="A754">
        <v>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6</v>
      </c>
      <c r="R754">
        <v>0</v>
      </c>
      <c r="S754">
        <v>28</v>
      </c>
      <c r="T754">
        <v>313</v>
      </c>
      <c r="U754">
        <v>277</v>
      </c>
      <c r="V754">
        <v>135</v>
      </c>
      <c r="W754">
        <v>128</v>
      </c>
      <c r="X754">
        <v>133</v>
      </c>
      <c r="Y754">
        <v>510</v>
      </c>
      <c r="Z754">
        <v>350</v>
      </c>
      <c r="AA754">
        <v>126</v>
      </c>
      <c r="AB754">
        <v>79</v>
      </c>
      <c r="AC754">
        <v>58</v>
      </c>
      <c r="AD754">
        <v>44</v>
      </c>
      <c r="AE754">
        <v>34</v>
      </c>
      <c r="AF754">
        <v>95</v>
      </c>
      <c r="AG754">
        <v>65</v>
      </c>
      <c r="AH754">
        <v>116</v>
      </c>
      <c r="AI754">
        <v>116</v>
      </c>
      <c r="AJ754">
        <v>131</v>
      </c>
      <c r="AK754">
        <v>93</v>
      </c>
      <c r="AL754">
        <v>83</v>
      </c>
      <c r="AM754">
        <v>58</v>
      </c>
      <c r="AN754">
        <v>35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</row>
    <row r="755" spans="1:49" x14ac:dyDescent="0.3">
      <c r="A755">
        <v>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11</v>
      </c>
      <c r="S755">
        <v>46</v>
      </c>
      <c r="T755">
        <v>210</v>
      </c>
      <c r="U755">
        <v>129</v>
      </c>
      <c r="V755">
        <v>65</v>
      </c>
      <c r="W755">
        <v>89</v>
      </c>
      <c r="X755">
        <v>155</v>
      </c>
      <c r="Y755">
        <v>441</v>
      </c>
      <c r="Z755">
        <v>310</v>
      </c>
      <c r="AA755">
        <v>192</v>
      </c>
      <c r="AB755">
        <v>203</v>
      </c>
      <c r="AC755">
        <v>245</v>
      </c>
      <c r="AD755">
        <v>237</v>
      </c>
      <c r="AE755">
        <v>145</v>
      </c>
      <c r="AF755">
        <v>105</v>
      </c>
      <c r="AG755">
        <v>106</v>
      </c>
      <c r="AH755">
        <v>156</v>
      </c>
      <c r="AI755">
        <v>174</v>
      </c>
      <c r="AJ755">
        <v>196</v>
      </c>
      <c r="AK755">
        <v>156</v>
      </c>
      <c r="AL755">
        <v>144</v>
      </c>
      <c r="AM755">
        <v>117</v>
      </c>
      <c r="AN755">
        <v>118</v>
      </c>
      <c r="AO755">
        <v>98</v>
      </c>
      <c r="AP755">
        <v>71</v>
      </c>
      <c r="AQ755">
        <v>58</v>
      </c>
      <c r="AR755">
        <v>58</v>
      </c>
      <c r="AS755">
        <v>61</v>
      </c>
      <c r="AT755">
        <v>87</v>
      </c>
      <c r="AU755">
        <v>81</v>
      </c>
      <c r="AV755">
        <v>11</v>
      </c>
      <c r="AW755">
        <v>0</v>
      </c>
    </row>
    <row r="756" spans="1:49" x14ac:dyDescent="0.3">
      <c r="A756">
        <v>10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69</v>
      </c>
      <c r="T756">
        <v>310</v>
      </c>
      <c r="U756">
        <v>279</v>
      </c>
      <c r="V756">
        <v>212</v>
      </c>
      <c r="W756">
        <v>232</v>
      </c>
      <c r="X756">
        <v>194</v>
      </c>
      <c r="Y756">
        <v>470</v>
      </c>
      <c r="Z756">
        <v>350</v>
      </c>
      <c r="AA756">
        <v>203</v>
      </c>
      <c r="AB756">
        <v>88</v>
      </c>
      <c r="AC756">
        <v>64</v>
      </c>
      <c r="AD756">
        <v>117</v>
      </c>
      <c r="AE756">
        <v>493</v>
      </c>
      <c r="AF756">
        <v>505</v>
      </c>
      <c r="AG756">
        <v>371</v>
      </c>
      <c r="AH756">
        <v>50</v>
      </c>
      <c r="AI756">
        <v>46</v>
      </c>
      <c r="AJ756">
        <v>115</v>
      </c>
      <c r="AK756">
        <v>130</v>
      </c>
      <c r="AL756">
        <v>90</v>
      </c>
      <c r="AM756">
        <v>70</v>
      </c>
      <c r="AN756">
        <v>58</v>
      </c>
      <c r="AO756">
        <v>69</v>
      </c>
      <c r="AP756">
        <v>87</v>
      </c>
      <c r="AQ756">
        <v>60</v>
      </c>
      <c r="AR756">
        <v>78</v>
      </c>
      <c r="AS756">
        <v>87</v>
      </c>
      <c r="AT756">
        <v>72</v>
      </c>
      <c r="AU756">
        <v>16</v>
      </c>
      <c r="AV756">
        <v>0</v>
      </c>
      <c r="AW756">
        <v>0</v>
      </c>
    </row>
    <row r="757" spans="1:49" x14ac:dyDescent="0.3">
      <c r="A757">
        <v>11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16</v>
      </c>
      <c r="S757">
        <v>47</v>
      </c>
      <c r="T757">
        <v>221</v>
      </c>
      <c r="U757">
        <v>214</v>
      </c>
      <c r="V757">
        <v>109</v>
      </c>
      <c r="W757">
        <v>87</v>
      </c>
      <c r="X757">
        <v>126</v>
      </c>
      <c r="Y757">
        <v>489</v>
      </c>
      <c r="Z757">
        <v>403</v>
      </c>
      <c r="AA757">
        <v>175</v>
      </c>
      <c r="AB757">
        <v>162</v>
      </c>
      <c r="AC757">
        <v>203</v>
      </c>
      <c r="AD757">
        <v>165</v>
      </c>
      <c r="AE757">
        <v>79</v>
      </c>
      <c r="AF757">
        <v>80</v>
      </c>
      <c r="AG757">
        <v>82</v>
      </c>
      <c r="AH757">
        <v>109</v>
      </c>
      <c r="AI757">
        <v>53</v>
      </c>
      <c r="AJ757">
        <v>69</v>
      </c>
      <c r="AK757">
        <v>91</v>
      </c>
      <c r="AL757">
        <v>165</v>
      </c>
      <c r="AM757">
        <v>105</v>
      </c>
      <c r="AN757">
        <v>126</v>
      </c>
      <c r="AO757">
        <v>116</v>
      </c>
      <c r="AP757">
        <v>116</v>
      </c>
      <c r="AQ757">
        <v>110</v>
      </c>
      <c r="AR757">
        <v>206</v>
      </c>
      <c r="AS757">
        <v>232</v>
      </c>
      <c r="AT757">
        <v>205</v>
      </c>
      <c r="AU757">
        <v>152</v>
      </c>
      <c r="AV757">
        <v>114</v>
      </c>
      <c r="AW757">
        <v>28</v>
      </c>
    </row>
    <row r="758" spans="1:49" x14ac:dyDescent="0.3">
      <c r="A758">
        <v>12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10</v>
      </c>
      <c r="R758">
        <v>29</v>
      </c>
      <c r="S758">
        <v>50</v>
      </c>
      <c r="T758">
        <v>239</v>
      </c>
      <c r="U758">
        <v>208</v>
      </c>
      <c r="V758">
        <v>97</v>
      </c>
      <c r="W758">
        <v>90</v>
      </c>
      <c r="X758">
        <v>146</v>
      </c>
      <c r="Y758">
        <v>538</v>
      </c>
      <c r="Z758">
        <v>446</v>
      </c>
      <c r="AA758">
        <v>133</v>
      </c>
      <c r="AB758">
        <v>87</v>
      </c>
      <c r="AC758">
        <v>91</v>
      </c>
      <c r="AD758">
        <v>74</v>
      </c>
      <c r="AE758">
        <v>43</v>
      </c>
      <c r="AF758">
        <v>56</v>
      </c>
      <c r="AG758">
        <v>46</v>
      </c>
      <c r="AH758">
        <v>121</v>
      </c>
      <c r="AI758">
        <v>167</v>
      </c>
      <c r="AJ758">
        <v>153</v>
      </c>
      <c r="AK758">
        <v>129</v>
      </c>
      <c r="AL758">
        <v>116</v>
      </c>
      <c r="AM758">
        <v>113</v>
      </c>
      <c r="AN758">
        <v>67</v>
      </c>
      <c r="AO758">
        <v>37</v>
      </c>
      <c r="AP758">
        <v>8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</row>
    <row r="759" spans="1:49" x14ac:dyDescent="0.3">
      <c r="A759">
        <v>13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15</v>
      </c>
      <c r="T759">
        <v>53</v>
      </c>
      <c r="U759">
        <v>53</v>
      </c>
      <c r="V759">
        <v>58</v>
      </c>
      <c r="W759">
        <v>35</v>
      </c>
      <c r="X759">
        <v>47</v>
      </c>
      <c r="Y759">
        <v>114</v>
      </c>
      <c r="Z759">
        <v>75</v>
      </c>
      <c r="AA759">
        <v>129</v>
      </c>
      <c r="AB759">
        <v>87</v>
      </c>
      <c r="AC759">
        <v>108</v>
      </c>
      <c r="AD759">
        <v>148</v>
      </c>
      <c r="AE759">
        <v>172</v>
      </c>
      <c r="AF759">
        <v>199</v>
      </c>
      <c r="AG759">
        <v>197</v>
      </c>
      <c r="AH759">
        <v>132</v>
      </c>
      <c r="AI759">
        <v>151</v>
      </c>
      <c r="AJ759">
        <v>174</v>
      </c>
      <c r="AK759">
        <v>193</v>
      </c>
      <c r="AL759">
        <v>127</v>
      </c>
      <c r="AM759">
        <v>70</v>
      </c>
      <c r="AN759">
        <v>74</v>
      </c>
      <c r="AO759">
        <v>58</v>
      </c>
      <c r="AP759">
        <v>58</v>
      </c>
      <c r="AQ759">
        <v>41</v>
      </c>
      <c r="AR759">
        <v>29</v>
      </c>
      <c r="AS759">
        <v>29</v>
      </c>
      <c r="AT759">
        <v>29</v>
      </c>
      <c r="AU759">
        <v>29</v>
      </c>
      <c r="AV759">
        <v>1</v>
      </c>
      <c r="AW759">
        <v>4</v>
      </c>
    </row>
    <row r="762" spans="1:49" x14ac:dyDescent="0.3">
      <c r="A762" t="s">
        <v>94</v>
      </c>
    </row>
    <row r="763" spans="1:49" x14ac:dyDescent="0.3">
      <c r="A763" t="s">
        <v>1</v>
      </c>
      <c r="B763" t="s">
        <v>2</v>
      </c>
      <c r="C763" t="s">
        <v>3</v>
      </c>
      <c r="D763" t="s">
        <v>4</v>
      </c>
      <c r="E763" t="s">
        <v>5</v>
      </c>
      <c r="F763" t="s">
        <v>6</v>
      </c>
      <c r="G763" t="s">
        <v>7</v>
      </c>
      <c r="H763" t="s">
        <v>8</v>
      </c>
      <c r="I763" t="s">
        <v>9</v>
      </c>
      <c r="J763" t="s">
        <v>10</v>
      </c>
      <c r="K763" t="s">
        <v>11</v>
      </c>
      <c r="L763" t="s">
        <v>12</v>
      </c>
      <c r="M763" t="s">
        <v>13</v>
      </c>
      <c r="N763" t="s">
        <v>14</v>
      </c>
      <c r="O763" t="s">
        <v>15</v>
      </c>
      <c r="P763" t="s">
        <v>16</v>
      </c>
      <c r="Q763" t="s">
        <v>17</v>
      </c>
      <c r="R763" t="s">
        <v>18</v>
      </c>
      <c r="S763" t="s">
        <v>19</v>
      </c>
      <c r="T763" t="s">
        <v>20</v>
      </c>
      <c r="U763" t="s">
        <v>21</v>
      </c>
      <c r="V763" t="s">
        <v>22</v>
      </c>
      <c r="W763" t="s">
        <v>23</v>
      </c>
      <c r="X763" t="s">
        <v>24</v>
      </c>
      <c r="Y763" t="s">
        <v>25</v>
      </c>
      <c r="Z763" t="s">
        <v>26</v>
      </c>
      <c r="AA763" t="s">
        <v>27</v>
      </c>
      <c r="AB763" t="s">
        <v>28</v>
      </c>
      <c r="AC763" t="s">
        <v>29</v>
      </c>
      <c r="AD763" t="s">
        <v>30</v>
      </c>
      <c r="AE763" t="s">
        <v>31</v>
      </c>
      <c r="AF763" t="s">
        <v>32</v>
      </c>
      <c r="AG763" t="s">
        <v>33</v>
      </c>
      <c r="AH763" t="s">
        <v>34</v>
      </c>
      <c r="AI763" t="s">
        <v>35</v>
      </c>
      <c r="AJ763" t="s">
        <v>36</v>
      </c>
      <c r="AK763" t="s">
        <v>37</v>
      </c>
      <c r="AL763" t="s">
        <v>38</v>
      </c>
      <c r="AM763" t="s">
        <v>39</v>
      </c>
      <c r="AN763" t="s">
        <v>40</v>
      </c>
      <c r="AO763" t="s">
        <v>41</v>
      </c>
      <c r="AP763" t="s">
        <v>42</v>
      </c>
      <c r="AQ763" t="s">
        <v>43</v>
      </c>
      <c r="AR763" t="s">
        <v>44</v>
      </c>
      <c r="AS763" t="s">
        <v>45</v>
      </c>
      <c r="AT763" t="s">
        <v>46</v>
      </c>
      <c r="AU763" t="s">
        <v>47</v>
      </c>
      <c r="AV763" t="s">
        <v>48</v>
      </c>
      <c r="AW763" t="s">
        <v>49</v>
      </c>
    </row>
    <row r="764" spans="1:49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50</v>
      </c>
      <c r="S764">
        <v>401</v>
      </c>
      <c r="T764">
        <v>435</v>
      </c>
      <c r="U764">
        <v>133</v>
      </c>
      <c r="V764">
        <v>53</v>
      </c>
      <c r="W764">
        <v>95</v>
      </c>
      <c r="X764">
        <v>305</v>
      </c>
      <c r="Y764">
        <v>232</v>
      </c>
      <c r="Z764">
        <v>415</v>
      </c>
      <c r="AA764">
        <v>390</v>
      </c>
      <c r="AB764">
        <v>565</v>
      </c>
      <c r="AC764">
        <v>488</v>
      </c>
      <c r="AD764">
        <v>344</v>
      </c>
      <c r="AE764">
        <v>253</v>
      </c>
      <c r="AF764">
        <v>4</v>
      </c>
      <c r="AG764">
        <v>0</v>
      </c>
      <c r="AH764">
        <v>0</v>
      </c>
      <c r="AI764">
        <v>26</v>
      </c>
      <c r="AJ764">
        <v>29</v>
      </c>
      <c r="AK764">
        <v>23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10</v>
      </c>
      <c r="AS764">
        <v>6</v>
      </c>
      <c r="AT764">
        <v>0</v>
      </c>
      <c r="AU764">
        <v>0</v>
      </c>
      <c r="AV764">
        <v>0</v>
      </c>
      <c r="AW764">
        <v>0</v>
      </c>
    </row>
    <row r="765" spans="1:49" x14ac:dyDescent="0.3">
      <c r="A765">
        <v>2</v>
      </c>
      <c r="B765">
        <v>0</v>
      </c>
      <c r="C765">
        <v>0</v>
      </c>
      <c r="D765">
        <v>0</v>
      </c>
      <c r="E765">
        <v>8</v>
      </c>
      <c r="F765">
        <v>29</v>
      </c>
      <c r="G765">
        <v>29</v>
      </c>
      <c r="H765">
        <v>29</v>
      </c>
      <c r="I765">
        <v>29</v>
      </c>
      <c r="J765">
        <v>29</v>
      </c>
      <c r="K765">
        <v>29</v>
      </c>
      <c r="L765">
        <v>29</v>
      </c>
      <c r="M765">
        <v>29</v>
      </c>
      <c r="N765">
        <v>29</v>
      </c>
      <c r="O765">
        <v>29</v>
      </c>
      <c r="P765">
        <v>29</v>
      </c>
      <c r="Q765">
        <v>31</v>
      </c>
      <c r="R765">
        <v>94</v>
      </c>
      <c r="S765">
        <v>368</v>
      </c>
      <c r="T765">
        <v>361</v>
      </c>
      <c r="U765">
        <v>173</v>
      </c>
      <c r="V765">
        <v>215</v>
      </c>
      <c r="W765">
        <v>261</v>
      </c>
      <c r="X765">
        <v>492</v>
      </c>
      <c r="Y765">
        <v>454</v>
      </c>
      <c r="Z765">
        <v>614</v>
      </c>
      <c r="AA765">
        <v>502</v>
      </c>
      <c r="AB765">
        <v>527</v>
      </c>
      <c r="AC765">
        <v>457</v>
      </c>
      <c r="AD765">
        <v>457</v>
      </c>
      <c r="AE765">
        <v>324</v>
      </c>
      <c r="AF765">
        <v>91</v>
      </c>
      <c r="AG765">
        <v>91</v>
      </c>
      <c r="AH765">
        <v>142</v>
      </c>
      <c r="AI765">
        <v>117</v>
      </c>
      <c r="AJ765">
        <v>88</v>
      </c>
      <c r="AK765">
        <v>49</v>
      </c>
      <c r="AL765">
        <v>29</v>
      </c>
      <c r="AM765">
        <v>29</v>
      </c>
      <c r="AN765">
        <v>29</v>
      </c>
      <c r="AO765">
        <v>29</v>
      </c>
      <c r="AP765">
        <v>29</v>
      </c>
      <c r="AQ765">
        <v>29</v>
      </c>
      <c r="AR765">
        <v>4</v>
      </c>
      <c r="AS765">
        <v>0</v>
      </c>
      <c r="AT765">
        <v>0</v>
      </c>
      <c r="AU765">
        <v>0</v>
      </c>
      <c r="AV765">
        <v>0</v>
      </c>
      <c r="AW765">
        <v>0</v>
      </c>
    </row>
    <row r="766" spans="1:49" x14ac:dyDescent="0.3">
      <c r="A766">
        <v>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</v>
      </c>
      <c r="Q766">
        <v>29</v>
      </c>
      <c r="R766">
        <v>126</v>
      </c>
      <c r="S766">
        <v>587</v>
      </c>
      <c r="T766">
        <v>394</v>
      </c>
      <c r="U766">
        <v>108</v>
      </c>
      <c r="V766">
        <v>146</v>
      </c>
      <c r="W766">
        <v>219</v>
      </c>
      <c r="X766">
        <v>489</v>
      </c>
      <c r="Y766">
        <v>422</v>
      </c>
      <c r="Z766">
        <v>595</v>
      </c>
      <c r="AA766">
        <v>508</v>
      </c>
      <c r="AB766">
        <v>522</v>
      </c>
      <c r="AC766">
        <v>397</v>
      </c>
      <c r="AD766">
        <v>398</v>
      </c>
      <c r="AE766">
        <v>348</v>
      </c>
      <c r="AF766">
        <v>87</v>
      </c>
      <c r="AG766">
        <v>78</v>
      </c>
      <c r="AH766">
        <v>53</v>
      </c>
      <c r="AI766">
        <v>0</v>
      </c>
      <c r="AJ766">
        <v>0</v>
      </c>
      <c r="AK766">
        <v>29</v>
      </c>
      <c r="AL766">
        <v>29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</row>
    <row r="767" spans="1:49" x14ac:dyDescent="0.3">
      <c r="A767">
        <v>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15</v>
      </c>
      <c r="H767">
        <v>29</v>
      </c>
      <c r="I767">
        <v>29</v>
      </c>
      <c r="J767">
        <v>29</v>
      </c>
      <c r="K767">
        <v>29</v>
      </c>
      <c r="L767">
        <v>29</v>
      </c>
      <c r="M767">
        <v>29</v>
      </c>
      <c r="N767">
        <v>29</v>
      </c>
      <c r="O767">
        <v>29</v>
      </c>
      <c r="P767">
        <v>29</v>
      </c>
      <c r="Q767">
        <v>29</v>
      </c>
      <c r="R767">
        <v>101</v>
      </c>
      <c r="S767">
        <v>485</v>
      </c>
      <c r="T767">
        <v>478</v>
      </c>
      <c r="U767">
        <v>341</v>
      </c>
      <c r="V767">
        <v>162</v>
      </c>
      <c r="W767">
        <v>161</v>
      </c>
      <c r="X767">
        <v>402</v>
      </c>
      <c r="Y767">
        <v>365</v>
      </c>
      <c r="Z767">
        <v>575</v>
      </c>
      <c r="AA767">
        <v>467</v>
      </c>
      <c r="AB767">
        <v>406</v>
      </c>
      <c r="AC767">
        <v>323</v>
      </c>
      <c r="AD767">
        <v>362</v>
      </c>
      <c r="AE767">
        <v>295</v>
      </c>
      <c r="AF767">
        <v>137</v>
      </c>
      <c r="AG767">
        <v>106</v>
      </c>
      <c r="AH767">
        <v>61</v>
      </c>
      <c r="AI767">
        <v>50</v>
      </c>
      <c r="AJ767">
        <v>17</v>
      </c>
      <c r="AK767">
        <v>115</v>
      </c>
      <c r="AL767">
        <v>82</v>
      </c>
      <c r="AM767">
        <v>28</v>
      </c>
      <c r="AN767">
        <v>29</v>
      </c>
      <c r="AO767">
        <v>29</v>
      </c>
      <c r="AP767">
        <v>29</v>
      </c>
      <c r="AQ767">
        <v>29</v>
      </c>
      <c r="AR767">
        <v>29</v>
      </c>
      <c r="AS767">
        <v>16</v>
      </c>
      <c r="AT767">
        <v>0</v>
      </c>
      <c r="AU767">
        <v>0</v>
      </c>
      <c r="AV767">
        <v>0</v>
      </c>
      <c r="AW767">
        <v>0</v>
      </c>
    </row>
    <row r="768" spans="1:49" x14ac:dyDescent="0.3">
      <c r="A768">
        <v>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17</v>
      </c>
      <c r="P768">
        <v>29</v>
      </c>
      <c r="Q768">
        <v>29</v>
      </c>
      <c r="R768">
        <v>116</v>
      </c>
      <c r="S768">
        <v>327</v>
      </c>
      <c r="T768">
        <v>362</v>
      </c>
      <c r="U768">
        <v>301</v>
      </c>
      <c r="V768">
        <v>283</v>
      </c>
      <c r="W768">
        <v>287</v>
      </c>
      <c r="X768">
        <v>317</v>
      </c>
      <c r="Y768">
        <v>285</v>
      </c>
      <c r="Z768">
        <v>487</v>
      </c>
      <c r="AA768">
        <v>388</v>
      </c>
      <c r="AB768">
        <v>388</v>
      </c>
      <c r="AC768">
        <v>304</v>
      </c>
      <c r="AD768">
        <v>324</v>
      </c>
      <c r="AE768">
        <v>291</v>
      </c>
      <c r="AF768">
        <v>126</v>
      </c>
      <c r="AG768">
        <v>198</v>
      </c>
      <c r="AH768">
        <v>179</v>
      </c>
      <c r="AI768">
        <v>89</v>
      </c>
      <c r="AJ768">
        <v>37</v>
      </c>
      <c r="AK768">
        <v>43</v>
      </c>
      <c r="AL768">
        <v>58</v>
      </c>
      <c r="AM768">
        <v>58</v>
      </c>
      <c r="AN768">
        <v>69</v>
      </c>
      <c r="AO768">
        <v>51</v>
      </c>
      <c r="AP768">
        <v>87</v>
      </c>
      <c r="AQ768">
        <v>81</v>
      </c>
      <c r="AR768">
        <v>22</v>
      </c>
      <c r="AS768">
        <v>13</v>
      </c>
      <c r="AT768">
        <v>0</v>
      </c>
      <c r="AU768">
        <v>0</v>
      </c>
      <c r="AV768">
        <v>4</v>
      </c>
      <c r="AW768">
        <v>0</v>
      </c>
    </row>
    <row r="769" spans="1:49" x14ac:dyDescent="0.3">
      <c r="A769">
        <v>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30</v>
      </c>
      <c r="R769">
        <v>82</v>
      </c>
      <c r="S769">
        <v>233</v>
      </c>
      <c r="T769">
        <v>252</v>
      </c>
      <c r="U769">
        <v>137</v>
      </c>
      <c r="V769">
        <v>128</v>
      </c>
      <c r="W769">
        <v>218</v>
      </c>
      <c r="X769">
        <v>327</v>
      </c>
      <c r="Y769">
        <v>275</v>
      </c>
      <c r="Z769">
        <v>400</v>
      </c>
      <c r="AA769">
        <v>393</v>
      </c>
      <c r="AB769">
        <v>462</v>
      </c>
      <c r="AC769">
        <v>415</v>
      </c>
      <c r="AD769">
        <v>467</v>
      </c>
      <c r="AE769">
        <v>354</v>
      </c>
      <c r="AF769">
        <v>104</v>
      </c>
      <c r="AG769">
        <v>91</v>
      </c>
      <c r="AH769">
        <v>91</v>
      </c>
      <c r="AI769">
        <v>97</v>
      </c>
      <c r="AJ769">
        <v>72</v>
      </c>
      <c r="AK769">
        <v>32</v>
      </c>
      <c r="AL769">
        <v>29</v>
      </c>
      <c r="AM769">
        <v>29</v>
      </c>
      <c r="AN769">
        <v>29</v>
      </c>
      <c r="AO769">
        <v>29</v>
      </c>
      <c r="AP769">
        <v>29</v>
      </c>
      <c r="AQ769">
        <v>29</v>
      </c>
      <c r="AR769">
        <v>16</v>
      </c>
      <c r="AS769">
        <v>29</v>
      </c>
      <c r="AT769">
        <v>29</v>
      </c>
      <c r="AU769">
        <v>18</v>
      </c>
      <c r="AV769">
        <v>0</v>
      </c>
      <c r="AW769">
        <v>0</v>
      </c>
    </row>
    <row r="770" spans="1:49" x14ac:dyDescent="0.3">
      <c r="A770">
        <v>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17</v>
      </c>
      <c r="W770">
        <v>0</v>
      </c>
      <c r="X770">
        <v>0</v>
      </c>
      <c r="Y770">
        <v>0</v>
      </c>
      <c r="Z770">
        <v>19</v>
      </c>
      <c r="AA770">
        <v>29</v>
      </c>
      <c r="AB770">
        <v>29</v>
      </c>
      <c r="AC770">
        <v>29</v>
      </c>
      <c r="AD770">
        <v>18</v>
      </c>
      <c r="AE770">
        <v>29</v>
      </c>
      <c r="AF770">
        <v>29</v>
      </c>
      <c r="AG770">
        <v>29</v>
      </c>
      <c r="AH770">
        <v>75</v>
      </c>
      <c r="AI770">
        <v>116</v>
      </c>
      <c r="AJ770">
        <v>116</v>
      </c>
      <c r="AK770">
        <v>72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</row>
    <row r="771" spans="1:49" x14ac:dyDescent="0.3">
      <c r="A771">
        <v>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</row>
    <row r="772" spans="1:49" x14ac:dyDescent="0.3">
      <c r="A772">
        <v>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12</v>
      </c>
      <c r="R772">
        <v>120</v>
      </c>
      <c r="S772">
        <v>306</v>
      </c>
      <c r="T772">
        <v>329</v>
      </c>
      <c r="U772">
        <v>221</v>
      </c>
      <c r="V772">
        <v>140</v>
      </c>
      <c r="W772">
        <v>198</v>
      </c>
      <c r="X772">
        <v>340</v>
      </c>
      <c r="Y772">
        <v>316</v>
      </c>
      <c r="Z772">
        <v>465</v>
      </c>
      <c r="AA772">
        <v>371</v>
      </c>
      <c r="AB772">
        <v>301</v>
      </c>
      <c r="AC772">
        <v>280</v>
      </c>
      <c r="AD772">
        <v>383</v>
      </c>
      <c r="AE772">
        <v>294</v>
      </c>
      <c r="AF772">
        <v>87</v>
      </c>
      <c r="AG772">
        <v>78</v>
      </c>
      <c r="AH772">
        <v>29</v>
      </c>
      <c r="AI772">
        <v>1</v>
      </c>
      <c r="AJ772">
        <v>19</v>
      </c>
      <c r="AK772">
        <v>18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</row>
    <row r="773" spans="1:49" x14ac:dyDescent="0.3">
      <c r="A773">
        <v>10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4</v>
      </c>
      <c r="Q773">
        <v>35</v>
      </c>
      <c r="R773">
        <v>111</v>
      </c>
      <c r="S773">
        <v>267</v>
      </c>
      <c r="T773">
        <v>297</v>
      </c>
      <c r="U773">
        <v>219</v>
      </c>
      <c r="V773">
        <v>250</v>
      </c>
      <c r="W773">
        <v>318</v>
      </c>
      <c r="X773">
        <v>429</v>
      </c>
      <c r="Y773">
        <v>280</v>
      </c>
      <c r="Z773">
        <v>434</v>
      </c>
      <c r="AA773">
        <v>318</v>
      </c>
      <c r="AB773">
        <v>290</v>
      </c>
      <c r="AC773">
        <v>258</v>
      </c>
      <c r="AD773">
        <v>249</v>
      </c>
      <c r="AE773">
        <v>151</v>
      </c>
      <c r="AF773">
        <v>39</v>
      </c>
      <c r="AG773">
        <v>95</v>
      </c>
      <c r="AH773">
        <v>114</v>
      </c>
      <c r="AI773">
        <v>141</v>
      </c>
      <c r="AJ773">
        <v>162</v>
      </c>
      <c r="AK773">
        <v>151</v>
      </c>
      <c r="AL773">
        <v>145</v>
      </c>
      <c r="AM773">
        <v>145</v>
      </c>
      <c r="AN773">
        <v>135</v>
      </c>
      <c r="AO773">
        <v>109</v>
      </c>
      <c r="AP773">
        <v>96</v>
      </c>
      <c r="AQ773">
        <v>69</v>
      </c>
      <c r="AR773">
        <v>80</v>
      </c>
      <c r="AS773">
        <v>74</v>
      </c>
      <c r="AT773">
        <v>58</v>
      </c>
      <c r="AU773">
        <v>58</v>
      </c>
      <c r="AV773">
        <v>58</v>
      </c>
      <c r="AW773">
        <v>30</v>
      </c>
    </row>
    <row r="774" spans="1:49" x14ac:dyDescent="0.3">
      <c r="A774">
        <v>11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26</v>
      </c>
      <c r="K774">
        <v>15</v>
      </c>
      <c r="L774">
        <v>0</v>
      </c>
      <c r="M774">
        <v>0</v>
      </c>
      <c r="N774">
        <v>0</v>
      </c>
      <c r="O774">
        <v>0</v>
      </c>
      <c r="P774">
        <v>18</v>
      </c>
      <c r="Q774">
        <v>29</v>
      </c>
      <c r="R774">
        <v>82</v>
      </c>
      <c r="S774">
        <v>277</v>
      </c>
      <c r="T774">
        <v>301</v>
      </c>
      <c r="U774">
        <v>215</v>
      </c>
      <c r="V774">
        <v>162</v>
      </c>
      <c r="W774">
        <v>193</v>
      </c>
      <c r="X774">
        <v>259</v>
      </c>
      <c r="Y774">
        <v>238</v>
      </c>
      <c r="Z774">
        <v>357</v>
      </c>
      <c r="AA774">
        <v>290</v>
      </c>
      <c r="AB774">
        <v>254</v>
      </c>
      <c r="AC774">
        <v>234</v>
      </c>
      <c r="AD774">
        <v>309</v>
      </c>
      <c r="AE774">
        <v>264</v>
      </c>
      <c r="AF774">
        <v>171</v>
      </c>
      <c r="AG774">
        <v>143</v>
      </c>
      <c r="AH774">
        <v>67</v>
      </c>
      <c r="AI774">
        <v>157</v>
      </c>
      <c r="AJ774">
        <v>232</v>
      </c>
      <c r="AK774">
        <v>232</v>
      </c>
      <c r="AL774">
        <v>142</v>
      </c>
      <c r="AM774">
        <v>87</v>
      </c>
      <c r="AN774">
        <v>87</v>
      </c>
      <c r="AO774">
        <v>68</v>
      </c>
      <c r="AP774">
        <v>58</v>
      </c>
      <c r="AQ774">
        <v>58</v>
      </c>
      <c r="AR774">
        <v>58</v>
      </c>
      <c r="AS774">
        <v>58</v>
      </c>
      <c r="AT774">
        <v>30</v>
      </c>
      <c r="AU774">
        <v>0</v>
      </c>
      <c r="AV774">
        <v>0</v>
      </c>
      <c r="AW774">
        <v>0</v>
      </c>
    </row>
    <row r="775" spans="1:49" x14ac:dyDescent="0.3">
      <c r="A775">
        <v>12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28</v>
      </c>
      <c r="R775">
        <v>75</v>
      </c>
      <c r="S775">
        <v>239</v>
      </c>
      <c r="T775">
        <v>261</v>
      </c>
      <c r="U775">
        <v>235</v>
      </c>
      <c r="V775">
        <v>114</v>
      </c>
      <c r="W775">
        <v>142</v>
      </c>
      <c r="X775">
        <v>186</v>
      </c>
      <c r="Y775">
        <v>191</v>
      </c>
      <c r="Z775">
        <v>419</v>
      </c>
      <c r="AA775">
        <v>319</v>
      </c>
      <c r="AB775">
        <v>202</v>
      </c>
      <c r="AC775">
        <v>144</v>
      </c>
      <c r="AD775">
        <v>337</v>
      </c>
      <c r="AE775">
        <v>246</v>
      </c>
      <c r="AF775">
        <v>91</v>
      </c>
      <c r="AG775">
        <v>73</v>
      </c>
      <c r="AH775">
        <v>153</v>
      </c>
      <c r="AI775">
        <v>177</v>
      </c>
      <c r="AJ775">
        <v>200</v>
      </c>
      <c r="AK775">
        <v>174</v>
      </c>
      <c r="AL775">
        <v>229</v>
      </c>
      <c r="AM775">
        <v>200</v>
      </c>
      <c r="AN775">
        <v>168</v>
      </c>
      <c r="AO775">
        <v>145</v>
      </c>
      <c r="AP775">
        <v>121</v>
      </c>
      <c r="AQ775">
        <v>116</v>
      </c>
      <c r="AR775">
        <v>116</v>
      </c>
      <c r="AS775">
        <v>116</v>
      </c>
      <c r="AT775">
        <v>116</v>
      </c>
      <c r="AU775">
        <v>116</v>
      </c>
      <c r="AV775">
        <v>116</v>
      </c>
      <c r="AW775">
        <v>12</v>
      </c>
    </row>
    <row r="776" spans="1:49" x14ac:dyDescent="0.3">
      <c r="A776">
        <v>13</v>
      </c>
      <c r="B776">
        <v>0</v>
      </c>
      <c r="C776">
        <v>0</v>
      </c>
      <c r="D776">
        <v>0</v>
      </c>
      <c r="E776">
        <v>0</v>
      </c>
      <c r="F776">
        <v>21</v>
      </c>
      <c r="G776">
        <v>29</v>
      </c>
      <c r="H776">
        <v>29</v>
      </c>
      <c r="I776">
        <v>29</v>
      </c>
      <c r="J776">
        <v>29</v>
      </c>
      <c r="K776">
        <v>29</v>
      </c>
      <c r="L776">
        <v>17</v>
      </c>
      <c r="M776">
        <v>29</v>
      </c>
      <c r="N776">
        <v>29</v>
      </c>
      <c r="O776">
        <v>29</v>
      </c>
      <c r="P776">
        <v>45</v>
      </c>
      <c r="Q776">
        <v>59</v>
      </c>
      <c r="R776">
        <v>104</v>
      </c>
      <c r="S776">
        <v>228</v>
      </c>
      <c r="T776">
        <v>252</v>
      </c>
      <c r="U776">
        <v>246</v>
      </c>
      <c r="V776">
        <v>225</v>
      </c>
      <c r="W776">
        <v>212</v>
      </c>
      <c r="X776">
        <v>242</v>
      </c>
      <c r="Y776">
        <v>195</v>
      </c>
      <c r="Z776">
        <v>289</v>
      </c>
      <c r="AA776">
        <v>200</v>
      </c>
      <c r="AB776">
        <v>195</v>
      </c>
      <c r="AC776">
        <v>175</v>
      </c>
      <c r="AD776">
        <v>168</v>
      </c>
      <c r="AE776">
        <v>119</v>
      </c>
      <c r="AF776">
        <v>87</v>
      </c>
      <c r="AG776">
        <v>102</v>
      </c>
      <c r="AH776">
        <v>92</v>
      </c>
      <c r="AI776">
        <v>121</v>
      </c>
      <c r="AJ776">
        <v>110</v>
      </c>
      <c r="AK776">
        <v>145</v>
      </c>
      <c r="AL776">
        <v>133</v>
      </c>
      <c r="AM776">
        <v>108</v>
      </c>
      <c r="AN776">
        <v>87</v>
      </c>
      <c r="AO776">
        <v>61</v>
      </c>
      <c r="AP776">
        <v>70</v>
      </c>
      <c r="AQ776">
        <v>106</v>
      </c>
      <c r="AR776">
        <v>79</v>
      </c>
      <c r="AS776">
        <v>71</v>
      </c>
      <c r="AT776">
        <v>63</v>
      </c>
      <c r="AU776">
        <v>0</v>
      </c>
      <c r="AV776">
        <v>0</v>
      </c>
      <c r="AW776">
        <v>0</v>
      </c>
    </row>
    <row r="779" spans="1:49" x14ac:dyDescent="0.3">
      <c r="A779" t="s">
        <v>95</v>
      </c>
    </row>
    <row r="780" spans="1:49" x14ac:dyDescent="0.3">
      <c r="A780" t="s">
        <v>1</v>
      </c>
      <c r="B780" t="s">
        <v>2</v>
      </c>
      <c r="C780" t="s">
        <v>3</v>
      </c>
      <c r="D780" t="s">
        <v>4</v>
      </c>
      <c r="E780" t="s">
        <v>5</v>
      </c>
      <c r="F780" t="s">
        <v>6</v>
      </c>
      <c r="G780" t="s">
        <v>7</v>
      </c>
      <c r="H780" t="s">
        <v>8</v>
      </c>
      <c r="I780" t="s">
        <v>9</v>
      </c>
      <c r="J780" t="s">
        <v>10</v>
      </c>
      <c r="K780" t="s">
        <v>11</v>
      </c>
      <c r="L780" t="s">
        <v>12</v>
      </c>
      <c r="M780" t="s">
        <v>13</v>
      </c>
      <c r="N780" t="s">
        <v>14</v>
      </c>
      <c r="O780" t="s">
        <v>15</v>
      </c>
      <c r="P780" t="s">
        <v>16</v>
      </c>
      <c r="Q780" t="s">
        <v>17</v>
      </c>
      <c r="R780" t="s">
        <v>18</v>
      </c>
      <c r="S780" t="s">
        <v>19</v>
      </c>
      <c r="T780" t="s">
        <v>20</v>
      </c>
      <c r="U780" t="s">
        <v>21</v>
      </c>
      <c r="V780" t="s">
        <v>22</v>
      </c>
      <c r="W780" t="s">
        <v>23</v>
      </c>
      <c r="X780" t="s">
        <v>24</v>
      </c>
      <c r="Y780" t="s">
        <v>25</v>
      </c>
      <c r="Z780" t="s">
        <v>26</v>
      </c>
      <c r="AA780" t="s">
        <v>27</v>
      </c>
      <c r="AB780" t="s">
        <v>28</v>
      </c>
      <c r="AC780" t="s">
        <v>29</v>
      </c>
      <c r="AD780" t="s">
        <v>30</v>
      </c>
      <c r="AE780" t="s">
        <v>31</v>
      </c>
      <c r="AF780" t="s">
        <v>32</v>
      </c>
      <c r="AG780" t="s">
        <v>33</v>
      </c>
      <c r="AH780" t="s">
        <v>34</v>
      </c>
      <c r="AI780" t="s">
        <v>35</v>
      </c>
      <c r="AJ780" t="s">
        <v>36</v>
      </c>
      <c r="AK780" t="s">
        <v>37</v>
      </c>
      <c r="AL780" t="s">
        <v>38</v>
      </c>
      <c r="AM780" t="s">
        <v>39</v>
      </c>
      <c r="AN780" t="s">
        <v>40</v>
      </c>
      <c r="AO780" t="s">
        <v>41</v>
      </c>
      <c r="AP780" t="s">
        <v>42</v>
      </c>
      <c r="AQ780" t="s">
        <v>43</v>
      </c>
      <c r="AR780" t="s">
        <v>44</v>
      </c>
      <c r="AS780" t="s">
        <v>45</v>
      </c>
      <c r="AT780" t="s">
        <v>46</v>
      </c>
      <c r="AU780" t="s">
        <v>47</v>
      </c>
      <c r="AV780" t="s">
        <v>48</v>
      </c>
      <c r="AW780" t="s">
        <v>49</v>
      </c>
    </row>
    <row r="781" spans="1:49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95</v>
      </c>
      <c r="V781">
        <v>352</v>
      </c>
      <c r="W781">
        <v>321</v>
      </c>
      <c r="X781">
        <v>207</v>
      </c>
      <c r="Y781">
        <v>584</v>
      </c>
      <c r="Z781">
        <v>259</v>
      </c>
      <c r="AA781">
        <v>102</v>
      </c>
      <c r="AB781">
        <v>146</v>
      </c>
      <c r="AC781">
        <v>142</v>
      </c>
      <c r="AD781">
        <v>124</v>
      </c>
      <c r="AE781">
        <v>129</v>
      </c>
      <c r="AF781">
        <v>145</v>
      </c>
      <c r="AG781">
        <v>164</v>
      </c>
      <c r="AH781">
        <v>145</v>
      </c>
      <c r="AI781">
        <v>134</v>
      </c>
      <c r="AJ781">
        <v>60</v>
      </c>
      <c r="AK781">
        <v>8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</row>
    <row r="782" spans="1:49" x14ac:dyDescent="0.3">
      <c r="A782">
        <v>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86</v>
      </c>
      <c r="V782">
        <v>306</v>
      </c>
      <c r="W782">
        <v>242</v>
      </c>
      <c r="X782">
        <v>57</v>
      </c>
      <c r="Y782">
        <v>391</v>
      </c>
      <c r="Z782">
        <v>300</v>
      </c>
      <c r="AA782">
        <v>71</v>
      </c>
      <c r="AB782">
        <v>106</v>
      </c>
      <c r="AC782">
        <v>115</v>
      </c>
      <c r="AD782">
        <v>108</v>
      </c>
      <c r="AE782">
        <v>116</v>
      </c>
      <c r="AF782">
        <v>116</v>
      </c>
      <c r="AG782">
        <v>57</v>
      </c>
      <c r="AH782">
        <v>10</v>
      </c>
      <c r="AI782">
        <v>29</v>
      </c>
      <c r="AJ782">
        <v>29</v>
      </c>
      <c r="AK782">
        <v>29</v>
      </c>
      <c r="AL782">
        <v>29</v>
      </c>
      <c r="AM782">
        <v>29</v>
      </c>
      <c r="AN782">
        <v>29</v>
      </c>
      <c r="AO782">
        <v>29</v>
      </c>
      <c r="AP782">
        <v>15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</row>
    <row r="783" spans="1:49" x14ac:dyDescent="0.3">
      <c r="A783">
        <v>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36</v>
      </c>
      <c r="V783">
        <v>278</v>
      </c>
      <c r="W783">
        <v>269</v>
      </c>
      <c r="X783">
        <v>100</v>
      </c>
      <c r="Y783">
        <v>398</v>
      </c>
      <c r="Z783">
        <v>273</v>
      </c>
      <c r="AA783">
        <v>155</v>
      </c>
      <c r="AB783">
        <v>268</v>
      </c>
      <c r="AC783">
        <v>302</v>
      </c>
      <c r="AD783">
        <v>222</v>
      </c>
      <c r="AE783">
        <v>172</v>
      </c>
      <c r="AF783">
        <v>128</v>
      </c>
      <c r="AG783">
        <v>86</v>
      </c>
      <c r="AH783">
        <v>28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</row>
    <row r="784" spans="1:49" x14ac:dyDescent="0.3">
      <c r="A784">
        <v>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7</v>
      </c>
      <c r="S784">
        <v>29</v>
      </c>
      <c r="T784">
        <v>29</v>
      </c>
      <c r="U784">
        <v>40</v>
      </c>
      <c r="V784">
        <v>231</v>
      </c>
      <c r="W784">
        <v>157</v>
      </c>
      <c r="X784">
        <v>88</v>
      </c>
      <c r="Y784">
        <v>474</v>
      </c>
      <c r="Z784">
        <v>209</v>
      </c>
      <c r="AA784">
        <v>71</v>
      </c>
      <c r="AB784">
        <v>128</v>
      </c>
      <c r="AC784">
        <v>157</v>
      </c>
      <c r="AD784">
        <v>115</v>
      </c>
      <c r="AE784">
        <v>127</v>
      </c>
      <c r="AF784">
        <v>163</v>
      </c>
      <c r="AG784">
        <v>174</v>
      </c>
      <c r="AH784">
        <v>169</v>
      </c>
      <c r="AI784">
        <v>162</v>
      </c>
      <c r="AJ784">
        <v>87</v>
      </c>
      <c r="AK784">
        <v>87</v>
      </c>
      <c r="AL784">
        <v>87</v>
      </c>
      <c r="AM784">
        <v>66</v>
      </c>
      <c r="AN784">
        <v>58</v>
      </c>
      <c r="AO784">
        <v>58</v>
      </c>
      <c r="AP784">
        <v>58</v>
      </c>
      <c r="AQ784">
        <v>45</v>
      </c>
      <c r="AR784">
        <v>29</v>
      </c>
      <c r="AS784">
        <v>7</v>
      </c>
      <c r="AT784">
        <v>0</v>
      </c>
      <c r="AU784">
        <v>0</v>
      </c>
      <c r="AV784">
        <v>0</v>
      </c>
      <c r="AW784">
        <v>0</v>
      </c>
    </row>
    <row r="785" spans="1:49" x14ac:dyDescent="0.3">
      <c r="A785">
        <v>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49</v>
      </c>
      <c r="V785">
        <v>193</v>
      </c>
      <c r="W785">
        <v>139</v>
      </c>
      <c r="X785">
        <v>82</v>
      </c>
      <c r="Y785">
        <v>304</v>
      </c>
      <c r="Z785">
        <v>248</v>
      </c>
      <c r="AA785">
        <v>132</v>
      </c>
      <c r="AB785">
        <v>166</v>
      </c>
      <c r="AC785">
        <v>239</v>
      </c>
      <c r="AD785">
        <v>218</v>
      </c>
      <c r="AE785">
        <v>174</v>
      </c>
      <c r="AF785">
        <v>166</v>
      </c>
      <c r="AG785">
        <v>110</v>
      </c>
      <c r="AH785">
        <v>12</v>
      </c>
      <c r="AI785">
        <v>20</v>
      </c>
      <c r="AJ785">
        <v>29</v>
      </c>
      <c r="AK785">
        <v>14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</row>
    <row r="786" spans="1:49" x14ac:dyDescent="0.3">
      <c r="A786">
        <v>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34</v>
      </c>
      <c r="R786">
        <v>80</v>
      </c>
      <c r="S786">
        <v>76</v>
      </c>
      <c r="T786">
        <v>49</v>
      </c>
      <c r="U786">
        <v>97</v>
      </c>
      <c r="V786">
        <v>185</v>
      </c>
      <c r="W786">
        <v>129</v>
      </c>
      <c r="X786">
        <v>116</v>
      </c>
      <c r="Y786">
        <v>356</v>
      </c>
      <c r="Z786">
        <v>239</v>
      </c>
      <c r="AA786">
        <v>90</v>
      </c>
      <c r="AB786">
        <v>71</v>
      </c>
      <c r="AC786">
        <v>97</v>
      </c>
      <c r="AD786">
        <v>86</v>
      </c>
      <c r="AE786">
        <v>58</v>
      </c>
      <c r="AF786">
        <v>76</v>
      </c>
      <c r="AG786">
        <v>87</v>
      </c>
      <c r="AH786">
        <v>80</v>
      </c>
      <c r="AI786">
        <v>58</v>
      </c>
      <c r="AJ786">
        <v>58</v>
      </c>
      <c r="AK786">
        <v>21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</row>
    <row r="787" spans="1:49" x14ac:dyDescent="0.3">
      <c r="A787">
        <v>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12</v>
      </c>
      <c r="Z787">
        <v>51</v>
      </c>
      <c r="AA787">
        <v>45</v>
      </c>
      <c r="AB787">
        <v>49</v>
      </c>
      <c r="AC787">
        <v>58</v>
      </c>
      <c r="AD787">
        <v>29</v>
      </c>
      <c r="AE787">
        <v>30</v>
      </c>
      <c r="AF787">
        <v>60</v>
      </c>
      <c r="AG787">
        <v>87</v>
      </c>
      <c r="AH787">
        <v>87</v>
      </c>
      <c r="AI787">
        <v>87</v>
      </c>
      <c r="AJ787">
        <v>87</v>
      </c>
      <c r="AK787">
        <v>87</v>
      </c>
      <c r="AL787">
        <v>110</v>
      </c>
      <c r="AM787">
        <v>116</v>
      </c>
      <c r="AN787">
        <v>127</v>
      </c>
      <c r="AO787">
        <v>145</v>
      </c>
      <c r="AP787">
        <v>112</v>
      </c>
      <c r="AQ787">
        <v>33</v>
      </c>
      <c r="AR787">
        <v>29</v>
      </c>
      <c r="AS787">
        <v>29</v>
      </c>
      <c r="AT787">
        <v>29</v>
      </c>
      <c r="AU787">
        <v>29</v>
      </c>
      <c r="AV787">
        <v>29</v>
      </c>
      <c r="AW787">
        <v>26</v>
      </c>
    </row>
    <row r="788" spans="1:49" x14ac:dyDescent="0.3">
      <c r="A788">
        <v>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</v>
      </c>
      <c r="U788">
        <v>43</v>
      </c>
      <c r="V788">
        <v>185</v>
      </c>
      <c r="W788">
        <v>182</v>
      </c>
      <c r="X788">
        <v>69</v>
      </c>
      <c r="Y788">
        <v>292</v>
      </c>
      <c r="Z788">
        <v>190</v>
      </c>
      <c r="AA788">
        <v>50</v>
      </c>
      <c r="AB788">
        <v>70</v>
      </c>
      <c r="AC788">
        <v>109</v>
      </c>
      <c r="AD788">
        <v>90</v>
      </c>
      <c r="AE788">
        <v>0</v>
      </c>
      <c r="AF788">
        <v>1</v>
      </c>
      <c r="AG788">
        <v>29</v>
      </c>
      <c r="AH788">
        <v>29</v>
      </c>
      <c r="AI788">
        <v>29</v>
      </c>
      <c r="AJ788">
        <v>29</v>
      </c>
      <c r="AK788">
        <v>9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</row>
    <row r="789" spans="1:49" x14ac:dyDescent="0.3">
      <c r="A789">
        <v>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21</v>
      </c>
      <c r="S789">
        <v>30</v>
      </c>
      <c r="T789">
        <v>58</v>
      </c>
      <c r="U789">
        <v>101</v>
      </c>
      <c r="V789">
        <v>213</v>
      </c>
      <c r="W789">
        <v>161</v>
      </c>
      <c r="X789">
        <v>154</v>
      </c>
      <c r="Y789">
        <v>439</v>
      </c>
      <c r="Z789">
        <v>273</v>
      </c>
      <c r="AA789">
        <v>108</v>
      </c>
      <c r="AB789">
        <v>133</v>
      </c>
      <c r="AC789">
        <v>145</v>
      </c>
      <c r="AD789">
        <v>129</v>
      </c>
      <c r="AE789">
        <v>101</v>
      </c>
      <c r="AF789">
        <v>87</v>
      </c>
      <c r="AG789">
        <v>84</v>
      </c>
      <c r="AH789">
        <v>58</v>
      </c>
      <c r="AI789">
        <v>58</v>
      </c>
      <c r="AJ789">
        <v>58</v>
      </c>
      <c r="AK789">
        <v>58</v>
      </c>
      <c r="AL789">
        <v>34</v>
      </c>
      <c r="AM789">
        <v>41</v>
      </c>
      <c r="AN789">
        <v>85</v>
      </c>
      <c r="AO789">
        <v>87</v>
      </c>
      <c r="AP789">
        <v>87</v>
      </c>
      <c r="AQ789">
        <v>87</v>
      </c>
      <c r="AR789">
        <v>87</v>
      </c>
      <c r="AS789">
        <v>67</v>
      </c>
      <c r="AT789">
        <v>24</v>
      </c>
      <c r="AU789">
        <v>0</v>
      </c>
      <c r="AV789">
        <v>0</v>
      </c>
      <c r="AW789">
        <v>0</v>
      </c>
    </row>
    <row r="790" spans="1:49" x14ac:dyDescent="0.3">
      <c r="A790">
        <v>10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30</v>
      </c>
      <c r="V790">
        <v>271</v>
      </c>
      <c r="W790">
        <v>232</v>
      </c>
      <c r="X790">
        <v>75</v>
      </c>
      <c r="Y790">
        <v>482</v>
      </c>
      <c r="Z790">
        <v>309</v>
      </c>
      <c r="AA790">
        <v>58</v>
      </c>
      <c r="AB790">
        <v>87</v>
      </c>
      <c r="AC790">
        <v>87</v>
      </c>
      <c r="AD790">
        <v>60</v>
      </c>
      <c r="AE790">
        <v>42</v>
      </c>
      <c r="AF790">
        <v>63</v>
      </c>
      <c r="AG790">
        <v>87</v>
      </c>
      <c r="AH790">
        <v>97</v>
      </c>
      <c r="AI790">
        <v>112</v>
      </c>
      <c r="AJ790">
        <v>16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</row>
    <row r="791" spans="1:49" x14ac:dyDescent="0.3">
      <c r="A791">
        <v>11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42</v>
      </c>
      <c r="V791">
        <v>220</v>
      </c>
      <c r="W791">
        <v>141</v>
      </c>
      <c r="X791">
        <v>144</v>
      </c>
      <c r="Y791">
        <v>384</v>
      </c>
      <c r="Z791">
        <v>206</v>
      </c>
      <c r="AA791">
        <v>56</v>
      </c>
      <c r="AB791">
        <v>97</v>
      </c>
      <c r="AC791">
        <v>131</v>
      </c>
      <c r="AD791">
        <v>116</v>
      </c>
      <c r="AE791">
        <v>87</v>
      </c>
      <c r="AF791">
        <v>84</v>
      </c>
      <c r="AG791">
        <v>58</v>
      </c>
      <c r="AH791">
        <v>83</v>
      </c>
      <c r="AI791">
        <v>87</v>
      </c>
      <c r="AJ791">
        <v>44</v>
      </c>
      <c r="AK791">
        <v>0</v>
      </c>
      <c r="AL791">
        <v>0</v>
      </c>
      <c r="AM791">
        <v>0</v>
      </c>
      <c r="AN791">
        <v>29</v>
      </c>
      <c r="AO791">
        <v>29</v>
      </c>
      <c r="AP791">
        <v>18</v>
      </c>
      <c r="AQ791">
        <v>0</v>
      </c>
      <c r="AR791">
        <v>0</v>
      </c>
      <c r="AS791">
        <v>20</v>
      </c>
      <c r="AT791">
        <v>29</v>
      </c>
      <c r="AU791">
        <v>3</v>
      </c>
      <c r="AV791">
        <v>0</v>
      </c>
      <c r="AW791">
        <v>0</v>
      </c>
    </row>
    <row r="792" spans="1:49" x14ac:dyDescent="0.3">
      <c r="A792">
        <v>12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13</v>
      </c>
      <c r="U792">
        <v>53</v>
      </c>
      <c r="V792">
        <v>173</v>
      </c>
      <c r="W792">
        <v>182</v>
      </c>
      <c r="X792">
        <v>218</v>
      </c>
      <c r="Y792">
        <v>430</v>
      </c>
      <c r="Z792">
        <v>275</v>
      </c>
      <c r="AA792">
        <v>64</v>
      </c>
      <c r="AB792">
        <v>157</v>
      </c>
      <c r="AC792">
        <v>192</v>
      </c>
      <c r="AD792">
        <v>178</v>
      </c>
      <c r="AE792">
        <v>91</v>
      </c>
      <c r="AF792">
        <v>89</v>
      </c>
      <c r="AG792">
        <v>103</v>
      </c>
      <c r="AH792">
        <v>63</v>
      </c>
      <c r="AI792">
        <v>39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10</v>
      </c>
      <c r="AP792">
        <v>29</v>
      </c>
      <c r="AQ792">
        <v>29</v>
      </c>
      <c r="AR792">
        <v>10</v>
      </c>
      <c r="AS792">
        <v>0</v>
      </c>
      <c r="AT792">
        <v>0</v>
      </c>
      <c r="AU792">
        <v>0</v>
      </c>
      <c r="AV792">
        <v>0</v>
      </c>
      <c r="AW792">
        <v>0</v>
      </c>
    </row>
    <row r="793" spans="1:49" x14ac:dyDescent="0.3">
      <c r="A793">
        <v>13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3</v>
      </c>
      <c r="U793">
        <v>29</v>
      </c>
      <c r="V793">
        <v>30</v>
      </c>
      <c r="W793">
        <v>32</v>
      </c>
      <c r="X793">
        <v>47</v>
      </c>
      <c r="Y793">
        <v>226</v>
      </c>
      <c r="Z793">
        <v>138</v>
      </c>
      <c r="AA793">
        <v>112</v>
      </c>
      <c r="AB793">
        <v>219</v>
      </c>
      <c r="AC793">
        <v>232</v>
      </c>
      <c r="AD793">
        <v>195</v>
      </c>
      <c r="AE793">
        <v>196</v>
      </c>
      <c r="AF793">
        <v>203</v>
      </c>
      <c r="AG793">
        <v>201</v>
      </c>
      <c r="AH793">
        <v>170</v>
      </c>
      <c r="AI793">
        <v>102</v>
      </c>
      <c r="AJ793">
        <v>58</v>
      </c>
      <c r="AK793">
        <v>58</v>
      </c>
      <c r="AL793">
        <v>63</v>
      </c>
      <c r="AM793">
        <v>58</v>
      </c>
      <c r="AN793">
        <v>58</v>
      </c>
      <c r="AO793">
        <v>56</v>
      </c>
      <c r="AP793">
        <v>58</v>
      </c>
      <c r="AQ793">
        <v>58</v>
      </c>
      <c r="AR793">
        <v>58</v>
      </c>
      <c r="AS793">
        <v>48</v>
      </c>
      <c r="AT793">
        <v>29</v>
      </c>
      <c r="AU793">
        <v>28</v>
      </c>
      <c r="AV793">
        <v>29</v>
      </c>
      <c r="AW793">
        <v>8</v>
      </c>
    </row>
    <row r="796" spans="1:49" x14ac:dyDescent="0.3">
      <c r="A796" t="s">
        <v>96</v>
      </c>
    </row>
    <row r="797" spans="1:49" x14ac:dyDescent="0.3">
      <c r="A797" t="s">
        <v>1</v>
      </c>
      <c r="B797" t="s">
        <v>2</v>
      </c>
      <c r="C797" t="s">
        <v>3</v>
      </c>
      <c r="D797" t="s">
        <v>4</v>
      </c>
      <c r="E797" t="s">
        <v>5</v>
      </c>
      <c r="F797" t="s">
        <v>6</v>
      </c>
      <c r="G797" t="s">
        <v>7</v>
      </c>
      <c r="H797" t="s">
        <v>8</v>
      </c>
      <c r="I797" t="s">
        <v>9</v>
      </c>
      <c r="J797" t="s">
        <v>10</v>
      </c>
      <c r="K797" t="s">
        <v>11</v>
      </c>
      <c r="L797" t="s">
        <v>12</v>
      </c>
      <c r="M797" t="s">
        <v>13</v>
      </c>
      <c r="N797" t="s">
        <v>14</v>
      </c>
      <c r="O797" t="s">
        <v>15</v>
      </c>
      <c r="P797" t="s">
        <v>16</v>
      </c>
      <c r="Q797" t="s">
        <v>17</v>
      </c>
      <c r="R797" t="s">
        <v>18</v>
      </c>
      <c r="S797" t="s">
        <v>19</v>
      </c>
      <c r="T797" t="s">
        <v>20</v>
      </c>
      <c r="U797" t="s">
        <v>21</v>
      </c>
      <c r="V797" t="s">
        <v>22</v>
      </c>
      <c r="W797" t="s">
        <v>23</v>
      </c>
      <c r="X797" t="s">
        <v>24</v>
      </c>
      <c r="Y797" t="s">
        <v>25</v>
      </c>
      <c r="Z797" t="s">
        <v>26</v>
      </c>
      <c r="AA797" t="s">
        <v>27</v>
      </c>
      <c r="AB797" t="s">
        <v>28</v>
      </c>
      <c r="AC797" t="s">
        <v>29</v>
      </c>
      <c r="AD797" t="s">
        <v>30</v>
      </c>
      <c r="AE797" t="s">
        <v>31</v>
      </c>
      <c r="AF797" t="s">
        <v>32</v>
      </c>
      <c r="AG797" t="s">
        <v>33</v>
      </c>
      <c r="AH797" t="s">
        <v>34</v>
      </c>
      <c r="AI797" t="s">
        <v>35</v>
      </c>
      <c r="AJ797" t="s">
        <v>36</v>
      </c>
      <c r="AK797" t="s">
        <v>37</v>
      </c>
      <c r="AL797" t="s">
        <v>38</v>
      </c>
      <c r="AM797" t="s">
        <v>39</v>
      </c>
      <c r="AN797" t="s">
        <v>40</v>
      </c>
      <c r="AO797" t="s">
        <v>41</v>
      </c>
      <c r="AP797" t="s">
        <v>42</v>
      </c>
      <c r="AQ797" t="s">
        <v>43</v>
      </c>
      <c r="AR797" t="s">
        <v>44</v>
      </c>
      <c r="AS797" t="s">
        <v>45</v>
      </c>
      <c r="AT797" t="s">
        <v>46</v>
      </c>
      <c r="AU797" t="s">
        <v>47</v>
      </c>
      <c r="AV797" t="s">
        <v>48</v>
      </c>
      <c r="AW797" t="s">
        <v>49</v>
      </c>
    </row>
    <row r="798" spans="1:49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</row>
    <row r="799" spans="1:49" x14ac:dyDescent="0.3">
      <c r="A799">
        <v>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</row>
    <row r="800" spans="1:49" x14ac:dyDescent="0.3">
      <c r="A800">
        <v>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</row>
    <row r="801" spans="1:49" x14ac:dyDescent="0.3">
      <c r="A801">
        <v>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21</v>
      </c>
      <c r="T801">
        <v>29</v>
      </c>
      <c r="U801">
        <v>29</v>
      </c>
      <c r="V801">
        <v>29</v>
      </c>
      <c r="W801">
        <v>29</v>
      </c>
      <c r="X801">
        <v>11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28</v>
      </c>
      <c r="AM801">
        <v>8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</row>
    <row r="802" spans="1:49" x14ac:dyDescent="0.3">
      <c r="A802">
        <v>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24</v>
      </c>
      <c r="R802">
        <v>29</v>
      </c>
      <c r="S802">
        <v>29</v>
      </c>
      <c r="T802">
        <v>29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</row>
    <row r="803" spans="1:49" x14ac:dyDescent="0.3">
      <c r="A803">
        <v>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29</v>
      </c>
      <c r="U803">
        <v>29</v>
      </c>
      <c r="V803">
        <v>29</v>
      </c>
      <c r="W803">
        <v>29</v>
      </c>
      <c r="X803">
        <v>29</v>
      </c>
      <c r="Y803">
        <v>29</v>
      </c>
      <c r="Z803">
        <v>13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</row>
    <row r="804" spans="1:49" x14ac:dyDescent="0.3">
      <c r="A804">
        <v>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10</v>
      </c>
      <c r="S804">
        <v>29</v>
      </c>
      <c r="T804">
        <v>29</v>
      </c>
      <c r="U804">
        <v>34</v>
      </c>
      <c r="V804">
        <v>58</v>
      </c>
      <c r="W804">
        <v>58</v>
      </c>
      <c r="X804">
        <v>56</v>
      </c>
      <c r="Y804">
        <v>116</v>
      </c>
      <c r="Z804">
        <v>116</v>
      </c>
      <c r="AA804">
        <v>102</v>
      </c>
      <c r="AB804">
        <v>65</v>
      </c>
      <c r="AC804">
        <v>42</v>
      </c>
      <c r="AD804">
        <v>29</v>
      </c>
      <c r="AE804">
        <v>28</v>
      </c>
      <c r="AF804">
        <v>27</v>
      </c>
      <c r="AG804">
        <v>29</v>
      </c>
      <c r="AH804">
        <v>29</v>
      </c>
      <c r="AI804">
        <v>29</v>
      </c>
      <c r="AJ804">
        <v>29</v>
      </c>
      <c r="AK804">
        <v>29</v>
      </c>
      <c r="AL804">
        <v>29</v>
      </c>
      <c r="AM804">
        <v>29</v>
      </c>
      <c r="AN804">
        <v>29</v>
      </c>
      <c r="AO804">
        <v>29</v>
      </c>
      <c r="AP804">
        <v>29</v>
      </c>
      <c r="AQ804">
        <v>29</v>
      </c>
      <c r="AR804">
        <v>8</v>
      </c>
      <c r="AS804">
        <v>0</v>
      </c>
      <c r="AT804">
        <v>0</v>
      </c>
      <c r="AU804">
        <v>0</v>
      </c>
      <c r="AV804">
        <v>0</v>
      </c>
      <c r="AW804">
        <v>0</v>
      </c>
    </row>
    <row r="805" spans="1:49" x14ac:dyDescent="0.3">
      <c r="A805">
        <v>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29</v>
      </c>
      <c r="R805">
        <v>29</v>
      </c>
      <c r="S805">
        <v>29</v>
      </c>
      <c r="T805">
        <v>29</v>
      </c>
      <c r="U805">
        <v>29</v>
      </c>
      <c r="V805">
        <v>29</v>
      </c>
      <c r="W805">
        <v>29</v>
      </c>
      <c r="X805">
        <v>29</v>
      </c>
      <c r="Y805">
        <v>29</v>
      </c>
      <c r="Z805">
        <v>29</v>
      </c>
      <c r="AA805">
        <v>29</v>
      </c>
      <c r="AB805">
        <v>29</v>
      </c>
      <c r="AC805">
        <v>2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</row>
    <row r="806" spans="1:49" x14ac:dyDescent="0.3">
      <c r="A806">
        <v>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18</v>
      </c>
      <c r="S806">
        <v>29</v>
      </c>
      <c r="T806">
        <v>29</v>
      </c>
      <c r="U806">
        <v>29</v>
      </c>
      <c r="V806">
        <v>29</v>
      </c>
      <c r="W806">
        <v>8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</row>
    <row r="807" spans="1:49" x14ac:dyDescent="0.3">
      <c r="A807">
        <v>10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11</v>
      </c>
      <c r="S807">
        <v>29</v>
      </c>
      <c r="T807">
        <v>29</v>
      </c>
      <c r="U807">
        <v>4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5</v>
      </c>
      <c r="AD807">
        <v>29</v>
      </c>
      <c r="AE807">
        <v>29</v>
      </c>
      <c r="AF807">
        <v>29</v>
      </c>
      <c r="AG807">
        <v>29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</row>
    <row r="808" spans="1:49" x14ac:dyDescent="0.3">
      <c r="A808">
        <v>11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9</v>
      </c>
      <c r="S808">
        <v>29</v>
      </c>
      <c r="T808">
        <v>29</v>
      </c>
      <c r="U808">
        <v>17</v>
      </c>
      <c r="V808">
        <v>0</v>
      </c>
      <c r="W808">
        <v>0</v>
      </c>
      <c r="X808">
        <v>29</v>
      </c>
      <c r="Y808">
        <v>7</v>
      </c>
      <c r="Z808">
        <v>0</v>
      </c>
      <c r="AA808">
        <v>0</v>
      </c>
      <c r="AB808">
        <v>15</v>
      </c>
      <c r="AC808">
        <v>29</v>
      </c>
      <c r="AD808">
        <v>29</v>
      </c>
      <c r="AE808">
        <v>29</v>
      </c>
      <c r="AF808">
        <v>29</v>
      </c>
      <c r="AG808">
        <v>33</v>
      </c>
      <c r="AH808">
        <v>33</v>
      </c>
      <c r="AI808">
        <v>75</v>
      </c>
      <c r="AJ808">
        <v>87</v>
      </c>
      <c r="AK808">
        <v>87</v>
      </c>
      <c r="AL808">
        <v>87</v>
      </c>
      <c r="AM808">
        <v>87</v>
      </c>
      <c r="AN808">
        <v>87</v>
      </c>
      <c r="AO808">
        <v>87</v>
      </c>
      <c r="AP808">
        <v>43</v>
      </c>
      <c r="AQ808">
        <v>29</v>
      </c>
      <c r="AR808">
        <v>29</v>
      </c>
      <c r="AS808">
        <v>29</v>
      </c>
      <c r="AT808">
        <v>6</v>
      </c>
      <c r="AU808">
        <v>0</v>
      </c>
      <c r="AV808">
        <v>0</v>
      </c>
      <c r="AW808">
        <v>0</v>
      </c>
    </row>
    <row r="809" spans="1:49" x14ac:dyDescent="0.3">
      <c r="A809">
        <v>12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23</v>
      </c>
      <c r="S809">
        <v>29</v>
      </c>
      <c r="T809">
        <v>29</v>
      </c>
      <c r="U809">
        <v>2</v>
      </c>
      <c r="V809">
        <v>33</v>
      </c>
      <c r="W809">
        <v>60</v>
      </c>
      <c r="X809">
        <v>114</v>
      </c>
      <c r="Y809">
        <v>156</v>
      </c>
      <c r="Z809">
        <v>189</v>
      </c>
      <c r="AA809">
        <v>174</v>
      </c>
      <c r="AB809">
        <v>193</v>
      </c>
      <c r="AC809">
        <v>228</v>
      </c>
      <c r="AD809">
        <v>261</v>
      </c>
      <c r="AE809">
        <v>261</v>
      </c>
      <c r="AF809">
        <v>261</v>
      </c>
      <c r="AG809">
        <v>280</v>
      </c>
      <c r="AH809">
        <v>307</v>
      </c>
      <c r="AI809">
        <v>319</v>
      </c>
      <c r="AJ809">
        <v>254</v>
      </c>
      <c r="AK809">
        <v>190</v>
      </c>
      <c r="AL809">
        <v>147</v>
      </c>
      <c r="AM809">
        <v>125</v>
      </c>
      <c r="AN809">
        <v>87</v>
      </c>
      <c r="AO809">
        <v>60</v>
      </c>
      <c r="AP809">
        <v>37</v>
      </c>
      <c r="AQ809">
        <v>29</v>
      </c>
      <c r="AR809">
        <v>29</v>
      </c>
      <c r="AS809">
        <v>0</v>
      </c>
      <c r="AT809">
        <v>0</v>
      </c>
      <c r="AU809">
        <v>0</v>
      </c>
      <c r="AV809">
        <v>0</v>
      </c>
      <c r="AW809">
        <v>0</v>
      </c>
    </row>
    <row r="812" spans="1:49" x14ac:dyDescent="0.3">
      <c r="A812" t="s">
        <v>97</v>
      </c>
    </row>
    <row r="813" spans="1:49" x14ac:dyDescent="0.3">
      <c r="A813" t="s">
        <v>1</v>
      </c>
      <c r="B813" t="s">
        <v>2</v>
      </c>
      <c r="C813" t="s">
        <v>3</v>
      </c>
      <c r="D813" t="s">
        <v>4</v>
      </c>
      <c r="E813" t="s">
        <v>5</v>
      </c>
      <c r="F813" t="s">
        <v>6</v>
      </c>
      <c r="G813" t="s">
        <v>7</v>
      </c>
      <c r="H813" t="s">
        <v>8</v>
      </c>
      <c r="I813" t="s">
        <v>9</v>
      </c>
      <c r="J813" t="s">
        <v>10</v>
      </c>
      <c r="K813" t="s">
        <v>11</v>
      </c>
      <c r="L813" t="s">
        <v>12</v>
      </c>
      <c r="M813" t="s">
        <v>13</v>
      </c>
      <c r="N813" t="s">
        <v>14</v>
      </c>
      <c r="O813" t="s">
        <v>15</v>
      </c>
      <c r="P813" t="s">
        <v>16</v>
      </c>
      <c r="Q813" t="s">
        <v>17</v>
      </c>
      <c r="R813" t="s">
        <v>18</v>
      </c>
      <c r="S813" t="s">
        <v>19</v>
      </c>
      <c r="T813" t="s">
        <v>20</v>
      </c>
      <c r="U813" t="s">
        <v>21</v>
      </c>
      <c r="V813" t="s">
        <v>22</v>
      </c>
      <c r="W813" t="s">
        <v>23</v>
      </c>
      <c r="X813" t="s">
        <v>24</v>
      </c>
      <c r="Y813" t="s">
        <v>25</v>
      </c>
      <c r="Z813" t="s">
        <v>26</v>
      </c>
      <c r="AA813" t="s">
        <v>27</v>
      </c>
      <c r="AB813" t="s">
        <v>28</v>
      </c>
      <c r="AC813" t="s">
        <v>29</v>
      </c>
      <c r="AD813" t="s">
        <v>30</v>
      </c>
      <c r="AE813" t="s">
        <v>31</v>
      </c>
      <c r="AF813" t="s">
        <v>32</v>
      </c>
      <c r="AG813" t="s">
        <v>33</v>
      </c>
      <c r="AH813" t="s">
        <v>34</v>
      </c>
      <c r="AI813" t="s">
        <v>35</v>
      </c>
      <c r="AJ813" t="s">
        <v>36</v>
      </c>
      <c r="AK813" t="s">
        <v>37</v>
      </c>
      <c r="AL813" t="s">
        <v>38</v>
      </c>
      <c r="AM813" t="s">
        <v>39</v>
      </c>
      <c r="AN813" t="s">
        <v>40</v>
      </c>
      <c r="AO813" t="s">
        <v>41</v>
      </c>
      <c r="AP813" t="s">
        <v>42</v>
      </c>
      <c r="AQ813" t="s">
        <v>43</v>
      </c>
      <c r="AR813" t="s">
        <v>44</v>
      </c>
      <c r="AS813" t="s">
        <v>45</v>
      </c>
      <c r="AT813" t="s">
        <v>46</v>
      </c>
      <c r="AU813" t="s">
        <v>47</v>
      </c>
      <c r="AV813" t="s">
        <v>48</v>
      </c>
      <c r="AW813" t="s">
        <v>49</v>
      </c>
    </row>
    <row r="814" spans="1:49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</row>
    <row r="815" spans="1:49" x14ac:dyDescent="0.3">
      <c r="A815">
        <v>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</row>
    <row r="816" spans="1:49" x14ac:dyDescent="0.3">
      <c r="A816">
        <v>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23</v>
      </c>
      <c r="S816">
        <v>29</v>
      </c>
      <c r="T816">
        <v>10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</row>
    <row r="817" spans="1:49" x14ac:dyDescent="0.3">
      <c r="A817">
        <v>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18</v>
      </c>
      <c r="T817">
        <v>29</v>
      </c>
      <c r="U817">
        <v>21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</row>
    <row r="818" spans="1:49" x14ac:dyDescent="0.3">
      <c r="A818">
        <v>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5</v>
      </c>
      <c r="S818">
        <v>29</v>
      </c>
      <c r="T818">
        <v>29</v>
      </c>
      <c r="U818">
        <v>29</v>
      </c>
      <c r="V818">
        <v>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</row>
    <row r="819" spans="1:49" x14ac:dyDescent="0.3">
      <c r="A819">
        <v>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10</v>
      </c>
      <c r="T819">
        <v>29</v>
      </c>
      <c r="U819">
        <v>29</v>
      </c>
      <c r="V819">
        <v>29</v>
      </c>
      <c r="W819">
        <v>29</v>
      </c>
      <c r="X819">
        <v>29</v>
      </c>
      <c r="Y819">
        <v>10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</row>
    <row r="820" spans="1:49" x14ac:dyDescent="0.3">
      <c r="A820">
        <v>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</v>
      </c>
      <c r="R820">
        <v>29</v>
      </c>
      <c r="S820">
        <v>29</v>
      </c>
      <c r="T820">
        <v>29</v>
      </c>
      <c r="U820">
        <v>29</v>
      </c>
      <c r="V820">
        <v>29</v>
      </c>
      <c r="W820">
        <v>29</v>
      </c>
      <c r="X820">
        <v>42</v>
      </c>
      <c r="Y820">
        <v>39</v>
      </c>
      <c r="Z820">
        <v>44</v>
      </c>
      <c r="AA820">
        <v>59</v>
      </c>
      <c r="AB820">
        <v>66</v>
      </c>
      <c r="AC820">
        <v>43</v>
      </c>
      <c r="AD820">
        <v>58</v>
      </c>
      <c r="AE820">
        <v>58</v>
      </c>
      <c r="AF820">
        <v>58</v>
      </c>
      <c r="AG820">
        <v>47</v>
      </c>
      <c r="AH820">
        <v>29</v>
      </c>
      <c r="AI820">
        <v>29</v>
      </c>
      <c r="AJ820">
        <v>29</v>
      </c>
      <c r="AK820">
        <v>29</v>
      </c>
      <c r="AL820">
        <v>29</v>
      </c>
      <c r="AM820">
        <v>29</v>
      </c>
      <c r="AN820">
        <v>58</v>
      </c>
      <c r="AO820">
        <v>58</v>
      </c>
      <c r="AP820">
        <v>44</v>
      </c>
      <c r="AQ820">
        <v>29</v>
      </c>
      <c r="AR820">
        <v>35</v>
      </c>
      <c r="AS820">
        <v>29</v>
      </c>
      <c r="AT820">
        <v>25</v>
      </c>
      <c r="AU820">
        <v>0</v>
      </c>
      <c r="AV820">
        <v>0</v>
      </c>
      <c r="AW820">
        <v>0</v>
      </c>
    </row>
    <row r="821" spans="1:49" x14ac:dyDescent="0.3">
      <c r="A821">
        <v>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28</v>
      </c>
      <c r="T821">
        <v>29</v>
      </c>
      <c r="U821">
        <v>29</v>
      </c>
      <c r="V821">
        <v>36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2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</row>
    <row r="822" spans="1:49" x14ac:dyDescent="0.3">
      <c r="A822">
        <v>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25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12</v>
      </c>
      <c r="S822">
        <v>29</v>
      </c>
      <c r="T822">
        <v>29</v>
      </c>
      <c r="U822">
        <v>29</v>
      </c>
      <c r="V822">
        <v>29</v>
      </c>
      <c r="W822">
        <v>0</v>
      </c>
      <c r="X822">
        <v>0</v>
      </c>
      <c r="Y822">
        <v>0</v>
      </c>
      <c r="Z822">
        <v>0</v>
      </c>
      <c r="AA822">
        <v>19</v>
      </c>
      <c r="AB822">
        <v>76</v>
      </c>
      <c r="AC822">
        <v>86</v>
      </c>
      <c r="AD822">
        <v>69</v>
      </c>
      <c r="AE822">
        <v>58</v>
      </c>
      <c r="AF822">
        <v>39</v>
      </c>
      <c r="AG822">
        <v>29</v>
      </c>
      <c r="AH822">
        <v>27</v>
      </c>
      <c r="AI822">
        <v>29</v>
      </c>
      <c r="AJ822">
        <v>18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</row>
    <row r="823" spans="1:49" x14ac:dyDescent="0.3">
      <c r="A823">
        <v>10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22</v>
      </c>
      <c r="S823">
        <v>29</v>
      </c>
      <c r="T823">
        <v>4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19</v>
      </c>
      <c r="AE823">
        <v>87</v>
      </c>
      <c r="AF823">
        <v>69</v>
      </c>
      <c r="AG823">
        <v>58</v>
      </c>
      <c r="AH823">
        <v>58</v>
      </c>
      <c r="AI823">
        <v>58</v>
      </c>
      <c r="AJ823">
        <v>58</v>
      </c>
      <c r="AK823">
        <v>58</v>
      </c>
      <c r="AL823">
        <v>58</v>
      </c>
      <c r="AM823">
        <v>49</v>
      </c>
      <c r="AN823">
        <v>29</v>
      </c>
      <c r="AO823">
        <v>23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</row>
    <row r="824" spans="1:49" x14ac:dyDescent="0.3">
      <c r="A824">
        <v>11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17</v>
      </c>
      <c r="S824">
        <v>29</v>
      </c>
      <c r="T824">
        <v>19</v>
      </c>
      <c r="U824">
        <v>29</v>
      </c>
      <c r="V824">
        <v>7</v>
      </c>
      <c r="W824">
        <v>0</v>
      </c>
      <c r="X824">
        <v>12</v>
      </c>
      <c r="Y824">
        <v>4</v>
      </c>
      <c r="Z824">
        <v>0</v>
      </c>
      <c r="AA824">
        <v>24</v>
      </c>
      <c r="AB824">
        <v>29</v>
      </c>
      <c r="AC824">
        <v>45</v>
      </c>
      <c r="AD824">
        <v>103</v>
      </c>
      <c r="AE824">
        <v>121</v>
      </c>
      <c r="AF824">
        <v>115</v>
      </c>
      <c r="AG824">
        <v>108</v>
      </c>
      <c r="AH824">
        <v>116</v>
      </c>
      <c r="AI824">
        <v>116</v>
      </c>
      <c r="AJ824">
        <v>116</v>
      </c>
      <c r="AK824">
        <v>130</v>
      </c>
      <c r="AL824">
        <v>116</v>
      </c>
      <c r="AM824">
        <v>116</v>
      </c>
      <c r="AN824">
        <v>116</v>
      </c>
      <c r="AO824">
        <v>90</v>
      </c>
      <c r="AP824">
        <v>58</v>
      </c>
      <c r="AQ824">
        <v>58</v>
      </c>
      <c r="AR824">
        <v>45</v>
      </c>
      <c r="AS824">
        <v>29</v>
      </c>
      <c r="AT824">
        <v>18</v>
      </c>
      <c r="AU824">
        <v>0</v>
      </c>
      <c r="AV824">
        <v>0</v>
      </c>
      <c r="AW824">
        <v>0</v>
      </c>
    </row>
    <row r="825" spans="1:49" x14ac:dyDescent="0.3">
      <c r="A825">
        <v>12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8</v>
      </c>
      <c r="S825">
        <v>0</v>
      </c>
      <c r="T825">
        <v>0</v>
      </c>
      <c r="U825">
        <v>0</v>
      </c>
      <c r="V825">
        <v>0</v>
      </c>
      <c r="W825">
        <v>21</v>
      </c>
      <c r="X825">
        <v>29</v>
      </c>
      <c r="Y825">
        <v>29</v>
      </c>
      <c r="Z825">
        <v>29</v>
      </c>
      <c r="AA825">
        <v>30</v>
      </c>
      <c r="AB825">
        <v>98</v>
      </c>
      <c r="AC825">
        <v>155</v>
      </c>
      <c r="AD825">
        <v>145</v>
      </c>
      <c r="AE825">
        <v>167</v>
      </c>
      <c r="AF825">
        <v>207</v>
      </c>
      <c r="AG825">
        <v>273</v>
      </c>
      <c r="AH825">
        <v>280</v>
      </c>
      <c r="AI825">
        <v>261</v>
      </c>
      <c r="AJ825">
        <v>252</v>
      </c>
      <c r="AK825">
        <v>209</v>
      </c>
      <c r="AL825">
        <v>179</v>
      </c>
      <c r="AM825">
        <v>168</v>
      </c>
      <c r="AN825">
        <v>127</v>
      </c>
      <c r="AO825">
        <v>114</v>
      </c>
      <c r="AP825">
        <v>68</v>
      </c>
      <c r="AQ825">
        <v>28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</row>
    <row r="829" spans="1:49" x14ac:dyDescent="0.3">
      <c r="A829" t="s">
        <v>98</v>
      </c>
    </row>
    <row r="830" spans="1:49" x14ac:dyDescent="0.3">
      <c r="A830" t="s">
        <v>1</v>
      </c>
      <c r="B830" t="s">
        <v>2</v>
      </c>
      <c r="C830" t="s">
        <v>3</v>
      </c>
      <c r="D830" t="s">
        <v>4</v>
      </c>
      <c r="E830" t="s">
        <v>5</v>
      </c>
      <c r="F830" t="s">
        <v>6</v>
      </c>
      <c r="G830" t="s">
        <v>7</v>
      </c>
      <c r="H830" t="s">
        <v>8</v>
      </c>
      <c r="I830" t="s">
        <v>9</v>
      </c>
      <c r="J830" t="s">
        <v>10</v>
      </c>
      <c r="K830" t="s">
        <v>11</v>
      </c>
      <c r="L830" t="s">
        <v>12</v>
      </c>
      <c r="M830" t="s">
        <v>13</v>
      </c>
      <c r="N830" t="s">
        <v>14</v>
      </c>
      <c r="O830" t="s">
        <v>15</v>
      </c>
      <c r="P830" t="s">
        <v>16</v>
      </c>
      <c r="Q830" t="s">
        <v>17</v>
      </c>
      <c r="R830" t="s">
        <v>18</v>
      </c>
      <c r="S830" t="s">
        <v>19</v>
      </c>
      <c r="T830" t="s">
        <v>20</v>
      </c>
      <c r="U830" t="s">
        <v>21</v>
      </c>
      <c r="V830" t="s">
        <v>22</v>
      </c>
      <c r="W830" t="s">
        <v>23</v>
      </c>
      <c r="X830" t="s">
        <v>24</v>
      </c>
      <c r="Y830" t="s">
        <v>25</v>
      </c>
      <c r="Z830" t="s">
        <v>26</v>
      </c>
      <c r="AA830" t="s">
        <v>27</v>
      </c>
      <c r="AB830" t="s">
        <v>28</v>
      </c>
      <c r="AC830" t="s">
        <v>29</v>
      </c>
      <c r="AD830" t="s">
        <v>30</v>
      </c>
      <c r="AE830" t="s">
        <v>31</v>
      </c>
      <c r="AF830" t="s">
        <v>32</v>
      </c>
      <c r="AG830" t="s">
        <v>33</v>
      </c>
      <c r="AH830" t="s">
        <v>34</v>
      </c>
      <c r="AI830" t="s">
        <v>35</v>
      </c>
      <c r="AJ830" t="s">
        <v>36</v>
      </c>
      <c r="AK830" t="s">
        <v>37</v>
      </c>
      <c r="AL830" t="s">
        <v>38</v>
      </c>
      <c r="AM830" t="s">
        <v>39</v>
      </c>
      <c r="AN830" t="s">
        <v>40</v>
      </c>
      <c r="AO830" t="s">
        <v>41</v>
      </c>
      <c r="AP830" t="s">
        <v>42</v>
      </c>
      <c r="AQ830" t="s">
        <v>43</v>
      </c>
      <c r="AR830" t="s">
        <v>44</v>
      </c>
      <c r="AS830" t="s">
        <v>45</v>
      </c>
      <c r="AT830" t="s">
        <v>46</v>
      </c>
      <c r="AU830" t="s">
        <v>47</v>
      </c>
      <c r="AV830" t="s">
        <v>48</v>
      </c>
      <c r="AW830" t="s">
        <v>49</v>
      </c>
    </row>
    <row r="831" spans="1:49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20</v>
      </c>
      <c r="U831">
        <v>6</v>
      </c>
      <c r="V831">
        <v>0</v>
      </c>
      <c r="W831">
        <v>0</v>
      </c>
      <c r="X831">
        <v>0</v>
      </c>
      <c r="Y831">
        <v>0</v>
      </c>
      <c r="Z831">
        <v>18</v>
      </c>
      <c r="AA831">
        <v>12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</row>
    <row r="832" spans="1:49" x14ac:dyDescent="0.3">
      <c r="A832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7</v>
      </c>
      <c r="Y832">
        <v>29</v>
      </c>
      <c r="Z832">
        <v>29</v>
      </c>
      <c r="AA832">
        <v>16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</row>
    <row r="833" spans="1:49" x14ac:dyDescent="0.3">
      <c r="A833">
        <v>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8</v>
      </c>
      <c r="AE833">
        <v>29</v>
      </c>
      <c r="AF833">
        <v>29</v>
      </c>
      <c r="AG833">
        <v>9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</row>
    <row r="834" spans="1:49" x14ac:dyDescent="0.3">
      <c r="A834">
        <v>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</row>
    <row r="835" spans="1:49" x14ac:dyDescent="0.3">
      <c r="A835">
        <v>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4</v>
      </c>
      <c r="AA835">
        <v>0</v>
      </c>
      <c r="AB835">
        <v>28</v>
      </c>
      <c r="AC835">
        <v>2</v>
      </c>
      <c r="AD835">
        <v>0</v>
      </c>
      <c r="AE835">
        <v>0</v>
      </c>
      <c r="AF835">
        <v>0</v>
      </c>
      <c r="AG835">
        <v>20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</row>
    <row r="836" spans="1:49" x14ac:dyDescent="0.3">
      <c r="A836">
        <v>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4</v>
      </c>
      <c r="V836">
        <v>58</v>
      </c>
      <c r="W836">
        <v>50</v>
      </c>
      <c r="X836">
        <v>41</v>
      </c>
      <c r="Y836">
        <v>29</v>
      </c>
      <c r="Z836">
        <v>23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8</v>
      </c>
      <c r="AH836">
        <v>110</v>
      </c>
      <c r="AI836">
        <v>141</v>
      </c>
      <c r="AJ836">
        <v>87</v>
      </c>
      <c r="AK836">
        <v>87</v>
      </c>
      <c r="AL836">
        <v>87</v>
      </c>
      <c r="AM836">
        <v>87</v>
      </c>
      <c r="AN836">
        <v>40</v>
      </c>
      <c r="AO836">
        <v>29</v>
      </c>
      <c r="AP836">
        <v>6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</row>
    <row r="837" spans="1:49" x14ac:dyDescent="0.3">
      <c r="A837">
        <v>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</row>
    <row r="838" spans="1:49" x14ac:dyDescent="0.3">
      <c r="A838">
        <v>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23</v>
      </c>
      <c r="W838">
        <v>29</v>
      </c>
      <c r="X838">
        <v>19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</row>
    <row r="839" spans="1:49" x14ac:dyDescent="0.3">
      <c r="A839">
        <v>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8</v>
      </c>
      <c r="M839">
        <v>29</v>
      </c>
      <c r="N839">
        <v>29</v>
      </c>
      <c r="O839">
        <v>29</v>
      </c>
      <c r="P839">
        <v>29</v>
      </c>
      <c r="Q839">
        <v>29</v>
      </c>
      <c r="R839">
        <v>29</v>
      </c>
      <c r="S839">
        <v>29</v>
      </c>
      <c r="T839">
        <v>29</v>
      </c>
      <c r="U839">
        <v>29</v>
      </c>
      <c r="V839">
        <v>29</v>
      </c>
      <c r="W839">
        <v>50</v>
      </c>
      <c r="X839">
        <v>41</v>
      </c>
      <c r="Y839">
        <v>0</v>
      </c>
      <c r="Z839">
        <v>0</v>
      </c>
      <c r="AA839">
        <v>29</v>
      </c>
      <c r="AB839">
        <v>29</v>
      </c>
      <c r="AC839">
        <v>29</v>
      </c>
      <c r="AD839">
        <v>29</v>
      </c>
      <c r="AE839">
        <v>29</v>
      </c>
      <c r="AF839">
        <v>8</v>
      </c>
      <c r="AG839">
        <v>0</v>
      </c>
      <c r="AH839">
        <v>0</v>
      </c>
      <c r="AI839">
        <v>44</v>
      </c>
      <c r="AJ839">
        <v>58</v>
      </c>
      <c r="AK839">
        <v>58</v>
      </c>
      <c r="AL839">
        <v>114</v>
      </c>
      <c r="AM839">
        <v>126</v>
      </c>
      <c r="AN839">
        <v>145</v>
      </c>
      <c r="AO839">
        <v>145</v>
      </c>
      <c r="AP839">
        <v>142</v>
      </c>
      <c r="AQ839">
        <v>116</v>
      </c>
      <c r="AR839">
        <v>92</v>
      </c>
      <c r="AS839">
        <v>34</v>
      </c>
      <c r="AT839">
        <v>0</v>
      </c>
      <c r="AU839">
        <v>0</v>
      </c>
      <c r="AV839">
        <v>0</v>
      </c>
      <c r="AW839">
        <v>0</v>
      </c>
    </row>
    <row r="840" spans="1:49" x14ac:dyDescent="0.3">
      <c r="A840">
        <v>10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</v>
      </c>
      <c r="AH840">
        <v>87</v>
      </c>
      <c r="AI840">
        <v>87</v>
      </c>
      <c r="AJ840">
        <v>87</v>
      </c>
      <c r="AK840">
        <v>85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</row>
    <row r="841" spans="1:49" x14ac:dyDescent="0.3">
      <c r="A841">
        <v>11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16</v>
      </c>
      <c r="W841">
        <v>29</v>
      </c>
      <c r="X841">
        <v>16</v>
      </c>
      <c r="Y841">
        <v>0</v>
      </c>
      <c r="Z841">
        <v>17</v>
      </c>
      <c r="AA841">
        <v>73</v>
      </c>
      <c r="AB841">
        <v>87</v>
      </c>
      <c r="AC841">
        <v>75</v>
      </c>
      <c r="AD841">
        <v>5</v>
      </c>
      <c r="AE841">
        <v>0</v>
      </c>
      <c r="AF841">
        <v>0</v>
      </c>
      <c r="AG841">
        <v>0</v>
      </c>
      <c r="AH841">
        <v>38</v>
      </c>
      <c r="AI841">
        <v>58</v>
      </c>
      <c r="AJ841">
        <v>31</v>
      </c>
      <c r="AK841">
        <v>12</v>
      </c>
      <c r="AL841">
        <v>69</v>
      </c>
      <c r="AM841">
        <v>87</v>
      </c>
      <c r="AN841">
        <v>87</v>
      </c>
      <c r="AO841">
        <v>89</v>
      </c>
      <c r="AP841">
        <v>143</v>
      </c>
      <c r="AQ841">
        <v>145</v>
      </c>
      <c r="AR841">
        <v>86</v>
      </c>
      <c r="AS841">
        <v>0</v>
      </c>
      <c r="AT841">
        <v>0</v>
      </c>
      <c r="AU841">
        <v>0</v>
      </c>
      <c r="AV841">
        <v>0</v>
      </c>
      <c r="AW841">
        <v>0</v>
      </c>
    </row>
    <row r="842" spans="1:49" x14ac:dyDescent="0.3">
      <c r="A842">
        <v>12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4</v>
      </c>
      <c r="V842">
        <v>0</v>
      </c>
      <c r="W842">
        <v>28</v>
      </c>
      <c r="X842">
        <v>14</v>
      </c>
      <c r="Y842">
        <v>0</v>
      </c>
      <c r="Z842">
        <v>13</v>
      </c>
      <c r="AA842">
        <v>9</v>
      </c>
      <c r="AB842">
        <v>58</v>
      </c>
      <c r="AC842">
        <v>50</v>
      </c>
      <c r="AD842">
        <v>25</v>
      </c>
      <c r="AE842">
        <v>0</v>
      </c>
      <c r="AF842">
        <v>0</v>
      </c>
      <c r="AG842">
        <v>7</v>
      </c>
      <c r="AH842">
        <v>116</v>
      </c>
      <c r="AI842">
        <v>132</v>
      </c>
      <c r="AJ842">
        <v>145</v>
      </c>
      <c r="AK842">
        <v>53</v>
      </c>
      <c r="AL842">
        <v>29</v>
      </c>
      <c r="AM842">
        <v>10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</row>
    <row r="843" spans="1:49" x14ac:dyDescent="0.3">
      <c r="A843">
        <v>13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6</v>
      </c>
      <c r="S843">
        <v>18</v>
      </c>
      <c r="T843">
        <v>0</v>
      </c>
      <c r="U843">
        <v>50</v>
      </c>
      <c r="V843">
        <v>113</v>
      </c>
      <c r="W843">
        <v>115</v>
      </c>
      <c r="X843">
        <v>112</v>
      </c>
      <c r="Y843">
        <v>11</v>
      </c>
      <c r="Z843">
        <v>0</v>
      </c>
      <c r="AA843">
        <v>28</v>
      </c>
      <c r="AB843">
        <v>69</v>
      </c>
      <c r="AC843">
        <v>92</v>
      </c>
      <c r="AD843">
        <v>95</v>
      </c>
      <c r="AE843">
        <v>18</v>
      </c>
      <c r="AF843">
        <v>0</v>
      </c>
      <c r="AG843">
        <v>14</v>
      </c>
      <c r="AH843">
        <v>80</v>
      </c>
      <c r="AI843">
        <v>87</v>
      </c>
      <c r="AJ843">
        <v>87</v>
      </c>
      <c r="AK843">
        <v>95</v>
      </c>
      <c r="AL843">
        <v>87</v>
      </c>
      <c r="AM843">
        <v>65</v>
      </c>
      <c r="AN843">
        <v>29</v>
      </c>
      <c r="AO843">
        <v>29</v>
      </c>
      <c r="AP843">
        <v>29</v>
      </c>
      <c r="AQ843">
        <v>29</v>
      </c>
      <c r="AR843">
        <v>29</v>
      </c>
      <c r="AS843">
        <v>29</v>
      </c>
      <c r="AT843">
        <v>29</v>
      </c>
      <c r="AU843">
        <v>3</v>
      </c>
      <c r="AV843">
        <v>0</v>
      </c>
      <c r="AW843">
        <v>0</v>
      </c>
    </row>
    <row r="846" spans="1:49" x14ac:dyDescent="0.3">
      <c r="A846" t="s">
        <v>99</v>
      </c>
    </row>
    <row r="847" spans="1:49" x14ac:dyDescent="0.3">
      <c r="A847" t="s">
        <v>1</v>
      </c>
      <c r="B847" t="s">
        <v>2</v>
      </c>
      <c r="C847" t="s">
        <v>3</v>
      </c>
      <c r="D847" t="s">
        <v>4</v>
      </c>
      <c r="E847" t="s">
        <v>5</v>
      </c>
      <c r="F847" t="s">
        <v>6</v>
      </c>
      <c r="G847" t="s">
        <v>7</v>
      </c>
      <c r="H847" t="s">
        <v>8</v>
      </c>
      <c r="I847" t="s">
        <v>9</v>
      </c>
      <c r="J847" t="s">
        <v>10</v>
      </c>
      <c r="K847" t="s">
        <v>11</v>
      </c>
      <c r="L847" t="s">
        <v>12</v>
      </c>
      <c r="M847" t="s">
        <v>13</v>
      </c>
      <c r="N847" t="s">
        <v>14</v>
      </c>
      <c r="O847" t="s">
        <v>15</v>
      </c>
      <c r="P847" t="s">
        <v>16</v>
      </c>
      <c r="Q847" t="s">
        <v>17</v>
      </c>
      <c r="R847" t="s">
        <v>18</v>
      </c>
      <c r="S847" t="s">
        <v>19</v>
      </c>
      <c r="T847" t="s">
        <v>20</v>
      </c>
      <c r="U847" t="s">
        <v>21</v>
      </c>
      <c r="V847" t="s">
        <v>22</v>
      </c>
      <c r="W847" t="s">
        <v>23</v>
      </c>
      <c r="X847" t="s">
        <v>24</v>
      </c>
      <c r="Y847" t="s">
        <v>25</v>
      </c>
      <c r="Z847" t="s">
        <v>26</v>
      </c>
      <c r="AA847" t="s">
        <v>27</v>
      </c>
      <c r="AB847" t="s">
        <v>28</v>
      </c>
      <c r="AC847" t="s">
        <v>29</v>
      </c>
      <c r="AD847" t="s">
        <v>30</v>
      </c>
      <c r="AE847" t="s">
        <v>31</v>
      </c>
      <c r="AF847" t="s">
        <v>32</v>
      </c>
      <c r="AG847" t="s">
        <v>33</v>
      </c>
      <c r="AH847" t="s">
        <v>34</v>
      </c>
      <c r="AI847" t="s">
        <v>35</v>
      </c>
      <c r="AJ847" t="s">
        <v>36</v>
      </c>
      <c r="AK847" t="s">
        <v>37</v>
      </c>
      <c r="AL847" t="s">
        <v>38</v>
      </c>
      <c r="AM847" t="s">
        <v>39</v>
      </c>
      <c r="AN847" t="s">
        <v>40</v>
      </c>
      <c r="AO847" t="s">
        <v>41</v>
      </c>
      <c r="AP847" t="s">
        <v>42</v>
      </c>
      <c r="AQ847" t="s">
        <v>43</v>
      </c>
      <c r="AR847" t="s">
        <v>44</v>
      </c>
      <c r="AS847" t="s">
        <v>45</v>
      </c>
      <c r="AT847" t="s">
        <v>46</v>
      </c>
      <c r="AU847" t="s">
        <v>47</v>
      </c>
      <c r="AV847" t="s">
        <v>48</v>
      </c>
      <c r="AW847" t="s">
        <v>49</v>
      </c>
    </row>
    <row r="848" spans="1:49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21</v>
      </c>
      <c r="AI848">
        <v>19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</row>
    <row r="849" spans="1:49" x14ac:dyDescent="0.3">
      <c r="A849">
        <v>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8</v>
      </c>
      <c r="Z849">
        <v>29</v>
      </c>
      <c r="AA849">
        <v>19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</row>
    <row r="850" spans="1:49" x14ac:dyDescent="0.3">
      <c r="A850">
        <v>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17</v>
      </c>
      <c r="U850">
        <v>20</v>
      </c>
      <c r="V850">
        <v>0</v>
      </c>
      <c r="W850">
        <v>0</v>
      </c>
      <c r="X850">
        <v>0</v>
      </c>
      <c r="Y850">
        <v>0</v>
      </c>
      <c r="Z850">
        <v>25</v>
      </c>
      <c r="AA850">
        <v>29</v>
      </c>
      <c r="AB850">
        <v>52</v>
      </c>
      <c r="AC850">
        <v>44</v>
      </c>
      <c r="AD850">
        <v>18</v>
      </c>
      <c r="AE850">
        <v>23</v>
      </c>
      <c r="AF850">
        <v>29</v>
      </c>
      <c r="AG850">
        <v>29</v>
      </c>
      <c r="AH850">
        <v>29</v>
      </c>
      <c r="AI850">
        <v>29</v>
      </c>
      <c r="AJ850">
        <v>29</v>
      </c>
      <c r="AK850">
        <v>39</v>
      </c>
      <c r="AL850">
        <v>58</v>
      </c>
      <c r="AM850">
        <v>40</v>
      </c>
      <c r="AN850">
        <v>29</v>
      </c>
      <c r="AO850">
        <v>27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</row>
    <row r="851" spans="1:49" x14ac:dyDescent="0.3">
      <c r="A851">
        <v>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23</v>
      </c>
      <c r="U851">
        <v>29</v>
      </c>
      <c r="V851">
        <v>29</v>
      </c>
      <c r="W851">
        <v>49</v>
      </c>
      <c r="X851">
        <v>58</v>
      </c>
      <c r="Y851">
        <v>49</v>
      </c>
      <c r="Z851">
        <v>21</v>
      </c>
      <c r="AA851">
        <v>0</v>
      </c>
      <c r="AB851">
        <v>0</v>
      </c>
      <c r="AC851">
        <v>0</v>
      </c>
      <c r="AD851">
        <v>59</v>
      </c>
      <c r="AE851">
        <v>275</v>
      </c>
      <c r="AF851">
        <v>290</v>
      </c>
      <c r="AG851">
        <v>290</v>
      </c>
      <c r="AH851">
        <v>53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</row>
    <row r="852" spans="1:49" x14ac:dyDescent="0.3">
      <c r="A852">
        <v>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20</v>
      </c>
      <c r="U852">
        <v>29</v>
      </c>
      <c r="V852">
        <v>29</v>
      </c>
      <c r="W852">
        <v>29</v>
      </c>
      <c r="X852">
        <v>3</v>
      </c>
      <c r="Y852">
        <v>0</v>
      </c>
      <c r="Z852">
        <v>0</v>
      </c>
      <c r="AA852">
        <v>0</v>
      </c>
      <c r="AB852">
        <v>0</v>
      </c>
      <c r="AC852">
        <v>46</v>
      </c>
      <c r="AD852">
        <v>99</v>
      </c>
      <c r="AE852">
        <v>307</v>
      </c>
      <c r="AF852">
        <v>167</v>
      </c>
      <c r="AG852">
        <v>31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</row>
    <row r="853" spans="1:49" x14ac:dyDescent="0.3">
      <c r="A853">
        <v>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23</v>
      </c>
      <c r="V853">
        <v>29</v>
      </c>
      <c r="W853">
        <v>29</v>
      </c>
      <c r="X853">
        <v>29</v>
      </c>
      <c r="Y853">
        <v>29</v>
      </c>
      <c r="Z853">
        <v>29</v>
      </c>
      <c r="AA853">
        <v>32</v>
      </c>
      <c r="AB853">
        <v>114</v>
      </c>
      <c r="AC853">
        <v>108</v>
      </c>
      <c r="AD853">
        <v>65</v>
      </c>
      <c r="AE853">
        <v>40</v>
      </c>
      <c r="AF853">
        <v>58</v>
      </c>
      <c r="AG853">
        <v>33</v>
      </c>
      <c r="AH853">
        <v>29</v>
      </c>
      <c r="AI853">
        <v>29</v>
      </c>
      <c r="AJ853">
        <v>29</v>
      </c>
      <c r="AK853">
        <v>29</v>
      </c>
      <c r="AL853">
        <v>25</v>
      </c>
      <c r="AM853">
        <v>29</v>
      </c>
      <c r="AN853">
        <v>29</v>
      </c>
      <c r="AO853">
        <v>29</v>
      </c>
      <c r="AP853">
        <v>29</v>
      </c>
      <c r="AQ853">
        <v>29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</row>
    <row r="854" spans="1:49" x14ac:dyDescent="0.3">
      <c r="A854">
        <v>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</row>
    <row r="855" spans="1:49" x14ac:dyDescent="0.3">
      <c r="A855">
        <v>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26</v>
      </c>
      <c r="U855">
        <v>29</v>
      </c>
      <c r="V855">
        <v>29</v>
      </c>
      <c r="W855">
        <v>53</v>
      </c>
      <c r="X855">
        <v>62</v>
      </c>
      <c r="Y855">
        <v>77</v>
      </c>
      <c r="Z855">
        <v>29</v>
      </c>
      <c r="AA855">
        <v>29</v>
      </c>
      <c r="AB855">
        <v>89</v>
      </c>
      <c r="AC855">
        <v>155</v>
      </c>
      <c r="AD855">
        <v>57</v>
      </c>
      <c r="AE855">
        <v>313</v>
      </c>
      <c r="AF855">
        <v>251</v>
      </c>
      <c r="AG855">
        <v>13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</row>
    <row r="856" spans="1:49" x14ac:dyDescent="0.3">
      <c r="A856">
        <v>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17</v>
      </c>
      <c r="W856">
        <v>29</v>
      </c>
      <c r="X856">
        <v>29</v>
      </c>
      <c r="Y856">
        <v>53</v>
      </c>
      <c r="Z856">
        <v>19</v>
      </c>
      <c r="AA856">
        <v>11</v>
      </c>
      <c r="AB856">
        <v>142</v>
      </c>
      <c r="AC856">
        <v>116</v>
      </c>
      <c r="AD856">
        <v>106</v>
      </c>
      <c r="AE856">
        <v>240</v>
      </c>
      <c r="AF856">
        <v>238</v>
      </c>
      <c r="AG856">
        <v>152</v>
      </c>
      <c r="AH856">
        <v>87</v>
      </c>
      <c r="AI856">
        <v>106</v>
      </c>
      <c r="AJ856">
        <v>116</v>
      </c>
      <c r="AK856">
        <v>116</v>
      </c>
      <c r="AL856">
        <v>116</v>
      </c>
      <c r="AM856">
        <v>137</v>
      </c>
      <c r="AN856">
        <v>145</v>
      </c>
      <c r="AO856">
        <v>145</v>
      </c>
      <c r="AP856">
        <v>145</v>
      </c>
      <c r="AQ856">
        <v>145</v>
      </c>
      <c r="AR856">
        <v>103</v>
      </c>
      <c r="AS856">
        <v>58</v>
      </c>
      <c r="AT856">
        <v>58</v>
      </c>
      <c r="AU856">
        <v>37</v>
      </c>
      <c r="AV856">
        <v>29</v>
      </c>
      <c r="AW856">
        <v>0</v>
      </c>
    </row>
    <row r="857" spans="1:49" x14ac:dyDescent="0.3">
      <c r="A857">
        <v>10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6</v>
      </c>
      <c r="Y857">
        <v>29</v>
      </c>
      <c r="Z857">
        <v>29</v>
      </c>
      <c r="AA857">
        <v>20</v>
      </c>
      <c r="AB857">
        <v>33</v>
      </c>
      <c r="AC857">
        <v>74</v>
      </c>
      <c r="AD857">
        <v>72</v>
      </c>
      <c r="AE857">
        <v>229</v>
      </c>
      <c r="AF857">
        <v>153</v>
      </c>
      <c r="AG857">
        <v>22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</row>
    <row r="858" spans="1:49" x14ac:dyDescent="0.3">
      <c r="A858">
        <v>11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28</v>
      </c>
      <c r="W858">
        <v>14</v>
      </c>
      <c r="X858">
        <v>0</v>
      </c>
      <c r="Y858">
        <v>24</v>
      </c>
      <c r="Z858">
        <v>29</v>
      </c>
      <c r="AA858">
        <v>17</v>
      </c>
      <c r="AB858">
        <v>33</v>
      </c>
      <c r="AC858">
        <v>62</v>
      </c>
      <c r="AD858">
        <v>57</v>
      </c>
      <c r="AE858">
        <v>13</v>
      </c>
      <c r="AF858">
        <v>0</v>
      </c>
      <c r="AG858">
        <v>39</v>
      </c>
      <c r="AH858">
        <v>116</v>
      </c>
      <c r="AI858">
        <v>106</v>
      </c>
      <c r="AJ858">
        <v>87</v>
      </c>
      <c r="AK858">
        <v>87</v>
      </c>
      <c r="AL858">
        <v>87</v>
      </c>
      <c r="AM858">
        <v>87</v>
      </c>
      <c r="AN858">
        <v>87</v>
      </c>
      <c r="AO858">
        <v>87</v>
      </c>
      <c r="AP858">
        <v>81</v>
      </c>
      <c r="AQ858">
        <v>44</v>
      </c>
      <c r="AR858">
        <v>29</v>
      </c>
      <c r="AS858">
        <v>3</v>
      </c>
      <c r="AT858">
        <v>0</v>
      </c>
      <c r="AU858">
        <v>0</v>
      </c>
      <c r="AV858">
        <v>0</v>
      </c>
      <c r="AW858">
        <v>0</v>
      </c>
    </row>
    <row r="859" spans="1:49" x14ac:dyDescent="0.3">
      <c r="A859">
        <v>12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49</v>
      </c>
      <c r="U859">
        <v>29</v>
      </c>
      <c r="V859">
        <v>29</v>
      </c>
      <c r="W859">
        <v>29</v>
      </c>
      <c r="X859">
        <v>29</v>
      </c>
      <c r="Y859">
        <v>29</v>
      </c>
      <c r="Z859">
        <v>17</v>
      </c>
      <c r="AA859">
        <v>0</v>
      </c>
      <c r="AB859">
        <v>27</v>
      </c>
      <c r="AC859">
        <v>58</v>
      </c>
      <c r="AD859">
        <v>59</v>
      </c>
      <c r="AE859">
        <v>237</v>
      </c>
      <c r="AF859">
        <v>261</v>
      </c>
      <c r="AG859">
        <v>261</v>
      </c>
      <c r="AH859">
        <v>100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</row>
    <row r="860" spans="1:49" x14ac:dyDescent="0.3">
      <c r="A860">
        <v>13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16</v>
      </c>
      <c r="V860">
        <v>8</v>
      </c>
      <c r="W860">
        <v>0</v>
      </c>
      <c r="X860">
        <v>23</v>
      </c>
      <c r="Y860">
        <v>29</v>
      </c>
      <c r="Z860">
        <v>54</v>
      </c>
      <c r="AA860">
        <v>47</v>
      </c>
      <c r="AB860">
        <v>121</v>
      </c>
      <c r="AC860">
        <v>168</v>
      </c>
      <c r="AD860">
        <v>178</v>
      </c>
      <c r="AE860">
        <v>112</v>
      </c>
      <c r="AF860">
        <v>100</v>
      </c>
      <c r="AG860">
        <v>23</v>
      </c>
      <c r="AH860">
        <v>116</v>
      </c>
      <c r="AI860">
        <v>111</v>
      </c>
      <c r="AJ860">
        <v>58</v>
      </c>
      <c r="AK860">
        <v>58</v>
      </c>
      <c r="AL860">
        <v>58</v>
      </c>
      <c r="AM860">
        <v>58</v>
      </c>
      <c r="AN860">
        <v>58</v>
      </c>
      <c r="AO860">
        <v>58</v>
      </c>
      <c r="AP860">
        <v>58</v>
      </c>
      <c r="AQ860">
        <v>36</v>
      </c>
      <c r="AR860">
        <v>29</v>
      </c>
      <c r="AS860">
        <v>29</v>
      </c>
      <c r="AT860">
        <v>7</v>
      </c>
      <c r="AU860">
        <v>0</v>
      </c>
      <c r="AV860">
        <v>0</v>
      </c>
      <c r="AW860">
        <v>0</v>
      </c>
    </row>
    <row r="863" spans="1:49" x14ac:dyDescent="0.3">
      <c r="A863" t="s">
        <v>100</v>
      </c>
    </row>
    <row r="864" spans="1:49" x14ac:dyDescent="0.3">
      <c r="A864" t="s">
        <v>1</v>
      </c>
      <c r="B864" t="s">
        <v>2</v>
      </c>
      <c r="C864" t="s">
        <v>3</v>
      </c>
      <c r="D864" t="s">
        <v>4</v>
      </c>
      <c r="E864" t="s">
        <v>5</v>
      </c>
      <c r="F864" t="s">
        <v>6</v>
      </c>
      <c r="G864" t="s">
        <v>7</v>
      </c>
      <c r="H864" t="s">
        <v>8</v>
      </c>
      <c r="I864" t="s">
        <v>9</v>
      </c>
      <c r="J864" t="s">
        <v>10</v>
      </c>
      <c r="K864" t="s">
        <v>11</v>
      </c>
      <c r="L864" t="s">
        <v>12</v>
      </c>
      <c r="M864" t="s">
        <v>13</v>
      </c>
      <c r="N864" t="s">
        <v>14</v>
      </c>
      <c r="O864" t="s">
        <v>15</v>
      </c>
      <c r="P864" t="s">
        <v>16</v>
      </c>
      <c r="Q864" t="s">
        <v>17</v>
      </c>
      <c r="R864" t="s">
        <v>18</v>
      </c>
      <c r="S864" t="s">
        <v>19</v>
      </c>
      <c r="T864" t="s">
        <v>20</v>
      </c>
      <c r="U864" t="s">
        <v>21</v>
      </c>
      <c r="V864" t="s">
        <v>22</v>
      </c>
      <c r="W864" t="s">
        <v>23</v>
      </c>
      <c r="X864" t="s">
        <v>24</v>
      </c>
      <c r="Y864" t="s">
        <v>25</v>
      </c>
      <c r="Z864" t="s">
        <v>26</v>
      </c>
      <c r="AA864" t="s">
        <v>27</v>
      </c>
      <c r="AB864" t="s">
        <v>28</v>
      </c>
      <c r="AC864" t="s">
        <v>29</v>
      </c>
      <c r="AD864" t="s">
        <v>30</v>
      </c>
      <c r="AE864" t="s">
        <v>31</v>
      </c>
      <c r="AF864" t="s">
        <v>32</v>
      </c>
      <c r="AG864" t="s">
        <v>33</v>
      </c>
      <c r="AH864" t="s">
        <v>34</v>
      </c>
      <c r="AI864" t="s">
        <v>35</v>
      </c>
      <c r="AJ864" t="s">
        <v>36</v>
      </c>
      <c r="AK864" t="s">
        <v>37</v>
      </c>
      <c r="AL864" t="s">
        <v>38</v>
      </c>
      <c r="AM864" t="s">
        <v>39</v>
      </c>
      <c r="AN864" t="s">
        <v>40</v>
      </c>
      <c r="AO864" t="s">
        <v>41</v>
      </c>
      <c r="AP864" t="s">
        <v>42</v>
      </c>
      <c r="AQ864" t="s">
        <v>43</v>
      </c>
      <c r="AR864" t="s">
        <v>44</v>
      </c>
      <c r="AS864" t="s">
        <v>45</v>
      </c>
      <c r="AT864" t="s">
        <v>46</v>
      </c>
      <c r="AU864" t="s">
        <v>47</v>
      </c>
      <c r="AV864" t="s">
        <v>48</v>
      </c>
      <c r="AW864" t="s">
        <v>49</v>
      </c>
    </row>
    <row r="865" spans="1:49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</v>
      </c>
      <c r="S865">
        <v>34</v>
      </c>
      <c r="T865">
        <v>142</v>
      </c>
      <c r="U865">
        <v>174</v>
      </c>
      <c r="V865">
        <v>205</v>
      </c>
      <c r="W865">
        <v>171</v>
      </c>
      <c r="X865">
        <v>68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</row>
    <row r="866" spans="1:49" x14ac:dyDescent="0.3">
      <c r="A866">
        <v>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33</v>
      </c>
      <c r="T866">
        <v>165</v>
      </c>
      <c r="U866">
        <v>174</v>
      </c>
      <c r="V866">
        <v>174</v>
      </c>
      <c r="W866">
        <v>136</v>
      </c>
      <c r="X866">
        <v>49</v>
      </c>
      <c r="Y866">
        <v>0</v>
      </c>
      <c r="Z866">
        <v>0</v>
      </c>
      <c r="AA866">
        <v>0</v>
      </c>
      <c r="AB866">
        <v>0</v>
      </c>
      <c r="AC866">
        <v>8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</row>
    <row r="867" spans="1:49" x14ac:dyDescent="0.3">
      <c r="A867">
        <v>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9</v>
      </c>
      <c r="T867">
        <v>156</v>
      </c>
      <c r="U867">
        <v>174</v>
      </c>
      <c r="V867">
        <v>140</v>
      </c>
      <c r="W867">
        <v>88</v>
      </c>
      <c r="X867">
        <v>73</v>
      </c>
      <c r="Y867">
        <v>3</v>
      </c>
      <c r="Z867">
        <v>0</v>
      </c>
      <c r="AA867">
        <v>0</v>
      </c>
      <c r="AB867">
        <v>0</v>
      </c>
      <c r="AC867">
        <v>1</v>
      </c>
      <c r="AD867">
        <v>27</v>
      </c>
      <c r="AE867">
        <v>22</v>
      </c>
      <c r="AF867">
        <v>29</v>
      </c>
      <c r="AG867">
        <v>27</v>
      </c>
      <c r="AH867">
        <v>0</v>
      </c>
      <c r="AI867">
        <v>0</v>
      </c>
      <c r="AJ867">
        <v>4</v>
      </c>
      <c r="AK867">
        <v>29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</row>
    <row r="868" spans="1:49" x14ac:dyDescent="0.3">
      <c r="A868">
        <v>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38</v>
      </c>
      <c r="T868">
        <v>174</v>
      </c>
      <c r="U868">
        <v>174</v>
      </c>
      <c r="V868">
        <v>174</v>
      </c>
      <c r="W868">
        <v>146</v>
      </c>
      <c r="X868">
        <v>43</v>
      </c>
      <c r="Y868">
        <v>0</v>
      </c>
      <c r="Z868">
        <v>0</v>
      </c>
      <c r="AA868">
        <v>0</v>
      </c>
      <c r="AB868">
        <v>27</v>
      </c>
      <c r="AC868">
        <v>9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</row>
    <row r="869" spans="1:49" x14ac:dyDescent="0.3">
      <c r="A869">
        <v>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12</v>
      </c>
      <c r="T869">
        <v>156</v>
      </c>
      <c r="U869">
        <v>174</v>
      </c>
      <c r="V869">
        <v>197</v>
      </c>
      <c r="W869">
        <v>203</v>
      </c>
      <c r="X869">
        <v>115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</row>
    <row r="870" spans="1:49" x14ac:dyDescent="0.3">
      <c r="A870">
        <v>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139</v>
      </c>
      <c r="U870">
        <v>200</v>
      </c>
      <c r="V870">
        <v>141</v>
      </c>
      <c r="W870">
        <v>107</v>
      </c>
      <c r="X870">
        <v>72</v>
      </c>
      <c r="Y870">
        <v>9</v>
      </c>
      <c r="Z870">
        <v>29</v>
      </c>
      <c r="AA870">
        <v>13</v>
      </c>
      <c r="AB870">
        <v>0</v>
      </c>
      <c r="AC870">
        <v>0</v>
      </c>
      <c r="AD870">
        <v>8</v>
      </c>
      <c r="AE870">
        <v>99</v>
      </c>
      <c r="AF870">
        <v>116</v>
      </c>
      <c r="AG870">
        <v>129</v>
      </c>
      <c r="AH870">
        <v>128</v>
      </c>
      <c r="AI870">
        <v>58</v>
      </c>
      <c r="AJ870">
        <v>58</v>
      </c>
      <c r="AK870">
        <v>75</v>
      </c>
      <c r="AL870">
        <v>87</v>
      </c>
      <c r="AM870">
        <v>68</v>
      </c>
      <c r="AN870">
        <v>58</v>
      </c>
      <c r="AO870">
        <v>58</v>
      </c>
      <c r="AP870">
        <v>57</v>
      </c>
      <c r="AQ870">
        <v>57</v>
      </c>
      <c r="AR870">
        <v>58</v>
      </c>
      <c r="AS870">
        <v>70</v>
      </c>
      <c r="AT870">
        <v>87</v>
      </c>
      <c r="AU870">
        <v>87</v>
      </c>
      <c r="AV870">
        <v>33</v>
      </c>
      <c r="AW870">
        <v>0</v>
      </c>
    </row>
    <row r="871" spans="1:49" x14ac:dyDescent="0.3">
      <c r="A871">
        <v>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</row>
    <row r="872" spans="1:49" x14ac:dyDescent="0.3">
      <c r="A872">
        <v>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</v>
      </c>
      <c r="T872">
        <v>153</v>
      </c>
      <c r="U872">
        <v>173</v>
      </c>
      <c r="V872">
        <v>174</v>
      </c>
      <c r="W872">
        <v>121</v>
      </c>
      <c r="X872">
        <v>39</v>
      </c>
      <c r="Y872">
        <v>0</v>
      </c>
      <c r="Z872">
        <v>0</v>
      </c>
      <c r="AA872">
        <v>27</v>
      </c>
      <c r="AB872">
        <v>29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</row>
    <row r="873" spans="1:49" x14ac:dyDescent="0.3">
      <c r="A873">
        <v>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14</v>
      </c>
      <c r="T873">
        <v>132</v>
      </c>
      <c r="U873">
        <v>145</v>
      </c>
      <c r="V873">
        <v>163</v>
      </c>
      <c r="W873">
        <v>166</v>
      </c>
      <c r="X873">
        <v>42</v>
      </c>
      <c r="Y873">
        <v>0</v>
      </c>
      <c r="Z873">
        <v>0</v>
      </c>
      <c r="AA873">
        <v>27</v>
      </c>
      <c r="AB873">
        <v>29</v>
      </c>
      <c r="AC873">
        <v>45</v>
      </c>
      <c r="AD873">
        <v>58</v>
      </c>
      <c r="AE873">
        <v>58</v>
      </c>
      <c r="AF873">
        <v>58</v>
      </c>
      <c r="AG873">
        <v>63</v>
      </c>
      <c r="AH873">
        <v>112</v>
      </c>
      <c r="AI873">
        <v>116</v>
      </c>
      <c r="AJ873">
        <v>120</v>
      </c>
      <c r="AK873">
        <v>127</v>
      </c>
      <c r="AL873">
        <v>116</v>
      </c>
      <c r="AM873">
        <v>116</v>
      </c>
      <c r="AN873">
        <v>116</v>
      </c>
      <c r="AO873">
        <v>113</v>
      </c>
      <c r="AP873">
        <v>93</v>
      </c>
      <c r="AQ873">
        <v>102</v>
      </c>
      <c r="AR873">
        <v>77</v>
      </c>
      <c r="AS873">
        <v>38</v>
      </c>
      <c r="AT873">
        <v>0</v>
      </c>
      <c r="AU873">
        <v>0</v>
      </c>
      <c r="AV873">
        <v>0</v>
      </c>
      <c r="AW873">
        <v>0</v>
      </c>
    </row>
    <row r="874" spans="1:49" x14ac:dyDescent="0.3">
      <c r="A874">
        <v>10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26</v>
      </c>
      <c r="T874">
        <v>127</v>
      </c>
      <c r="U874">
        <v>169</v>
      </c>
      <c r="V874">
        <v>174</v>
      </c>
      <c r="W874">
        <v>174</v>
      </c>
      <c r="X874">
        <v>102</v>
      </c>
      <c r="Y874">
        <v>36</v>
      </c>
      <c r="Z874">
        <v>54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22</v>
      </c>
      <c r="AH874">
        <v>27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</row>
    <row r="875" spans="1:49" x14ac:dyDescent="0.3">
      <c r="A875">
        <v>11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17</v>
      </c>
      <c r="T875">
        <v>66</v>
      </c>
      <c r="U875">
        <v>103</v>
      </c>
      <c r="V875">
        <v>116</v>
      </c>
      <c r="W875">
        <v>107</v>
      </c>
      <c r="X875">
        <v>83</v>
      </c>
      <c r="Y875">
        <v>29</v>
      </c>
      <c r="Z875">
        <v>29</v>
      </c>
      <c r="AA875">
        <v>58</v>
      </c>
      <c r="AB875">
        <v>58</v>
      </c>
      <c r="AC875">
        <v>69</v>
      </c>
      <c r="AD875">
        <v>44</v>
      </c>
      <c r="AE875">
        <v>67</v>
      </c>
      <c r="AF875">
        <v>122</v>
      </c>
      <c r="AG875">
        <v>140</v>
      </c>
      <c r="AH875">
        <v>198</v>
      </c>
      <c r="AI875">
        <v>203</v>
      </c>
      <c r="AJ875">
        <v>191</v>
      </c>
      <c r="AK875">
        <v>145</v>
      </c>
      <c r="AL875">
        <v>160</v>
      </c>
      <c r="AM875">
        <v>174</v>
      </c>
      <c r="AN875">
        <v>178</v>
      </c>
      <c r="AO875">
        <v>203</v>
      </c>
      <c r="AP875">
        <v>285</v>
      </c>
      <c r="AQ875">
        <v>286</v>
      </c>
      <c r="AR875">
        <v>133</v>
      </c>
      <c r="AS875">
        <v>145</v>
      </c>
      <c r="AT875">
        <v>140</v>
      </c>
      <c r="AU875">
        <v>105</v>
      </c>
      <c r="AV875">
        <v>87</v>
      </c>
      <c r="AW875">
        <v>12</v>
      </c>
    </row>
    <row r="876" spans="1:49" x14ac:dyDescent="0.3">
      <c r="A876">
        <v>12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2</v>
      </c>
      <c r="T876">
        <v>141</v>
      </c>
      <c r="U876">
        <v>162</v>
      </c>
      <c r="V876">
        <v>145</v>
      </c>
      <c r="W876">
        <v>53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</row>
    <row r="877" spans="1:49" x14ac:dyDescent="0.3">
      <c r="A877">
        <v>13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9</v>
      </c>
      <c r="T877">
        <v>29</v>
      </c>
      <c r="U877">
        <v>51</v>
      </c>
      <c r="V877">
        <v>173</v>
      </c>
      <c r="W877">
        <v>174</v>
      </c>
      <c r="X877">
        <v>145</v>
      </c>
      <c r="Y877">
        <v>40</v>
      </c>
      <c r="Z877">
        <v>60</v>
      </c>
      <c r="AA877">
        <v>85</v>
      </c>
      <c r="AB877">
        <v>0</v>
      </c>
      <c r="AC877">
        <v>0</v>
      </c>
      <c r="AD877">
        <v>0</v>
      </c>
      <c r="AE877">
        <v>0</v>
      </c>
      <c r="AF877">
        <v>99</v>
      </c>
      <c r="AG877">
        <v>174</v>
      </c>
      <c r="AH877">
        <v>174</v>
      </c>
      <c r="AI877">
        <v>174</v>
      </c>
      <c r="AJ877">
        <v>144</v>
      </c>
      <c r="AK877">
        <v>116</v>
      </c>
      <c r="AL877">
        <v>116</v>
      </c>
      <c r="AM877">
        <v>116</v>
      </c>
      <c r="AN877">
        <v>116</v>
      </c>
      <c r="AO877">
        <v>116</v>
      </c>
      <c r="AP877">
        <v>116</v>
      </c>
      <c r="AQ877">
        <v>86</v>
      </c>
      <c r="AR877">
        <v>29</v>
      </c>
      <c r="AS877">
        <v>29</v>
      </c>
      <c r="AT877">
        <v>29</v>
      </c>
      <c r="AU877">
        <v>16</v>
      </c>
      <c r="AV877">
        <v>0</v>
      </c>
      <c r="AW877">
        <v>0</v>
      </c>
    </row>
    <row r="880" spans="1:49" x14ac:dyDescent="0.3">
      <c r="A880" t="s">
        <v>101</v>
      </c>
    </row>
    <row r="881" spans="1:49" x14ac:dyDescent="0.3">
      <c r="A881" t="s">
        <v>1</v>
      </c>
      <c r="B881" t="s">
        <v>2</v>
      </c>
      <c r="C881" t="s">
        <v>3</v>
      </c>
      <c r="D881" t="s">
        <v>4</v>
      </c>
      <c r="E881" t="s">
        <v>5</v>
      </c>
      <c r="F881" t="s">
        <v>6</v>
      </c>
      <c r="G881" t="s">
        <v>7</v>
      </c>
      <c r="H881" t="s">
        <v>8</v>
      </c>
      <c r="I881" t="s">
        <v>9</v>
      </c>
      <c r="J881" t="s">
        <v>10</v>
      </c>
      <c r="K881" t="s">
        <v>11</v>
      </c>
      <c r="L881" t="s">
        <v>12</v>
      </c>
      <c r="M881" t="s">
        <v>13</v>
      </c>
      <c r="N881" t="s">
        <v>14</v>
      </c>
      <c r="O881" t="s">
        <v>15</v>
      </c>
      <c r="P881" t="s">
        <v>16</v>
      </c>
      <c r="Q881" t="s">
        <v>17</v>
      </c>
      <c r="R881" t="s">
        <v>18</v>
      </c>
      <c r="S881" t="s">
        <v>19</v>
      </c>
      <c r="T881" t="s">
        <v>20</v>
      </c>
      <c r="U881" t="s">
        <v>21</v>
      </c>
      <c r="V881" t="s">
        <v>22</v>
      </c>
      <c r="W881" t="s">
        <v>23</v>
      </c>
      <c r="X881" t="s">
        <v>24</v>
      </c>
      <c r="Y881" t="s">
        <v>25</v>
      </c>
      <c r="Z881" t="s">
        <v>26</v>
      </c>
      <c r="AA881" t="s">
        <v>27</v>
      </c>
      <c r="AB881" t="s">
        <v>28</v>
      </c>
      <c r="AC881" t="s">
        <v>29</v>
      </c>
      <c r="AD881" t="s">
        <v>30</v>
      </c>
      <c r="AE881" t="s">
        <v>31</v>
      </c>
      <c r="AF881" t="s">
        <v>32</v>
      </c>
      <c r="AG881" t="s">
        <v>33</v>
      </c>
      <c r="AH881" t="s">
        <v>34</v>
      </c>
      <c r="AI881" t="s">
        <v>35</v>
      </c>
      <c r="AJ881" t="s">
        <v>36</v>
      </c>
      <c r="AK881" t="s">
        <v>37</v>
      </c>
      <c r="AL881" t="s">
        <v>38</v>
      </c>
      <c r="AM881" t="s">
        <v>39</v>
      </c>
      <c r="AN881" t="s">
        <v>40</v>
      </c>
      <c r="AO881" t="s">
        <v>41</v>
      </c>
      <c r="AP881" t="s">
        <v>42</v>
      </c>
      <c r="AQ881" t="s">
        <v>43</v>
      </c>
      <c r="AR881" t="s">
        <v>44</v>
      </c>
      <c r="AS881" t="s">
        <v>45</v>
      </c>
      <c r="AT881" t="s">
        <v>46</v>
      </c>
      <c r="AU881" t="s">
        <v>47</v>
      </c>
      <c r="AV881" t="s">
        <v>48</v>
      </c>
      <c r="AW881" t="s">
        <v>49</v>
      </c>
    </row>
    <row r="882" spans="1:49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>
        <v>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19</v>
      </c>
      <c r="AN882">
        <v>29</v>
      </c>
      <c r="AO882">
        <v>29</v>
      </c>
      <c r="AP882">
        <v>29</v>
      </c>
      <c r="AQ882">
        <v>29</v>
      </c>
      <c r="AR882">
        <v>13</v>
      </c>
      <c r="AS882">
        <v>0</v>
      </c>
      <c r="AT882">
        <v>0</v>
      </c>
      <c r="AU882">
        <v>0</v>
      </c>
      <c r="AV882">
        <v>0</v>
      </c>
      <c r="AW882">
        <v>0</v>
      </c>
    </row>
    <row r="883" spans="1:49" x14ac:dyDescent="0.3">
      <c r="A883">
        <v>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6</v>
      </c>
      <c r="AD883">
        <v>14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</row>
    <row r="884" spans="1:49" x14ac:dyDescent="0.3">
      <c r="A884">
        <v>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12</v>
      </c>
      <c r="W884">
        <v>29</v>
      </c>
      <c r="X884">
        <v>56</v>
      </c>
      <c r="Y884">
        <v>38</v>
      </c>
      <c r="Z884">
        <v>29</v>
      </c>
      <c r="AA884">
        <v>26</v>
      </c>
      <c r="AB884">
        <v>0</v>
      </c>
      <c r="AC884">
        <v>0</v>
      </c>
      <c r="AD884">
        <v>20</v>
      </c>
      <c r="AE884">
        <v>29</v>
      </c>
      <c r="AF884">
        <v>29</v>
      </c>
      <c r="AG884">
        <v>29</v>
      </c>
      <c r="AH884">
        <v>7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19</v>
      </c>
      <c r="AO884">
        <v>27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</row>
    <row r="885" spans="1:49" x14ac:dyDescent="0.3">
      <c r="A885">
        <v>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8</v>
      </c>
      <c r="V885">
        <v>121</v>
      </c>
      <c r="W885">
        <v>327</v>
      </c>
      <c r="X885">
        <v>319</v>
      </c>
      <c r="Y885">
        <v>319</v>
      </c>
      <c r="Z885">
        <v>235</v>
      </c>
      <c r="AA885">
        <v>0</v>
      </c>
      <c r="AB885">
        <v>29</v>
      </c>
      <c r="AC885">
        <v>29</v>
      </c>
      <c r="AD885">
        <v>29</v>
      </c>
      <c r="AE885">
        <v>228</v>
      </c>
      <c r="AF885">
        <v>246</v>
      </c>
      <c r="AG885">
        <v>166</v>
      </c>
      <c r="AH885">
        <v>48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</row>
    <row r="886" spans="1:49" x14ac:dyDescent="0.3">
      <c r="A886">
        <v>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63</v>
      </c>
      <c r="W886">
        <v>271</v>
      </c>
      <c r="X886">
        <v>41</v>
      </c>
      <c r="Y886">
        <v>0</v>
      </c>
      <c r="Z886">
        <v>5</v>
      </c>
      <c r="AA886">
        <v>14</v>
      </c>
      <c r="AB886">
        <v>25</v>
      </c>
      <c r="AC886">
        <v>58</v>
      </c>
      <c r="AD886">
        <v>50</v>
      </c>
      <c r="AE886">
        <v>194</v>
      </c>
      <c r="AF886">
        <v>12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</row>
    <row r="887" spans="1:49" x14ac:dyDescent="0.3">
      <c r="A887">
        <v>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26</v>
      </c>
      <c r="W887">
        <v>16</v>
      </c>
      <c r="X887">
        <v>19</v>
      </c>
      <c r="Y887">
        <v>48</v>
      </c>
      <c r="Z887">
        <v>19</v>
      </c>
      <c r="AA887">
        <v>0</v>
      </c>
      <c r="AB887">
        <v>65</v>
      </c>
      <c r="AC887">
        <v>87</v>
      </c>
      <c r="AD887">
        <v>89</v>
      </c>
      <c r="AE887">
        <v>71</v>
      </c>
      <c r="AF887">
        <v>58</v>
      </c>
      <c r="AG887">
        <v>30</v>
      </c>
      <c r="AH887">
        <v>29</v>
      </c>
      <c r="AI887">
        <v>29</v>
      </c>
      <c r="AJ887">
        <v>29</v>
      </c>
      <c r="AK887">
        <v>23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</row>
    <row r="888" spans="1:49" x14ac:dyDescent="0.3">
      <c r="A888">
        <v>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</row>
    <row r="889" spans="1:49" x14ac:dyDescent="0.3">
      <c r="A889">
        <v>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</row>
    <row r="890" spans="1:49" x14ac:dyDescent="0.3">
      <c r="A890">
        <v>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73</v>
      </c>
      <c r="W890">
        <v>304</v>
      </c>
      <c r="X890">
        <v>315</v>
      </c>
      <c r="Y890">
        <v>34</v>
      </c>
      <c r="Z890">
        <v>29</v>
      </c>
      <c r="AA890">
        <v>29</v>
      </c>
      <c r="AB890">
        <v>29</v>
      </c>
      <c r="AC890">
        <v>29</v>
      </c>
      <c r="AD890">
        <v>51</v>
      </c>
      <c r="AE890">
        <v>226</v>
      </c>
      <c r="AF890">
        <v>222</v>
      </c>
      <c r="AG890">
        <v>102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</row>
    <row r="891" spans="1:49" x14ac:dyDescent="0.3">
      <c r="A891">
        <v>10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60</v>
      </c>
      <c r="W891">
        <v>293</v>
      </c>
      <c r="X891">
        <v>220</v>
      </c>
      <c r="Y891">
        <v>58</v>
      </c>
      <c r="Z891">
        <v>58</v>
      </c>
      <c r="AA891">
        <v>29</v>
      </c>
      <c r="AB891">
        <v>43</v>
      </c>
      <c r="AC891">
        <v>59</v>
      </c>
      <c r="AD891">
        <v>78</v>
      </c>
      <c r="AE891">
        <v>192</v>
      </c>
      <c r="AF891">
        <v>170</v>
      </c>
      <c r="AG891">
        <v>4</v>
      </c>
      <c r="AH891">
        <v>31</v>
      </c>
      <c r="AI891">
        <v>29</v>
      </c>
      <c r="AJ891">
        <v>29</v>
      </c>
      <c r="AK891">
        <v>7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</row>
    <row r="892" spans="1:49" x14ac:dyDescent="0.3">
      <c r="A892">
        <v>11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36</v>
      </c>
      <c r="W892">
        <v>58</v>
      </c>
      <c r="X892">
        <v>62</v>
      </c>
      <c r="Y892">
        <v>87</v>
      </c>
      <c r="Z892">
        <v>54</v>
      </c>
      <c r="AA892">
        <v>19</v>
      </c>
      <c r="AB892">
        <v>29</v>
      </c>
      <c r="AC892">
        <v>145</v>
      </c>
      <c r="AD892">
        <v>145</v>
      </c>
      <c r="AE892">
        <v>140</v>
      </c>
      <c r="AF892">
        <v>115</v>
      </c>
      <c r="AG892">
        <v>47</v>
      </c>
      <c r="AH892">
        <v>35</v>
      </c>
      <c r="AI892">
        <v>58</v>
      </c>
      <c r="AJ892">
        <v>58</v>
      </c>
      <c r="AK892">
        <v>58</v>
      </c>
      <c r="AL892">
        <v>58</v>
      </c>
      <c r="AM892">
        <v>31</v>
      </c>
      <c r="AN892">
        <v>30</v>
      </c>
      <c r="AO892">
        <v>18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</row>
    <row r="893" spans="1:49" x14ac:dyDescent="0.3">
      <c r="A893">
        <v>12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29</v>
      </c>
      <c r="V893">
        <v>65</v>
      </c>
      <c r="W893">
        <v>270</v>
      </c>
      <c r="X893">
        <v>319</v>
      </c>
      <c r="Y893">
        <v>319</v>
      </c>
      <c r="Z893">
        <v>218</v>
      </c>
      <c r="AA893">
        <v>35</v>
      </c>
      <c r="AB893">
        <v>70</v>
      </c>
      <c r="AC893">
        <v>141</v>
      </c>
      <c r="AD893">
        <v>180</v>
      </c>
      <c r="AE893">
        <v>153</v>
      </c>
      <c r="AF893">
        <v>133</v>
      </c>
      <c r="AG893">
        <v>0</v>
      </c>
      <c r="AH893">
        <v>10</v>
      </c>
      <c r="AI893">
        <v>29</v>
      </c>
      <c r="AJ893">
        <v>29</v>
      </c>
      <c r="AK893">
        <v>28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</row>
    <row r="895" spans="1:49" x14ac:dyDescent="0.3">
      <c r="A895">
        <v>13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27</v>
      </c>
      <c r="X895">
        <v>46</v>
      </c>
      <c r="Y895">
        <v>209</v>
      </c>
      <c r="Z895">
        <v>111</v>
      </c>
      <c r="AA895">
        <v>5</v>
      </c>
      <c r="AB895">
        <v>49</v>
      </c>
      <c r="AC895">
        <v>87</v>
      </c>
      <c r="AD895">
        <v>87</v>
      </c>
      <c r="AE895">
        <v>181</v>
      </c>
      <c r="AF895">
        <v>201</v>
      </c>
      <c r="AG895">
        <v>25</v>
      </c>
      <c r="AH895">
        <v>87</v>
      </c>
      <c r="AI895">
        <v>116</v>
      </c>
      <c r="AJ895">
        <v>193</v>
      </c>
      <c r="AK895">
        <v>194</v>
      </c>
      <c r="AL895">
        <v>199</v>
      </c>
      <c r="AM895">
        <v>166</v>
      </c>
      <c r="AN895">
        <v>159</v>
      </c>
      <c r="AO895">
        <v>174</v>
      </c>
      <c r="AP895">
        <v>160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</row>
    <row r="898" spans="1:49" x14ac:dyDescent="0.3">
      <c r="A898" t="s">
        <v>102</v>
      </c>
    </row>
    <row r="899" spans="1:49" x14ac:dyDescent="0.3">
      <c r="A899" t="s">
        <v>1</v>
      </c>
      <c r="B899" t="s">
        <v>2</v>
      </c>
      <c r="C899" t="s">
        <v>3</v>
      </c>
      <c r="D899" t="s">
        <v>4</v>
      </c>
      <c r="E899" t="s">
        <v>5</v>
      </c>
      <c r="F899" t="s">
        <v>6</v>
      </c>
      <c r="G899" t="s">
        <v>7</v>
      </c>
      <c r="H899" t="s">
        <v>8</v>
      </c>
      <c r="I899" t="s">
        <v>9</v>
      </c>
      <c r="J899" t="s">
        <v>10</v>
      </c>
      <c r="K899" t="s">
        <v>11</v>
      </c>
      <c r="L899" t="s">
        <v>12</v>
      </c>
      <c r="M899" t="s">
        <v>13</v>
      </c>
      <c r="N899" t="s">
        <v>14</v>
      </c>
      <c r="O899" t="s">
        <v>15</v>
      </c>
      <c r="P899" t="s">
        <v>16</v>
      </c>
      <c r="Q899" t="s">
        <v>17</v>
      </c>
      <c r="R899" t="s">
        <v>18</v>
      </c>
      <c r="S899" t="s">
        <v>19</v>
      </c>
      <c r="T899" t="s">
        <v>20</v>
      </c>
      <c r="U899" t="s">
        <v>21</v>
      </c>
      <c r="V899" t="s">
        <v>22</v>
      </c>
      <c r="W899" t="s">
        <v>23</v>
      </c>
      <c r="X899" t="s">
        <v>24</v>
      </c>
      <c r="Y899" t="s">
        <v>25</v>
      </c>
      <c r="Z899" t="s">
        <v>26</v>
      </c>
      <c r="AA899" t="s">
        <v>27</v>
      </c>
      <c r="AB899" t="s">
        <v>28</v>
      </c>
      <c r="AC899" t="s">
        <v>29</v>
      </c>
      <c r="AD899" t="s">
        <v>30</v>
      </c>
      <c r="AE899" t="s">
        <v>31</v>
      </c>
      <c r="AF899" t="s">
        <v>32</v>
      </c>
      <c r="AG899" t="s">
        <v>33</v>
      </c>
      <c r="AH899" t="s">
        <v>34</v>
      </c>
      <c r="AI899" t="s">
        <v>35</v>
      </c>
      <c r="AJ899" t="s">
        <v>36</v>
      </c>
      <c r="AK899" t="s">
        <v>37</v>
      </c>
      <c r="AL899" t="s">
        <v>38</v>
      </c>
      <c r="AM899" t="s">
        <v>39</v>
      </c>
      <c r="AN899" t="s">
        <v>40</v>
      </c>
      <c r="AO899" t="s">
        <v>41</v>
      </c>
      <c r="AP899" t="s">
        <v>42</v>
      </c>
      <c r="AQ899" t="s">
        <v>43</v>
      </c>
      <c r="AR899" t="s">
        <v>44</v>
      </c>
      <c r="AS899" t="s">
        <v>45</v>
      </c>
      <c r="AT899" t="s">
        <v>46</v>
      </c>
      <c r="AU899" t="s">
        <v>47</v>
      </c>
      <c r="AV899" t="s">
        <v>48</v>
      </c>
      <c r="AW899" t="s">
        <v>49</v>
      </c>
    </row>
    <row r="900" spans="1:49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32</v>
      </c>
      <c r="T900">
        <v>167</v>
      </c>
      <c r="U900">
        <v>198</v>
      </c>
      <c r="V900">
        <v>203</v>
      </c>
      <c r="W900">
        <v>159</v>
      </c>
      <c r="X900">
        <v>65</v>
      </c>
      <c r="Y900">
        <v>29</v>
      </c>
      <c r="Z900">
        <v>14</v>
      </c>
      <c r="AA900">
        <v>0</v>
      </c>
      <c r="AB900">
        <v>20</v>
      </c>
      <c r="AC900">
        <v>29</v>
      </c>
      <c r="AD900">
        <v>13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</row>
    <row r="901" spans="1:49" x14ac:dyDescent="0.3">
      <c r="A901">
        <v>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</v>
      </c>
      <c r="T901">
        <v>165</v>
      </c>
      <c r="U901">
        <v>203</v>
      </c>
      <c r="V901">
        <v>203</v>
      </c>
      <c r="W901">
        <v>203</v>
      </c>
      <c r="X901">
        <v>148</v>
      </c>
      <c r="Y901">
        <v>29</v>
      </c>
      <c r="Z901">
        <v>29</v>
      </c>
      <c r="AA901">
        <v>58</v>
      </c>
      <c r="AB901">
        <v>58</v>
      </c>
      <c r="AC901">
        <v>35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</row>
    <row r="902" spans="1:49" x14ac:dyDescent="0.3">
      <c r="A902">
        <v>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40</v>
      </c>
      <c r="T902">
        <v>173</v>
      </c>
      <c r="U902">
        <v>196</v>
      </c>
      <c r="V902">
        <v>203</v>
      </c>
      <c r="W902">
        <v>203</v>
      </c>
      <c r="X902">
        <v>71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</row>
    <row r="903" spans="1:49" x14ac:dyDescent="0.3">
      <c r="A903">
        <v>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8</v>
      </c>
      <c r="U903">
        <v>29</v>
      </c>
      <c r="V903">
        <v>29</v>
      </c>
      <c r="W903">
        <v>29</v>
      </c>
      <c r="X903">
        <v>29</v>
      </c>
      <c r="Y903">
        <v>13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</row>
    <row r="904" spans="1:49" x14ac:dyDescent="0.3">
      <c r="A904">
        <v>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2</v>
      </c>
      <c r="T904">
        <v>132</v>
      </c>
      <c r="U904">
        <v>203</v>
      </c>
      <c r="V904">
        <v>203</v>
      </c>
      <c r="W904">
        <v>203</v>
      </c>
      <c r="X904">
        <v>99</v>
      </c>
      <c r="Y904">
        <v>0</v>
      </c>
      <c r="Z904">
        <v>0</v>
      </c>
      <c r="AA904">
        <v>0</v>
      </c>
      <c r="AB904">
        <v>92</v>
      </c>
      <c r="AC904">
        <v>145</v>
      </c>
      <c r="AD904">
        <v>133</v>
      </c>
      <c r="AE904">
        <v>9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</row>
    <row r="905" spans="1:49" x14ac:dyDescent="0.3">
      <c r="A905">
        <v>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7</v>
      </c>
      <c r="T905">
        <v>65</v>
      </c>
      <c r="U905">
        <v>111</v>
      </c>
      <c r="V905">
        <v>59</v>
      </c>
      <c r="W905">
        <v>58</v>
      </c>
      <c r="X905">
        <v>58</v>
      </c>
      <c r="Y905">
        <v>29</v>
      </c>
      <c r="Z905">
        <v>0</v>
      </c>
      <c r="AA905">
        <v>0</v>
      </c>
      <c r="AB905">
        <v>0</v>
      </c>
      <c r="AC905">
        <v>37</v>
      </c>
      <c r="AD905">
        <v>28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</row>
    <row r="906" spans="1:49" x14ac:dyDescent="0.3">
      <c r="A906">
        <v>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</row>
    <row r="907" spans="1:49" x14ac:dyDescent="0.3">
      <c r="A907">
        <v>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38</v>
      </c>
      <c r="T907">
        <v>133</v>
      </c>
      <c r="U907">
        <v>151</v>
      </c>
      <c r="V907">
        <v>174</v>
      </c>
      <c r="W907">
        <v>174</v>
      </c>
      <c r="X907">
        <v>131</v>
      </c>
      <c r="Y907">
        <v>18</v>
      </c>
      <c r="Z907">
        <v>0</v>
      </c>
      <c r="AA907">
        <v>28</v>
      </c>
      <c r="AB907">
        <v>58</v>
      </c>
      <c r="AC907">
        <v>58</v>
      </c>
      <c r="AD907">
        <v>49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</row>
    <row r="908" spans="1:49" x14ac:dyDescent="0.3">
      <c r="A908">
        <v>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18</v>
      </c>
      <c r="T908">
        <v>151</v>
      </c>
      <c r="U908">
        <v>174</v>
      </c>
      <c r="V908">
        <v>165</v>
      </c>
      <c r="W908">
        <v>145</v>
      </c>
      <c r="X908">
        <v>113</v>
      </c>
      <c r="Y908">
        <v>32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</row>
    <row r="909" spans="1:49" x14ac:dyDescent="0.3">
      <c r="A909">
        <v>10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12</v>
      </c>
      <c r="T909">
        <v>115</v>
      </c>
      <c r="U909">
        <v>116</v>
      </c>
      <c r="V909">
        <v>116</v>
      </c>
      <c r="W909">
        <v>104</v>
      </c>
      <c r="X909">
        <v>91</v>
      </c>
      <c r="Y909">
        <v>11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</row>
    <row r="910" spans="1:49" x14ac:dyDescent="0.3">
      <c r="A910">
        <v>11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27</v>
      </c>
      <c r="U910">
        <v>67</v>
      </c>
      <c r="V910">
        <v>29</v>
      </c>
      <c r="W910">
        <v>29</v>
      </c>
      <c r="X910">
        <v>16</v>
      </c>
      <c r="Y910">
        <v>0</v>
      </c>
      <c r="Z910">
        <v>17</v>
      </c>
      <c r="AA910">
        <v>96</v>
      </c>
      <c r="AB910">
        <v>70</v>
      </c>
      <c r="AC910">
        <v>85</v>
      </c>
      <c r="AD910">
        <v>64</v>
      </c>
      <c r="AE910">
        <v>73</v>
      </c>
      <c r="AF910">
        <v>82</v>
      </c>
      <c r="AG910">
        <v>116</v>
      </c>
      <c r="AH910">
        <v>116</v>
      </c>
      <c r="AI910">
        <v>44</v>
      </c>
      <c r="AJ910">
        <v>0</v>
      </c>
      <c r="AK910">
        <v>0</v>
      </c>
      <c r="AL910">
        <v>0</v>
      </c>
      <c r="AM910">
        <v>29</v>
      </c>
      <c r="AN910">
        <v>5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</row>
    <row r="911" spans="1:49" x14ac:dyDescent="0.3">
      <c r="A911">
        <v>12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5</v>
      </c>
      <c r="T911">
        <v>72</v>
      </c>
      <c r="U911">
        <v>125</v>
      </c>
      <c r="V911">
        <v>166</v>
      </c>
      <c r="W911">
        <v>164</v>
      </c>
      <c r="X911">
        <v>96</v>
      </c>
      <c r="Y911">
        <v>290</v>
      </c>
      <c r="Z911">
        <v>199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25</v>
      </c>
      <c r="AG911">
        <v>29</v>
      </c>
      <c r="AH911">
        <v>29</v>
      </c>
      <c r="AI911">
        <v>24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</row>
    <row r="912" spans="1:49" x14ac:dyDescent="0.3">
      <c r="A912">
        <v>13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43</v>
      </c>
      <c r="T912">
        <v>126</v>
      </c>
      <c r="U912">
        <v>104</v>
      </c>
      <c r="V912">
        <v>78</v>
      </c>
      <c r="W912">
        <v>58</v>
      </c>
      <c r="X912">
        <v>49</v>
      </c>
      <c r="Y912">
        <v>23</v>
      </c>
      <c r="Z912">
        <v>1</v>
      </c>
      <c r="AA912">
        <v>29</v>
      </c>
      <c r="AB912">
        <v>29</v>
      </c>
      <c r="AC912">
        <v>29</v>
      </c>
      <c r="AD912">
        <v>19</v>
      </c>
      <c r="AE912">
        <v>13</v>
      </c>
      <c r="AF912">
        <v>29</v>
      </c>
      <c r="AG912">
        <v>29</v>
      </c>
      <c r="AH912">
        <v>29</v>
      </c>
      <c r="AI912">
        <v>29</v>
      </c>
      <c r="AJ912">
        <v>28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</row>
    <row r="915" spans="1:49" x14ac:dyDescent="0.3">
      <c r="A915" t="s">
        <v>103</v>
      </c>
    </row>
    <row r="916" spans="1:49" x14ac:dyDescent="0.3">
      <c r="A916" t="s">
        <v>1</v>
      </c>
      <c r="B916" t="s">
        <v>2</v>
      </c>
      <c r="C916" t="s">
        <v>3</v>
      </c>
      <c r="D916" t="s">
        <v>4</v>
      </c>
      <c r="E916" t="s">
        <v>5</v>
      </c>
      <c r="F916" t="s">
        <v>6</v>
      </c>
      <c r="G916" t="s">
        <v>7</v>
      </c>
      <c r="H916" t="s">
        <v>8</v>
      </c>
      <c r="I916" t="s">
        <v>9</v>
      </c>
      <c r="J916" t="s">
        <v>10</v>
      </c>
      <c r="K916" t="s">
        <v>11</v>
      </c>
      <c r="L916" t="s">
        <v>12</v>
      </c>
      <c r="M916" t="s">
        <v>13</v>
      </c>
      <c r="N916" t="s">
        <v>14</v>
      </c>
      <c r="O916" t="s">
        <v>15</v>
      </c>
      <c r="P916" t="s">
        <v>16</v>
      </c>
      <c r="Q916" t="s">
        <v>17</v>
      </c>
      <c r="R916" t="s">
        <v>18</v>
      </c>
      <c r="S916" t="s">
        <v>19</v>
      </c>
      <c r="T916" t="s">
        <v>20</v>
      </c>
      <c r="U916" t="s">
        <v>21</v>
      </c>
      <c r="V916" t="s">
        <v>22</v>
      </c>
      <c r="W916" t="s">
        <v>23</v>
      </c>
      <c r="X916" t="s">
        <v>24</v>
      </c>
      <c r="Y916" t="s">
        <v>25</v>
      </c>
      <c r="Z916" t="s">
        <v>26</v>
      </c>
      <c r="AA916" t="s">
        <v>27</v>
      </c>
      <c r="AB916" t="s">
        <v>28</v>
      </c>
      <c r="AC916" t="s">
        <v>29</v>
      </c>
      <c r="AD916" t="s">
        <v>30</v>
      </c>
      <c r="AE916" t="s">
        <v>31</v>
      </c>
      <c r="AF916" t="s">
        <v>32</v>
      </c>
      <c r="AG916" t="s">
        <v>33</v>
      </c>
      <c r="AH916" t="s">
        <v>34</v>
      </c>
      <c r="AI916" t="s">
        <v>35</v>
      </c>
      <c r="AJ916" t="s">
        <v>36</v>
      </c>
      <c r="AK916" t="s">
        <v>37</v>
      </c>
      <c r="AL916" t="s">
        <v>38</v>
      </c>
      <c r="AM916" t="s">
        <v>39</v>
      </c>
      <c r="AN916" t="s">
        <v>40</v>
      </c>
      <c r="AO916" t="s">
        <v>41</v>
      </c>
      <c r="AP916" t="s">
        <v>42</v>
      </c>
      <c r="AQ916" t="s">
        <v>43</v>
      </c>
      <c r="AR916" t="s">
        <v>44</v>
      </c>
      <c r="AS916" t="s">
        <v>45</v>
      </c>
      <c r="AT916" t="s">
        <v>46</v>
      </c>
      <c r="AU916" t="s">
        <v>47</v>
      </c>
      <c r="AV916" t="s">
        <v>48</v>
      </c>
      <c r="AW916" t="s">
        <v>49</v>
      </c>
    </row>
    <row r="917" spans="1:49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23</v>
      </c>
      <c r="AL917">
        <v>29</v>
      </c>
      <c r="AM917">
        <v>29</v>
      </c>
      <c r="AN917">
        <v>21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</row>
    <row r="918" spans="1:49" x14ac:dyDescent="0.3">
      <c r="A918">
        <v>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</row>
    <row r="919" spans="1:49" x14ac:dyDescent="0.3">
      <c r="A919">
        <v>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</row>
    <row r="920" spans="1:49" x14ac:dyDescent="0.3">
      <c r="A920">
        <v>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</row>
    <row r="921" spans="1:49" x14ac:dyDescent="0.3">
      <c r="A921">
        <v>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</row>
    <row r="922" spans="1:49" x14ac:dyDescent="0.3">
      <c r="A922">
        <v>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</row>
    <row r="923" spans="1:49" x14ac:dyDescent="0.3">
      <c r="A923">
        <v>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</row>
    <row r="924" spans="1:49" x14ac:dyDescent="0.3">
      <c r="A924">
        <v>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</row>
    <row r="925" spans="1:49" x14ac:dyDescent="0.3">
      <c r="A925">
        <v>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</row>
    <row r="926" spans="1:49" x14ac:dyDescent="0.3">
      <c r="A926">
        <v>10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</row>
    <row r="927" spans="1:49" x14ac:dyDescent="0.3">
      <c r="A927">
        <v>11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</row>
    <row r="928" spans="1:49" x14ac:dyDescent="0.3">
      <c r="A928">
        <v>12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</row>
    <row r="931" spans="1:49" x14ac:dyDescent="0.3">
      <c r="A931" t="s">
        <v>104</v>
      </c>
    </row>
    <row r="932" spans="1:49" x14ac:dyDescent="0.3">
      <c r="A932" t="s">
        <v>1</v>
      </c>
      <c r="B932" t="s">
        <v>2</v>
      </c>
      <c r="C932" t="s">
        <v>3</v>
      </c>
      <c r="D932" t="s">
        <v>4</v>
      </c>
      <c r="E932" t="s">
        <v>5</v>
      </c>
      <c r="F932" t="s">
        <v>6</v>
      </c>
      <c r="G932" t="s">
        <v>7</v>
      </c>
      <c r="H932" t="s">
        <v>8</v>
      </c>
      <c r="I932" t="s">
        <v>9</v>
      </c>
      <c r="J932" t="s">
        <v>10</v>
      </c>
      <c r="K932" t="s">
        <v>11</v>
      </c>
      <c r="L932" t="s">
        <v>12</v>
      </c>
      <c r="M932" t="s">
        <v>13</v>
      </c>
      <c r="N932" t="s">
        <v>14</v>
      </c>
      <c r="O932" t="s">
        <v>15</v>
      </c>
      <c r="P932" t="s">
        <v>16</v>
      </c>
      <c r="Q932" t="s">
        <v>17</v>
      </c>
      <c r="R932" t="s">
        <v>18</v>
      </c>
      <c r="S932" t="s">
        <v>19</v>
      </c>
      <c r="T932" t="s">
        <v>20</v>
      </c>
      <c r="U932" t="s">
        <v>21</v>
      </c>
      <c r="V932" t="s">
        <v>22</v>
      </c>
      <c r="W932" t="s">
        <v>23</v>
      </c>
      <c r="X932" t="s">
        <v>24</v>
      </c>
      <c r="Y932" t="s">
        <v>25</v>
      </c>
      <c r="Z932" t="s">
        <v>26</v>
      </c>
      <c r="AA932" t="s">
        <v>27</v>
      </c>
      <c r="AB932" t="s">
        <v>28</v>
      </c>
      <c r="AC932" t="s">
        <v>29</v>
      </c>
      <c r="AD932" t="s">
        <v>30</v>
      </c>
      <c r="AE932" t="s">
        <v>31</v>
      </c>
      <c r="AF932" t="s">
        <v>32</v>
      </c>
      <c r="AG932" t="s">
        <v>33</v>
      </c>
      <c r="AH932" t="s">
        <v>34</v>
      </c>
      <c r="AI932" t="s">
        <v>35</v>
      </c>
      <c r="AJ932" t="s">
        <v>36</v>
      </c>
      <c r="AK932" t="s">
        <v>37</v>
      </c>
      <c r="AL932" t="s">
        <v>38</v>
      </c>
      <c r="AM932" t="s">
        <v>39</v>
      </c>
      <c r="AN932" t="s">
        <v>40</v>
      </c>
      <c r="AO932" t="s">
        <v>41</v>
      </c>
      <c r="AP932" t="s">
        <v>42</v>
      </c>
      <c r="AQ932" t="s">
        <v>43</v>
      </c>
      <c r="AR932" t="s">
        <v>44</v>
      </c>
      <c r="AS932" t="s">
        <v>45</v>
      </c>
      <c r="AT932" t="s">
        <v>46</v>
      </c>
      <c r="AU932" t="s">
        <v>47</v>
      </c>
      <c r="AV932" t="s">
        <v>48</v>
      </c>
      <c r="AW932" t="s">
        <v>49</v>
      </c>
    </row>
    <row r="933" spans="1:49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</row>
    <row r="934" spans="1:49" x14ac:dyDescent="0.3">
      <c r="A934">
        <v>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</row>
    <row r="935" spans="1:49" x14ac:dyDescent="0.3">
      <c r="A935">
        <v>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</row>
    <row r="936" spans="1:49" x14ac:dyDescent="0.3">
      <c r="A936">
        <v>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</row>
    <row r="937" spans="1:49" x14ac:dyDescent="0.3">
      <c r="A937">
        <v>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</row>
    <row r="938" spans="1:49" x14ac:dyDescent="0.3">
      <c r="A938">
        <v>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</row>
    <row r="939" spans="1:49" x14ac:dyDescent="0.3">
      <c r="A939">
        <v>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</row>
    <row r="940" spans="1:49" x14ac:dyDescent="0.3">
      <c r="A940">
        <v>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</row>
    <row r="941" spans="1:49" x14ac:dyDescent="0.3">
      <c r="A941">
        <v>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</row>
    <row r="942" spans="1:49" x14ac:dyDescent="0.3">
      <c r="A942">
        <v>10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</row>
    <row r="943" spans="1:49" x14ac:dyDescent="0.3">
      <c r="A943">
        <v>11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</row>
    <row r="944" spans="1:49" x14ac:dyDescent="0.3">
      <c r="A944">
        <v>12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17</v>
      </c>
      <c r="W944">
        <v>29</v>
      </c>
      <c r="X944">
        <v>29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3</v>
      </c>
      <c r="AJ944">
        <v>29</v>
      </c>
      <c r="AK944">
        <v>29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</row>
    <row r="947" spans="1:49" x14ac:dyDescent="0.3">
      <c r="A947" t="s">
        <v>105</v>
      </c>
    </row>
    <row r="948" spans="1:49" x14ac:dyDescent="0.3">
      <c r="A948" t="s">
        <v>1</v>
      </c>
      <c r="B948" t="s">
        <v>2</v>
      </c>
      <c r="C948" t="s">
        <v>3</v>
      </c>
      <c r="D948" t="s">
        <v>4</v>
      </c>
      <c r="E948" t="s">
        <v>5</v>
      </c>
      <c r="F948" t="s">
        <v>6</v>
      </c>
      <c r="G948" t="s">
        <v>7</v>
      </c>
      <c r="H948" t="s">
        <v>8</v>
      </c>
      <c r="I948" t="s">
        <v>9</v>
      </c>
      <c r="J948" t="s">
        <v>10</v>
      </c>
      <c r="K948" t="s">
        <v>11</v>
      </c>
      <c r="L948" t="s">
        <v>12</v>
      </c>
      <c r="M948" t="s">
        <v>13</v>
      </c>
      <c r="N948" t="s">
        <v>14</v>
      </c>
      <c r="O948" t="s">
        <v>15</v>
      </c>
      <c r="P948" t="s">
        <v>16</v>
      </c>
      <c r="Q948" t="s">
        <v>17</v>
      </c>
      <c r="R948" t="s">
        <v>18</v>
      </c>
      <c r="S948" t="s">
        <v>19</v>
      </c>
      <c r="T948" t="s">
        <v>20</v>
      </c>
      <c r="U948" t="s">
        <v>21</v>
      </c>
      <c r="V948" t="s">
        <v>22</v>
      </c>
      <c r="W948" t="s">
        <v>23</v>
      </c>
      <c r="X948" t="s">
        <v>24</v>
      </c>
      <c r="Y948" t="s">
        <v>25</v>
      </c>
      <c r="Z948" t="s">
        <v>26</v>
      </c>
      <c r="AA948" t="s">
        <v>27</v>
      </c>
      <c r="AB948" t="s">
        <v>28</v>
      </c>
      <c r="AC948" t="s">
        <v>29</v>
      </c>
      <c r="AD948" t="s">
        <v>30</v>
      </c>
      <c r="AE948" t="s">
        <v>31</v>
      </c>
      <c r="AF948" t="s">
        <v>32</v>
      </c>
      <c r="AG948" t="s">
        <v>33</v>
      </c>
      <c r="AH948" t="s">
        <v>34</v>
      </c>
      <c r="AI948" t="s">
        <v>35</v>
      </c>
      <c r="AJ948" t="s">
        <v>36</v>
      </c>
      <c r="AK948" t="s">
        <v>37</v>
      </c>
      <c r="AL948" t="s">
        <v>38</v>
      </c>
      <c r="AM948" t="s">
        <v>39</v>
      </c>
      <c r="AN948" t="s">
        <v>40</v>
      </c>
      <c r="AO948" t="s">
        <v>41</v>
      </c>
      <c r="AP948" t="s">
        <v>42</v>
      </c>
      <c r="AQ948" t="s">
        <v>43</v>
      </c>
      <c r="AR948" t="s">
        <v>44</v>
      </c>
      <c r="AS948" t="s">
        <v>45</v>
      </c>
      <c r="AT948" t="s">
        <v>46</v>
      </c>
      <c r="AU948" t="s">
        <v>47</v>
      </c>
      <c r="AV948" t="s">
        <v>48</v>
      </c>
      <c r="AW948" t="s">
        <v>49</v>
      </c>
    </row>
    <row r="949" spans="1:49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28</v>
      </c>
      <c r="V949">
        <v>27</v>
      </c>
      <c r="W949">
        <v>29</v>
      </c>
      <c r="X949">
        <v>40</v>
      </c>
      <c r="Y949">
        <v>111</v>
      </c>
      <c r="Z949">
        <v>128</v>
      </c>
      <c r="AA949">
        <v>170</v>
      </c>
      <c r="AB949">
        <v>127</v>
      </c>
      <c r="AC949">
        <v>136</v>
      </c>
      <c r="AD949">
        <v>59</v>
      </c>
      <c r="AE949">
        <v>28</v>
      </c>
      <c r="AF949">
        <v>63</v>
      </c>
      <c r="AG949">
        <v>48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</row>
    <row r="950" spans="1:49" x14ac:dyDescent="0.3">
      <c r="A950">
        <v>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4</v>
      </c>
      <c r="V950">
        <v>87</v>
      </c>
      <c r="W950">
        <v>184</v>
      </c>
      <c r="X950">
        <v>161</v>
      </c>
      <c r="Y950">
        <v>170</v>
      </c>
      <c r="Z950">
        <v>147</v>
      </c>
      <c r="AA950">
        <v>93</v>
      </c>
      <c r="AB950">
        <v>93</v>
      </c>
      <c r="AC950">
        <v>105</v>
      </c>
      <c r="AD950">
        <v>66</v>
      </c>
      <c r="AE950">
        <v>196</v>
      </c>
      <c r="AF950">
        <v>256</v>
      </c>
      <c r="AG950">
        <v>196</v>
      </c>
      <c r="AH950">
        <v>98</v>
      </c>
      <c r="AI950">
        <v>116</v>
      </c>
      <c r="AJ950">
        <v>116</v>
      </c>
      <c r="AK950">
        <v>97</v>
      </c>
      <c r="AL950">
        <v>50</v>
      </c>
      <c r="AM950">
        <v>58</v>
      </c>
      <c r="AN950">
        <v>58</v>
      </c>
      <c r="AO950">
        <v>58</v>
      </c>
      <c r="AP950">
        <v>46</v>
      </c>
      <c r="AQ950">
        <v>22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</row>
    <row r="951" spans="1:49" x14ac:dyDescent="0.3">
      <c r="A951">
        <v>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29</v>
      </c>
      <c r="S951">
        <v>29</v>
      </c>
      <c r="T951">
        <v>56</v>
      </c>
      <c r="U951">
        <v>93</v>
      </c>
      <c r="V951">
        <v>108</v>
      </c>
      <c r="W951">
        <v>197</v>
      </c>
      <c r="X951">
        <v>263</v>
      </c>
      <c r="Y951">
        <v>354</v>
      </c>
      <c r="Z951">
        <v>298</v>
      </c>
      <c r="AA951">
        <v>251</v>
      </c>
      <c r="AB951">
        <v>266</v>
      </c>
      <c r="AC951">
        <v>277</v>
      </c>
      <c r="AD951">
        <v>205</v>
      </c>
      <c r="AE951">
        <v>371</v>
      </c>
      <c r="AF951">
        <v>378</v>
      </c>
      <c r="AG951">
        <v>440</v>
      </c>
      <c r="AH951">
        <v>402</v>
      </c>
      <c r="AI951">
        <v>301</v>
      </c>
      <c r="AJ951">
        <v>217</v>
      </c>
      <c r="AK951">
        <v>235</v>
      </c>
      <c r="AL951">
        <v>184</v>
      </c>
      <c r="AM951">
        <v>177</v>
      </c>
      <c r="AN951">
        <v>100</v>
      </c>
      <c r="AO951">
        <v>75</v>
      </c>
      <c r="AP951">
        <v>58</v>
      </c>
      <c r="AQ951">
        <v>58</v>
      </c>
      <c r="AR951">
        <v>58</v>
      </c>
      <c r="AS951">
        <v>58</v>
      </c>
      <c r="AT951">
        <v>30</v>
      </c>
      <c r="AU951">
        <v>0</v>
      </c>
      <c r="AV951">
        <v>0</v>
      </c>
      <c r="AW951">
        <v>0</v>
      </c>
    </row>
    <row r="952" spans="1:49" x14ac:dyDescent="0.3">
      <c r="A952">
        <v>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11</v>
      </c>
      <c r="T952">
        <v>56</v>
      </c>
      <c r="U952">
        <v>58</v>
      </c>
      <c r="V952">
        <v>93</v>
      </c>
      <c r="W952">
        <v>180</v>
      </c>
      <c r="X952">
        <v>217</v>
      </c>
      <c r="Y952">
        <v>238</v>
      </c>
      <c r="Z952">
        <v>211</v>
      </c>
      <c r="AA952">
        <v>189</v>
      </c>
      <c r="AB952">
        <v>256</v>
      </c>
      <c r="AC952">
        <v>395</v>
      </c>
      <c r="AD952">
        <v>230</v>
      </c>
      <c r="AE952">
        <v>189</v>
      </c>
      <c r="AF952">
        <v>253</v>
      </c>
      <c r="AG952">
        <v>252</v>
      </c>
      <c r="AH952">
        <v>177</v>
      </c>
      <c r="AI952">
        <v>99</v>
      </c>
      <c r="AJ952">
        <v>59</v>
      </c>
      <c r="AK952">
        <v>54</v>
      </c>
      <c r="AL952">
        <v>31</v>
      </c>
      <c r="AM952">
        <v>29</v>
      </c>
      <c r="AN952">
        <v>29</v>
      </c>
      <c r="AO952">
        <v>29</v>
      </c>
      <c r="AP952">
        <v>15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</row>
    <row r="953" spans="1:49" x14ac:dyDescent="0.3">
      <c r="A953">
        <v>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13</v>
      </c>
      <c r="T953">
        <v>63</v>
      </c>
      <c r="U953">
        <v>75</v>
      </c>
      <c r="V953">
        <v>48</v>
      </c>
      <c r="W953">
        <v>77</v>
      </c>
      <c r="X953">
        <v>80</v>
      </c>
      <c r="Y953">
        <v>125</v>
      </c>
      <c r="Z953">
        <v>122</v>
      </c>
      <c r="AA953">
        <v>224</v>
      </c>
      <c r="AB953">
        <v>175</v>
      </c>
      <c r="AC953">
        <v>172</v>
      </c>
      <c r="AD953">
        <v>136</v>
      </c>
      <c r="AE953">
        <v>246</v>
      </c>
      <c r="AF953">
        <v>335</v>
      </c>
      <c r="AG953">
        <v>308</v>
      </c>
      <c r="AH953">
        <v>229</v>
      </c>
      <c r="AI953">
        <v>116</v>
      </c>
      <c r="AJ953">
        <v>135</v>
      </c>
      <c r="AK953">
        <v>230</v>
      </c>
      <c r="AL953">
        <v>230</v>
      </c>
      <c r="AM953">
        <v>205</v>
      </c>
      <c r="AN953">
        <v>100</v>
      </c>
      <c r="AO953">
        <v>31</v>
      </c>
      <c r="AP953">
        <v>3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</row>
    <row r="954" spans="1:49" x14ac:dyDescent="0.3">
      <c r="A954">
        <v>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</row>
    <row r="955" spans="1:49" x14ac:dyDescent="0.3">
      <c r="A955">
        <v>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6</v>
      </c>
      <c r="R955">
        <v>42</v>
      </c>
      <c r="S955">
        <v>29</v>
      </c>
      <c r="T955">
        <v>29</v>
      </c>
      <c r="U955">
        <v>41</v>
      </c>
      <c r="V955">
        <v>122</v>
      </c>
      <c r="W955">
        <v>249</v>
      </c>
      <c r="X955">
        <v>230</v>
      </c>
      <c r="Y955">
        <v>409</v>
      </c>
      <c r="Z955">
        <v>411</v>
      </c>
      <c r="AA955">
        <v>229</v>
      </c>
      <c r="AB955">
        <v>138</v>
      </c>
      <c r="AC955">
        <v>210</v>
      </c>
      <c r="AD955">
        <v>216</v>
      </c>
      <c r="AE955">
        <v>173</v>
      </c>
      <c r="AF955">
        <v>192</v>
      </c>
      <c r="AG955">
        <v>366</v>
      </c>
      <c r="AH955">
        <v>381</v>
      </c>
      <c r="AI955">
        <v>259</v>
      </c>
      <c r="AJ955">
        <v>245</v>
      </c>
      <c r="AK955">
        <v>203</v>
      </c>
      <c r="AL955">
        <v>167</v>
      </c>
      <c r="AM955">
        <v>141</v>
      </c>
      <c r="AN955">
        <v>116</v>
      </c>
      <c r="AO955">
        <v>110</v>
      </c>
      <c r="AP955">
        <v>51</v>
      </c>
      <c r="AQ955">
        <v>29</v>
      </c>
      <c r="AR955">
        <v>29</v>
      </c>
      <c r="AS955">
        <v>29</v>
      </c>
      <c r="AT955">
        <v>29</v>
      </c>
      <c r="AU955">
        <v>29</v>
      </c>
      <c r="AV955">
        <v>29</v>
      </c>
      <c r="AW955">
        <v>11</v>
      </c>
    </row>
    <row r="956" spans="1:49" x14ac:dyDescent="0.3">
      <c r="A956">
        <v>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23</v>
      </c>
      <c r="T956">
        <v>51</v>
      </c>
      <c r="U956">
        <v>81</v>
      </c>
      <c r="V956">
        <v>91</v>
      </c>
      <c r="W956">
        <v>123</v>
      </c>
      <c r="X956">
        <v>168</v>
      </c>
      <c r="Y956">
        <v>167</v>
      </c>
      <c r="Z956">
        <v>169</v>
      </c>
      <c r="AA956">
        <v>256</v>
      </c>
      <c r="AB956">
        <v>177</v>
      </c>
      <c r="AC956">
        <v>221</v>
      </c>
      <c r="AD956">
        <v>168</v>
      </c>
      <c r="AE956">
        <v>202</v>
      </c>
      <c r="AF956">
        <v>235</v>
      </c>
      <c r="AG956">
        <v>256</v>
      </c>
      <c r="AH956">
        <v>108</v>
      </c>
      <c r="AI956">
        <v>0</v>
      </c>
      <c r="AJ956">
        <v>10</v>
      </c>
      <c r="AK956">
        <v>29</v>
      </c>
      <c r="AL956">
        <v>0</v>
      </c>
      <c r="AM956">
        <v>20</v>
      </c>
      <c r="AN956">
        <v>29</v>
      </c>
      <c r="AO956">
        <v>29</v>
      </c>
      <c r="AP956">
        <v>29</v>
      </c>
      <c r="AQ956">
        <v>20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</row>
    <row r="957" spans="1:49" x14ac:dyDescent="0.3">
      <c r="A957">
        <v>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56</v>
      </c>
      <c r="T957">
        <v>86</v>
      </c>
      <c r="U957">
        <v>98</v>
      </c>
      <c r="V957">
        <v>195</v>
      </c>
      <c r="W957">
        <v>272</v>
      </c>
      <c r="X957">
        <v>314</v>
      </c>
      <c r="Y957">
        <v>230</v>
      </c>
      <c r="Z957">
        <v>300</v>
      </c>
      <c r="AA957">
        <v>410</v>
      </c>
      <c r="AB957">
        <v>293</v>
      </c>
      <c r="AC957">
        <v>195</v>
      </c>
      <c r="AD957">
        <v>229</v>
      </c>
      <c r="AE957">
        <v>295</v>
      </c>
      <c r="AF957">
        <v>351</v>
      </c>
      <c r="AG957">
        <v>366</v>
      </c>
      <c r="AH957">
        <v>297</v>
      </c>
      <c r="AI957">
        <v>250</v>
      </c>
      <c r="AJ957">
        <v>229</v>
      </c>
      <c r="AK957">
        <v>185</v>
      </c>
      <c r="AL957">
        <v>116</v>
      </c>
      <c r="AM957">
        <v>151</v>
      </c>
      <c r="AN957">
        <v>120</v>
      </c>
      <c r="AO957">
        <v>135</v>
      </c>
      <c r="AP957">
        <v>100</v>
      </c>
      <c r="AQ957">
        <v>88</v>
      </c>
      <c r="AR957">
        <v>81</v>
      </c>
      <c r="AS957">
        <v>58</v>
      </c>
      <c r="AT957">
        <v>43</v>
      </c>
      <c r="AU957">
        <v>49</v>
      </c>
      <c r="AV957">
        <v>58</v>
      </c>
      <c r="AW957">
        <v>16</v>
      </c>
    </row>
    <row r="958" spans="1:49" x14ac:dyDescent="0.3">
      <c r="A958">
        <v>10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</row>
    <row r="959" spans="1:49" x14ac:dyDescent="0.3">
      <c r="A959">
        <v>11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11</v>
      </c>
      <c r="U959">
        <v>44</v>
      </c>
      <c r="V959">
        <v>9</v>
      </c>
      <c r="W959">
        <v>101</v>
      </c>
      <c r="X959">
        <v>116</v>
      </c>
      <c r="Y959">
        <v>124</v>
      </c>
      <c r="Z959">
        <v>200</v>
      </c>
      <c r="AA959">
        <v>327</v>
      </c>
      <c r="AB959">
        <v>355</v>
      </c>
      <c r="AC959">
        <v>255</v>
      </c>
      <c r="AD959">
        <v>329</v>
      </c>
      <c r="AE959">
        <v>527</v>
      </c>
      <c r="AF959">
        <v>514</v>
      </c>
      <c r="AG959">
        <v>422</v>
      </c>
      <c r="AH959">
        <v>374</v>
      </c>
      <c r="AI959">
        <v>353</v>
      </c>
      <c r="AJ959">
        <v>334</v>
      </c>
      <c r="AK959">
        <v>358</v>
      </c>
      <c r="AL959">
        <v>272</v>
      </c>
      <c r="AM959">
        <v>257</v>
      </c>
      <c r="AN959">
        <v>229</v>
      </c>
      <c r="AO959">
        <v>245</v>
      </c>
      <c r="AP959">
        <v>227</v>
      </c>
      <c r="AQ959">
        <v>203</v>
      </c>
      <c r="AR959">
        <v>200</v>
      </c>
      <c r="AS959">
        <v>156</v>
      </c>
      <c r="AT959">
        <v>128</v>
      </c>
      <c r="AU959">
        <v>31</v>
      </c>
      <c r="AV959">
        <v>29</v>
      </c>
      <c r="AW959">
        <v>26</v>
      </c>
    </row>
    <row r="960" spans="1:49" x14ac:dyDescent="0.3">
      <c r="A960">
        <v>12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34</v>
      </c>
      <c r="V960">
        <v>58</v>
      </c>
      <c r="W960">
        <v>133</v>
      </c>
      <c r="X960">
        <v>211</v>
      </c>
      <c r="Y960">
        <v>145</v>
      </c>
      <c r="Z960">
        <v>114</v>
      </c>
      <c r="AA960">
        <v>235</v>
      </c>
      <c r="AB960">
        <v>123</v>
      </c>
      <c r="AC960">
        <v>174</v>
      </c>
      <c r="AD960">
        <v>139</v>
      </c>
      <c r="AE960">
        <v>321</v>
      </c>
      <c r="AF960">
        <v>266</v>
      </c>
      <c r="AG960">
        <v>201</v>
      </c>
      <c r="AH960">
        <v>171</v>
      </c>
      <c r="AI960">
        <v>105</v>
      </c>
      <c r="AJ960">
        <v>58</v>
      </c>
      <c r="AK960">
        <v>69</v>
      </c>
      <c r="AL960">
        <v>87</v>
      </c>
      <c r="AM960">
        <v>66</v>
      </c>
      <c r="AN960">
        <v>69</v>
      </c>
      <c r="AO960">
        <v>60</v>
      </c>
      <c r="AP960">
        <v>3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</row>
    <row r="961" spans="1:49" x14ac:dyDescent="0.3">
      <c r="A961">
        <v>13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16</v>
      </c>
      <c r="T961">
        <v>53</v>
      </c>
      <c r="U961">
        <v>85</v>
      </c>
      <c r="V961">
        <v>84</v>
      </c>
      <c r="W961">
        <v>132</v>
      </c>
      <c r="X961">
        <v>248</v>
      </c>
      <c r="Y961">
        <v>188</v>
      </c>
      <c r="Z961">
        <v>219</v>
      </c>
      <c r="AA961">
        <v>357</v>
      </c>
      <c r="AB961">
        <v>241</v>
      </c>
      <c r="AC961">
        <v>286</v>
      </c>
      <c r="AD961">
        <v>277</v>
      </c>
      <c r="AE961">
        <v>378</v>
      </c>
      <c r="AF961">
        <v>459</v>
      </c>
      <c r="AG961">
        <v>331</v>
      </c>
      <c r="AH961">
        <v>293</v>
      </c>
      <c r="AI961">
        <v>297</v>
      </c>
      <c r="AJ961">
        <v>283</v>
      </c>
      <c r="AK961">
        <v>299</v>
      </c>
      <c r="AL961">
        <v>301</v>
      </c>
      <c r="AM961">
        <v>233</v>
      </c>
      <c r="AN961">
        <v>232</v>
      </c>
      <c r="AO961">
        <v>224</v>
      </c>
      <c r="AP961">
        <v>203</v>
      </c>
      <c r="AQ961">
        <v>179</v>
      </c>
      <c r="AR961">
        <v>140</v>
      </c>
      <c r="AS961">
        <v>101</v>
      </c>
      <c r="AT961">
        <v>111</v>
      </c>
      <c r="AU961">
        <v>90</v>
      </c>
      <c r="AV961">
        <v>83</v>
      </c>
      <c r="AW961">
        <v>26</v>
      </c>
    </row>
    <row r="964" spans="1:49" x14ac:dyDescent="0.3">
      <c r="A964" t="s">
        <v>106</v>
      </c>
    </row>
    <row r="965" spans="1:49" x14ac:dyDescent="0.3">
      <c r="A965" t="s">
        <v>1</v>
      </c>
      <c r="B965" t="s">
        <v>2</v>
      </c>
      <c r="C965" t="s">
        <v>3</v>
      </c>
      <c r="D965" t="s">
        <v>4</v>
      </c>
      <c r="E965" t="s">
        <v>5</v>
      </c>
      <c r="F965" t="s">
        <v>6</v>
      </c>
      <c r="G965" t="s">
        <v>7</v>
      </c>
      <c r="H965" t="s">
        <v>8</v>
      </c>
      <c r="I965" t="s">
        <v>9</v>
      </c>
      <c r="J965" t="s">
        <v>10</v>
      </c>
      <c r="K965" t="s">
        <v>11</v>
      </c>
      <c r="L965" t="s">
        <v>12</v>
      </c>
      <c r="M965" t="s">
        <v>13</v>
      </c>
      <c r="N965" t="s">
        <v>14</v>
      </c>
      <c r="O965" t="s">
        <v>15</v>
      </c>
      <c r="P965" t="s">
        <v>16</v>
      </c>
      <c r="Q965" t="s">
        <v>17</v>
      </c>
      <c r="R965" t="s">
        <v>18</v>
      </c>
      <c r="S965" t="s">
        <v>19</v>
      </c>
      <c r="T965" t="s">
        <v>20</v>
      </c>
      <c r="U965" t="s">
        <v>21</v>
      </c>
      <c r="V965" t="s">
        <v>22</v>
      </c>
      <c r="W965" t="s">
        <v>23</v>
      </c>
      <c r="X965" t="s">
        <v>24</v>
      </c>
      <c r="Y965" t="s">
        <v>25</v>
      </c>
      <c r="Z965" t="s">
        <v>26</v>
      </c>
      <c r="AA965" t="s">
        <v>27</v>
      </c>
      <c r="AB965" t="s">
        <v>28</v>
      </c>
      <c r="AC965" t="s">
        <v>29</v>
      </c>
      <c r="AD965" t="s">
        <v>30</v>
      </c>
      <c r="AE965" t="s">
        <v>31</v>
      </c>
      <c r="AF965" t="s">
        <v>32</v>
      </c>
      <c r="AG965" t="s">
        <v>33</v>
      </c>
      <c r="AH965" t="s">
        <v>34</v>
      </c>
      <c r="AI965" t="s">
        <v>35</v>
      </c>
      <c r="AJ965" t="s">
        <v>36</v>
      </c>
      <c r="AK965" t="s">
        <v>37</v>
      </c>
      <c r="AL965" t="s">
        <v>38</v>
      </c>
      <c r="AM965" t="s">
        <v>39</v>
      </c>
      <c r="AN965" t="s">
        <v>40</v>
      </c>
      <c r="AO965" t="s">
        <v>41</v>
      </c>
      <c r="AP965" t="s">
        <v>42</v>
      </c>
      <c r="AQ965" t="s">
        <v>43</v>
      </c>
      <c r="AR965" t="s">
        <v>44</v>
      </c>
      <c r="AS965" t="s">
        <v>45</v>
      </c>
      <c r="AT965" t="s">
        <v>46</v>
      </c>
      <c r="AU965" t="s">
        <v>47</v>
      </c>
      <c r="AV965" t="s">
        <v>48</v>
      </c>
      <c r="AW965" t="s">
        <v>49</v>
      </c>
    </row>
    <row r="966" spans="1:49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25</v>
      </c>
      <c r="T966">
        <v>18</v>
      </c>
      <c r="U966">
        <v>68</v>
      </c>
      <c r="V966">
        <v>91</v>
      </c>
      <c r="W966">
        <v>101</v>
      </c>
      <c r="X966">
        <v>202</v>
      </c>
      <c r="Y966">
        <v>244</v>
      </c>
      <c r="Z966">
        <v>187</v>
      </c>
      <c r="AA966">
        <v>112</v>
      </c>
      <c r="AB966">
        <v>74</v>
      </c>
      <c r="AC966">
        <v>77</v>
      </c>
      <c r="AD966">
        <v>31</v>
      </c>
      <c r="AE966">
        <v>34</v>
      </c>
      <c r="AF966">
        <v>28</v>
      </c>
      <c r="AG966">
        <v>15</v>
      </c>
      <c r="AH966">
        <v>15</v>
      </c>
      <c r="AI966">
        <v>29</v>
      </c>
      <c r="AJ966">
        <v>29</v>
      </c>
      <c r="AK966">
        <v>24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</row>
    <row r="967" spans="1:49" x14ac:dyDescent="0.3">
      <c r="A967">
        <v>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</v>
      </c>
      <c r="U967">
        <v>113</v>
      </c>
      <c r="V967">
        <v>112</v>
      </c>
      <c r="W967">
        <v>229</v>
      </c>
      <c r="X967">
        <v>209</v>
      </c>
      <c r="Y967">
        <v>197</v>
      </c>
      <c r="Z967">
        <v>159</v>
      </c>
      <c r="AA967">
        <v>188</v>
      </c>
      <c r="AB967">
        <v>306</v>
      </c>
      <c r="AC967">
        <v>339</v>
      </c>
      <c r="AD967">
        <v>205</v>
      </c>
      <c r="AE967">
        <v>107</v>
      </c>
      <c r="AF967">
        <v>87</v>
      </c>
      <c r="AG967">
        <v>70</v>
      </c>
      <c r="AH967">
        <v>142</v>
      </c>
      <c r="AI967">
        <v>226</v>
      </c>
      <c r="AJ967">
        <v>111</v>
      </c>
      <c r="AK967">
        <v>26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</row>
    <row r="968" spans="1:49" x14ac:dyDescent="0.3">
      <c r="A968">
        <v>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14</v>
      </c>
      <c r="P968">
        <v>29</v>
      </c>
      <c r="Q968">
        <v>29</v>
      </c>
      <c r="R968">
        <v>50</v>
      </c>
      <c r="S968">
        <v>29</v>
      </c>
      <c r="T968">
        <v>25</v>
      </c>
      <c r="U968">
        <v>125</v>
      </c>
      <c r="V968">
        <v>213</v>
      </c>
      <c r="W968">
        <v>251</v>
      </c>
      <c r="X968">
        <v>230</v>
      </c>
      <c r="Y968">
        <v>270</v>
      </c>
      <c r="Z968">
        <v>339</v>
      </c>
      <c r="AA968">
        <v>261</v>
      </c>
      <c r="AB968">
        <v>238</v>
      </c>
      <c r="AC968">
        <v>232</v>
      </c>
      <c r="AD968">
        <v>209</v>
      </c>
      <c r="AE968">
        <v>284</v>
      </c>
      <c r="AF968">
        <v>188</v>
      </c>
      <c r="AG968">
        <v>101</v>
      </c>
      <c r="AH968">
        <v>101</v>
      </c>
      <c r="AI968">
        <v>55</v>
      </c>
      <c r="AJ968">
        <v>54</v>
      </c>
      <c r="AK968">
        <v>58</v>
      </c>
      <c r="AL968">
        <v>11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</row>
    <row r="969" spans="1:49" x14ac:dyDescent="0.3">
      <c r="A969">
        <v>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30</v>
      </c>
      <c r="T969">
        <v>87</v>
      </c>
      <c r="U969">
        <v>86</v>
      </c>
      <c r="V969">
        <v>93</v>
      </c>
      <c r="W969">
        <v>119</v>
      </c>
      <c r="X969">
        <v>141</v>
      </c>
      <c r="Y969">
        <v>260</v>
      </c>
      <c r="Z969">
        <v>289</v>
      </c>
      <c r="AA969">
        <v>387</v>
      </c>
      <c r="AB969">
        <v>385</v>
      </c>
      <c r="AC969">
        <v>413</v>
      </c>
      <c r="AD969">
        <v>290</v>
      </c>
      <c r="AE969">
        <v>230</v>
      </c>
      <c r="AF969">
        <v>199</v>
      </c>
      <c r="AG969">
        <v>122</v>
      </c>
      <c r="AH969">
        <v>123</v>
      </c>
      <c r="AI969">
        <v>101</v>
      </c>
      <c r="AJ969">
        <v>75</v>
      </c>
      <c r="AK969">
        <v>58</v>
      </c>
      <c r="AL969">
        <v>58</v>
      </c>
      <c r="AM969">
        <v>12</v>
      </c>
      <c r="AN969">
        <v>17</v>
      </c>
      <c r="AO969">
        <v>29</v>
      </c>
      <c r="AP969">
        <v>29</v>
      </c>
      <c r="AQ969">
        <v>29</v>
      </c>
      <c r="AR969">
        <v>16</v>
      </c>
      <c r="AS969">
        <v>0</v>
      </c>
      <c r="AT969">
        <v>0</v>
      </c>
      <c r="AU969">
        <v>0</v>
      </c>
      <c r="AV969">
        <v>0</v>
      </c>
      <c r="AW969">
        <v>0</v>
      </c>
    </row>
    <row r="970" spans="1:49" x14ac:dyDescent="0.3">
      <c r="A970">
        <v>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9</v>
      </c>
      <c r="R970">
        <v>18</v>
      </c>
      <c r="S970">
        <v>13</v>
      </c>
      <c r="T970">
        <v>83</v>
      </c>
      <c r="U970">
        <v>191</v>
      </c>
      <c r="V970">
        <v>240</v>
      </c>
      <c r="W970">
        <v>332</v>
      </c>
      <c r="X970">
        <v>375</v>
      </c>
      <c r="Y970">
        <v>397</v>
      </c>
      <c r="Z970">
        <v>403</v>
      </c>
      <c r="AA970">
        <v>358</v>
      </c>
      <c r="AB970">
        <v>374</v>
      </c>
      <c r="AC970">
        <v>370</v>
      </c>
      <c r="AD970">
        <v>169</v>
      </c>
      <c r="AE970">
        <v>61</v>
      </c>
      <c r="AF970">
        <v>89</v>
      </c>
      <c r="AG970">
        <v>139</v>
      </c>
      <c r="AH970">
        <v>190</v>
      </c>
      <c r="AI970">
        <v>173</v>
      </c>
      <c r="AJ970">
        <v>155</v>
      </c>
      <c r="AK970">
        <v>177</v>
      </c>
      <c r="AL970">
        <v>145</v>
      </c>
      <c r="AM970">
        <v>116</v>
      </c>
      <c r="AN970">
        <v>116</v>
      </c>
      <c r="AO970">
        <v>114</v>
      </c>
      <c r="AP970">
        <v>70</v>
      </c>
      <c r="AQ970">
        <v>53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</row>
    <row r="971" spans="1:49" x14ac:dyDescent="0.3">
      <c r="A971">
        <v>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6</v>
      </c>
      <c r="AA971">
        <v>0</v>
      </c>
      <c r="AB971">
        <v>0</v>
      </c>
      <c r="AC971">
        <v>24</v>
      </c>
      <c r="AD971">
        <v>29</v>
      </c>
      <c r="AE971">
        <v>29</v>
      </c>
      <c r="AF971">
        <v>29</v>
      </c>
      <c r="AG971">
        <v>36</v>
      </c>
      <c r="AH971">
        <v>70</v>
      </c>
      <c r="AI971">
        <v>94</v>
      </c>
      <c r="AJ971">
        <v>167</v>
      </c>
      <c r="AK971">
        <v>145</v>
      </c>
      <c r="AL971">
        <v>145</v>
      </c>
      <c r="AM971">
        <v>128</v>
      </c>
      <c r="AN971">
        <v>87</v>
      </c>
      <c r="AO971">
        <v>52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</row>
    <row r="972" spans="1:49" x14ac:dyDescent="0.3">
      <c r="A972">
        <v>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23</v>
      </c>
      <c r="R972">
        <v>23</v>
      </c>
      <c r="S972">
        <v>0</v>
      </c>
      <c r="T972">
        <v>3</v>
      </c>
      <c r="U972">
        <v>74</v>
      </c>
      <c r="V972">
        <v>211</v>
      </c>
      <c r="W972">
        <v>256</v>
      </c>
      <c r="X972">
        <v>317</v>
      </c>
      <c r="Y972">
        <v>306</v>
      </c>
      <c r="Z972">
        <v>357</v>
      </c>
      <c r="AA972">
        <v>435</v>
      </c>
      <c r="AB972">
        <v>429</v>
      </c>
      <c r="AC972">
        <v>385</v>
      </c>
      <c r="AD972">
        <v>425</v>
      </c>
      <c r="AE972">
        <v>300</v>
      </c>
      <c r="AF972">
        <v>294</v>
      </c>
      <c r="AG972">
        <v>308</v>
      </c>
      <c r="AH972">
        <v>284</v>
      </c>
      <c r="AI972">
        <v>253</v>
      </c>
      <c r="AJ972">
        <v>181</v>
      </c>
      <c r="AK972">
        <v>145</v>
      </c>
      <c r="AL972">
        <v>145</v>
      </c>
      <c r="AM972">
        <v>121</v>
      </c>
      <c r="AN972">
        <v>100</v>
      </c>
      <c r="AO972">
        <v>87</v>
      </c>
      <c r="AP972">
        <v>63</v>
      </c>
      <c r="AQ972">
        <v>49</v>
      </c>
      <c r="AR972">
        <v>25</v>
      </c>
      <c r="AS972">
        <v>0</v>
      </c>
      <c r="AT972">
        <v>0</v>
      </c>
      <c r="AU972">
        <v>0</v>
      </c>
      <c r="AV972">
        <v>0</v>
      </c>
      <c r="AW972">
        <v>0</v>
      </c>
    </row>
    <row r="973" spans="1:49" x14ac:dyDescent="0.3">
      <c r="A973">
        <v>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11</v>
      </c>
      <c r="R973">
        <v>24</v>
      </c>
      <c r="S973">
        <v>22</v>
      </c>
      <c r="T973">
        <v>55</v>
      </c>
      <c r="U973">
        <v>114</v>
      </c>
      <c r="V973">
        <v>174</v>
      </c>
      <c r="W973">
        <v>198</v>
      </c>
      <c r="X973">
        <v>192</v>
      </c>
      <c r="Y973">
        <v>300</v>
      </c>
      <c r="Z973">
        <v>363</v>
      </c>
      <c r="AA973">
        <v>271</v>
      </c>
      <c r="AB973">
        <v>262</v>
      </c>
      <c r="AC973">
        <v>290</v>
      </c>
      <c r="AD973">
        <v>238</v>
      </c>
      <c r="AE973">
        <v>171</v>
      </c>
      <c r="AF973">
        <v>255</v>
      </c>
      <c r="AG973">
        <v>285</v>
      </c>
      <c r="AH973">
        <v>310</v>
      </c>
      <c r="AI973">
        <v>254</v>
      </c>
      <c r="AJ973">
        <v>239</v>
      </c>
      <c r="AK973">
        <v>234</v>
      </c>
      <c r="AL973">
        <v>97</v>
      </c>
      <c r="AM973">
        <v>102</v>
      </c>
      <c r="AN973">
        <v>59</v>
      </c>
      <c r="AO973">
        <v>58</v>
      </c>
      <c r="AP973">
        <v>58</v>
      </c>
      <c r="AQ973">
        <v>56</v>
      </c>
      <c r="AR973">
        <v>6</v>
      </c>
      <c r="AS973">
        <v>0</v>
      </c>
      <c r="AT973">
        <v>0</v>
      </c>
      <c r="AU973">
        <v>0</v>
      </c>
      <c r="AV973">
        <v>0</v>
      </c>
      <c r="AW973">
        <v>0</v>
      </c>
    </row>
    <row r="974" spans="1:49" x14ac:dyDescent="0.3">
      <c r="A974">
        <v>9</v>
      </c>
      <c r="B974">
        <v>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28</v>
      </c>
      <c r="O974">
        <v>0</v>
      </c>
      <c r="P974">
        <v>0</v>
      </c>
      <c r="Q974">
        <v>30</v>
      </c>
      <c r="R974">
        <v>108</v>
      </c>
      <c r="S974">
        <v>31</v>
      </c>
      <c r="T974">
        <v>61</v>
      </c>
      <c r="U974">
        <v>68</v>
      </c>
      <c r="V974">
        <v>159</v>
      </c>
      <c r="W974">
        <v>236</v>
      </c>
      <c r="X974">
        <v>276</v>
      </c>
      <c r="Y974">
        <v>377</v>
      </c>
      <c r="Z974">
        <v>251</v>
      </c>
      <c r="AA974">
        <v>195</v>
      </c>
      <c r="AB974">
        <v>250</v>
      </c>
      <c r="AC974">
        <v>362</v>
      </c>
      <c r="AD974">
        <v>296</v>
      </c>
      <c r="AE974">
        <v>298</v>
      </c>
      <c r="AF974">
        <v>290</v>
      </c>
      <c r="AG974">
        <v>243</v>
      </c>
      <c r="AH974">
        <v>109</v>
      </c>
      <c r="AI974">
        <v>117</v>
      </c>
      <c r="AJ974">
        <v>87</v>
      </c>
      <c r="AK974">
        <v>78</v>
      </c>
      <c r="AL974">
        <v>53</v>
      </c>
      <c r="AM974">
        <v>2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</row>
    <row r="975" spans="1:49" x14ac:dyDescent="0.3">
      <c r="A975">
        <v>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24</v>
      </c>
      <c r="S975">
        <v>4</v>
      </c>
      <c r="T975">
        <v>45</v>
      </c>
      <c r="U975">
        <v>154</v>
      </c>
      <c r="V975">
        <v>254</v>
      </c>
      <c r="W975">
        <v>332</v>
      </c>
      <c r="X975">
        <v>334</v>
      </c>
      <c r="Y975">
        <v>429</v>
      </c>
      <c r="Z975">
        <v>457</v>
      </c>
      <c r="AA975">
        <v>364</v>
      </c>
      <c r="AB975">
        <v>327</v>
      </c>
      <c r="AC975">
        <v>226</v>
      </c>
      <c r="AD975">
        <v>146</v>
      </c>
      <c r="AE975">
        <v>238</v>
      </c>
      <c r="AF975">
        <v>294</v>
      </c>
      <c r="AG975">
        <v>250</v>
      </c>
      <c r="AH975">
        <v>164</v>
      </c>
      <c r="AI975">
        <v>179</v>
      </c>
      <c r="AJ975">
        <v>151</v>
      </c>
      <c r="AK975">
        <v>167</v>
      </c>
      <c r="AL975">
        <v>147</v>
      </c>
      <c r="AM975">
        <v>86</v>
      </c>
      <c r="AN975">
        <v>58</v>
      </c>
      <c r="AO975">
        <v>51</v>
      </c>
      <c r="AP975">
        <v>16</v>
      </c>
      <c r="AQ975">
        <v>7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 x14ac:dyDescent="0.3">
      <c r="A976">
        <v>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10</v>
      </c>
      <c r="R976">
        <v>48</v>
      </c>
      <c r="S976">
        <v>41</v>
      </c>
      <c r="T976">
        <v>126</v>
      </c>
      <c r="U976">
        <v>198</v>
      </c>
      <c r="V976">
        <v>276</v>
      </c>
      <c r="W976">
        <v>250</v>
      </c>
      <c r="X976">
        <v>234</v>
      </c>
      <c r="Y976">
        <v>282</v>
      </c>
      <c r="Z976">
        <v>293</v>
      </c>
      <c r="AA976">
        <v>251</v>
      </c>
      <c r="AB976">
        <v>199</v>
      </c>
      <c r="AC976">
        <v>254</v>
      </c>
      <c r="AD976">
        <v>168</v>
      </c>
      <c r="AE976">
        <v>170</v>
      </c>
      <c r="AF976">
        <v>164</v>
      </c>
      <c r="AG976">
        <v>235</v>
      </c>
      <c r="AH976">
        <v>241</v>
      </c>
      <c r="AI976">
        <v>219</v>
      </c>
      <c r="AJ976">
        <v>147</v>
      </c>
      <c r="AK976">
        <v>116</v>
      </c>
      <c r="AL976">
        <v>100</v>
      </c>
      <c r="AM976">
        <v>58</v>
      </c>
      <c r="AN976">
        <v>58</v>
      </c>
      <c r="AO976">
        <v>39</v>
      </c>
      <c r="AP976">
        <v>29</v>
      </c>
      <c r="AQ976">
        <v>29</v>
      </c>
      <c r="AR976">
        <v>16</v>
      </c>
      <c r="AS976">
        <v>0</v>
      </c>
      <c r="AT976">
        <v>0</v>
      </c>
      <c r="AU976">
        <v>0</v>
      </c>
      <c r="AV976">
        <v>0</v>
      </c>
      <c r="AW976">
        <v>0</v>
      </c>
    </row>
    <row r="977" spans="1:49" x14ac:dyDescent="0.3">
      <c r="A977">
        <v>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28</v>
      </c>
      <c r="S977">
        <v>17</v>
      </c>
      <c r="T977">
        <v>43</v>
      </c>
      <c r="U977">
        <v>141</v>
      </c>
      <c r="V977">
        <v>173</v>
      </c>
      <c r="W977">
        <v>379</v>
      </c>
      <c r="X977">
        <v>426</v>
      </c>
      <c r="Y977">
        <v>381</v>
      </c>
      <c r="Z977">
        <v>270</v>
      </c>
      <c r="AA977">
        <v>193</v>
      </c>
      <c r="AB977">
        <v>327</v>
      </c>
      <c r="AC977">
        <v>203</v>
      </c>
      <c r="AD977">
        <v>174</v>
      </c>
      <c r="AE977">
        <v>161</v>
      </c>
      <c r="AF977">
        <v>122</v>
      </c>
      <c r="AG977">
        <v>131</v>
      </c>
      <c r="AH977">
        <v>183</v>
      </c>
      <c r="AI977">
        <v>232</v>
      </c>
      <c r="AJ977">
        <v>236</v>
      </c>
      <c r="AK977">
        <v>228</v>
      </c>
      <c r="AL977">
        <v>166</v>
      </c>
      <c r="AM977">
        <v>92</v>
      </c>
      <c r="AN977">
        <v>45</v>
      </c>
      <c r="AO977">
        <v>29</v>
      </c>
      <c r="AP977">
        <v>21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</row>
    <row r="978" spans="1:49" x14ac:dyDescent="0.3">
      <c r="A978">
        <v>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17</v>
      </c>
      <c r="Q978">
        <v>24</v>
      </c>
      <c r="R978">
        <v>58</v>
      </c>
      <c r="S978">
        <v>23</v>
      </c>
      <c r="T978">
        <v>70</v>
      </c>
      <c r="U978">
        <v>169</v>
      </c>
      <c r="V978">
        <v>289</v>
      </c>
      <c r="W978">
        <v>364</v>
      </c>
      <c r="X978">
        <v>330</v>
      </c>
      <c r="Y978">
        <v>246</v>
      </c>
      <c r="Z978">
        <v>258</v>
      </c>
      <c r="AA978">
        <v>434</v>
      </c>
      <c r="AB978">
        <v>415</v>
      </c>
      <c r="AC978">
        <v>351</v>
      </c>
      <c r="AD978">
        <v>307</v>
      </c>
      <c r="AE978">
        <v>274</v>
      </c>
      <c r="AF978">
        <v>264</v>
      </c>
      <c r="AG978">
        <v>293</v>
      </c>
      <c r="AH978">
        <v>279</v>
      </c>
      <c r="AI978">
        <v>275</v>
      </c>
      <c r="AJ978">
        <v>258</v>
      </c>
      <c r="AK978">
        <v>214</v>
      </c>
      <c r="AL978">
        <v>139</v>
      </c>
      <c r="AM978">
        <v>94</v>
      </c>
      <c r="AN978">
        <v>63</v>
      </c>
      <c r="AO978">
        <v>53</v>
      </c>
      <c r="AP978">
        <v>17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</row>
    <row r="981" spans="1:49" x14ac:dyDescent="0.3">
      <c r="A981" t="s">
        <v>107</v>
      </c>
    </row>
    <row r="982" spans="1:49" x14ac:dyDescent="0.3">
      <c r="A982" t="s">
        <v>1</v>
      </c>
      <c r="B982" t="s">
        <v>2</v>
      </c>
      <c r="C982" t="s">
        <v>3</v>
      </c>
      <c r="D982" t="s">
        <v>4</v>
      </c>
      <c r="E982" t="s">
        <v>5</v>
      </c>
      <c r="F982" t="s">
        <v>6</v>
      </c>
      <c r="G982" t="s">
        <v>7</v>
      </c>
      <c r="H982" t="s">
        <v>8</v>
      </c>
      <c r="I982" t="s">
        <v>9</v>
      </c>
      <c r="J982" t="s">
        <v>10</v>
      </c>
      <c r="K982" t="s">
        <v>11</v>
      </c>
      <c r="L982" t="s">
        <v>12</v>
      </c>
      <c r="M982" t="s">
        <v>13</v>
      </c>
      <c r="N982" t="s">
        <v>14</v>
      </c>
      <c r="O982" t="s">
        <v>15</v>
      </c>
      <c r="P982" t="s">
        <v>16</v>
      </c>
      <c r="Q982" t="s">
        <v>17</v>
      </c>
      <c r="R982" t="s">
        <v>18</v>
      </c>
      <c r="S982" t="s">
        <v>19</v>
      </c>
      <c r="T982" t="s">
        <v>20</v>
      </c>
      <c r="U982" t="s">
        <v>21</v>
      </c>
      <c r="V982" t="s">
        <v>22</v>
      </c>
      <c r="W982" t="s">
        <v>23</v>
      </c>
      <c r="X982" t="s">
        <v>24</v>
      </c>
      <c r="Y982" t="s">
        <v>25</v>
      </c>
      <c r="Z982" t="s">
        <v>26</v>
      </c>
      <c r="AA982" t="s">
        <v>27</v>
      </c>
      <c r="AB982" t="s">
        <v>28</v>
      </c>
      <c r="AC982" t="s">
        <v>29</v>
      </c>
      <c r="AD982" t="s">
        <v>30</v>
      </c>
      <c r="AE982" t="s">
        <v>31</v>
      </c>
      <c r="AF982" t="s">
        <v>32</v>
      </c>
      <c r="AG982" t="s">
        <v>33</v>
      </c>
      <c r="AH982" t="s">
        <v>34</v>
      </c>
      <c r="AI982" t="s">
        <v>35</v>
      </c>
      <c r="AJ982" t="s">
        <v>36</v>
      </c>
      <c r="AK982" t="s">
        <v>37</v>
      </c>
      <c r="AL982" t="s">
        <v>38</v>
      </c>
      <c r="AM982" t="s">
        <v>39</v>
      </c>
      <c r="AN982" t="s">
        <v>40</v>
      </c>
      <c r="AO982" t="s">
        <v>41</v>
      </c>
      <c r="AP982" t="s">
        <v>42</v>
      </c>
      <c r="AQ982" t="s">
        <v>43</v>
      </c>
      <c r="AR982" t="s">
        <v>44</v>
      </c>
      <c r="AS982" t="s">
        <v>45</v>
      </c>
      <c r="AT982" t="s">
        <v>46</v>
      </c>
      <c r="AU982" t="s">
        <v>47</v>
      </c>
      <c r="AV982" t="s">
        <v>48</v>
      </c>
      <c r="AW982" t="s">
        <v>49</v>
      </c>
    </row>
    <row r="983" spans="1:49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18</v>
      </c>
      <c r="W983">
        <v>29</v>
      </c>
      <c r="X983">
        <v>16</v>
      </c>
      <c r="Y983">
        <v>141</v>
      </c>
      <c r="Z983">
        <v>230</v>
      </c>
      <c r="AA983">
        <v>205</v>
      </c>
      <c r="AB983">
        <v>170</v>
      </c>
      <c r="AC983">
        <v>186</v>
      </c>
      <c r="AD983">
        <v>78</v>
      </c>
      <c r="AE983">
        <v>87</v>
      </c>
      <c r="AF983">
        <v>87</v>
      </c>
      <c r="AG983">
        <v>95</v>
      </c>
      <c r="AH983">
        <v>29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</row>
    <row r="984" spans="1:49" x14ac:dyDescent="0.3">
      <c r="A984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4</v>
      </c>
      <c r="V984">
        <v>4</v>
      </c>
      <c r="W984">
        <v>64</v>
      </c>
      <c r="X984">
        <v>162</v>
      </c>
      <c r="Y984">
        <v>363</v>
      </c>
      <c r="Z984">
        <v>370</v>
      </c>
      <c r="AA984">
        <v>230</v>
      </c>
      <c r="AB984">
        <v>217</v>
      </c>
      <c r="AC984">
        <v>166</v>
      </c>
      <c r="AD984">
        <v>160</v>
      </c>
      <c r="AE984">
        <v>150</v>
      </c>
      <c r="AF984">
        <v>210</v>
      </c>
      <c r="AG984">
        <v>267</v>
      </c>
      <c r="AH984">
        <v>222</v>
      </c>
      <c r="AI984">
        <v>70</v>
      </c>
      <c r="AJ984">
        <v>41</v>
      </c>
      <c r="AK984">
        <v>87</v>
      </c>
      <c r="AL984">
        <v>40</v>
      </c>
      <c r="AM984">
        <v>29</v>
      </c>
      <c r="AN984">
        <v>29</v>
      </c>
      <c r="AO984">
        <v>29</v>
      </c>
      <c r="AP984">
        <v>29</v>
      </c>
      <c r="AQ984">
        <v>28</v>
      </c>
      <c r="AR984">
        <v>6</v>
      </c>
      <c r="AS984">
        <v>0</v>
      </c>
      <c r="AT984">
        <v>0</v>
      </c>
      <c r="AU984">
        <v>0</v>
      </c>
      <c r="AV984">
        <v>0</v>
      </c>
      <c r="AW984">
        <v>0</v>
      </c>
    </row>
    <row r="985" spans="1:49" x14ac:dyDescent="0.3">
      <c r="A985">
        <v>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58</v>
      </c>
      <c r="V985">
        <v>103</v>
      </c>
      <c r="W985">
        <v>133</v>
      </c>
      <c r="X985">
        <v>140</v>
      </c>
      <c r="Y985">
        <v>341</v>
      </c>
      <c r="Z985">
        <v>419</v>
      </c>
      <c r="AA985">
        <v>345</v>
      </c>
      <c r="AB985">
        <v>298</v>
      </c>
      <c r="AC985">
        <v>288</v>
      </c>
      <c r="AD985">
        <v>189</v>
      </c>
      <c r="AE985">
        <v>128</v>
      </c>
      <c r="AF985">
        <v>223</v>
      </c>
      <c r="AG985">
        <v>240</v>
      </c>
      <c r="AH985">
        <v>82</v>
      </c>
      <c r="AI985">
        <v>81</v>
      </c>
      <c r="AJ985">
        <v>64</v>
      </c>
      <c r="AK985">
        <v>123</v>
      </c>
      <c r="AL985">
        <v>195</v>
      </c>
      <c r="AM985">
        <v>160</v>
      </c>
      <c r="AN985">
        <v>93</v>
      </c>
      <c r="AO985">
        <v>81</v>
      </c>
      <c r="AP985">
        <v>40</v>
      </c>
      <c r="AQ985">
        <v>21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</row>
    <row r="986" spans="1:49" x14ac:dyDescent="0.3">
      <c r="A986">
        <v>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9</v>
      </c>
      <c r="U986">
        <v>51</v>
      </c>
      <c r="V986">
        <v>86</v>
      </c>
      <c r="W986">
        <v>189</v>
      </c>
      <c r="X986">
        <v>142</v>
      </c>
      <c r="Y986">
        <v>234</v>
      </c>
      <c r="Z986">
        <v>303</v>
      </c>
      <c r="AA986">
        <v>292</v>
      </c>
      <c r="AB986">
        <v>279</v>
      </c>
      <c r="AC986">
        <v>239</v>
      </c>
      <c r="AD986">
        <v>226</v>
      </c>
      <c r="AE986">
        <v>327</v>
      </c>
      <c r="AF986">
        <v>441</v>
      </c>
      <c r="AG986">
        <v>405</v>
      </c>
      <c r="AH986">
        <v>281</v>
      </c>
      <c r="AI986">
        <v>139</v>
      </c>
      <c r="AJ986">
        <v>251</v>
      </c>
      <c r="AK986">
        <v>148</v>
      </c>
      <c r="AL986">
        <v>115</v>
      </c>
      <c r="AM986">
        <v>129</v>
      </c>
      <c r="AN986">
        <v>70</v>
      </c>
      <c r="AO986">
        <v>56</v>
      </c>
      <c r="AP986">
        <v>14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</row>
    <row r="987" spans="1:49" x14ac:dyDescent="0.3">
      <c r="A987">
        <v>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55</v>
      </c>
      <c r="V987">
        <v>146</v>
      </c>
      <c r="W987">
        <v>182</v>
      </c>
      <c r="X987">
        <v>169</v>
      </c>
      <c r="Y987">
        <v>310</v>
      </c>
      <c r="Z987">
        <v>389</v>
      </c>
      <c r="AA987">
        <v>365</v>
      </c>
      <c r="AB987">
        <v>343</v>
      </c>
      <c r="AC987">
        <v>382</v>
      </c>
      <c r="AD987">
        <v>281</v>
      </c>
      <c r="AE987">
        <v>257</v>
      </c>
      <c r="AF987">
        <v>302</v>
      </c>
      <c r="AG987">
        <v>314</v>
      </c>
      <c r="AH987">
        <v>255</v>
      </c>
      <c r="AI987">
        <v>130</v>
      </c>
      <c r="AJ987">
        <v>86</v>
      </c>
      <c r="AK987">
        <v>65</v>
      </c>
      <c r="AL987">
        <v>73</v>
      </c>
      <c r="AM987">
        <v>141</v>
      </c>
      <c r="AN987">
        <v>145</v>
      </c>
      <c r="AO987">
        <v>145</v>
      </c>
      <c r="AP987">
        <v>116</v>
      </c>
      <c r="AQ987">
        <v>116</v>
      </c>
      <c r="AR987">
        <v>116</v>
      </c>
      <c r="AS987">
        <v>116</v>
      </c>
      <c r="AT987">
        <v>7</v>
      </c>
      <c r="AU987">
        <v>0</v>
      </c>
      <c r="AV987">
        <v>0</v>
      </c>
      <c r="AW987">
        <v>0</v>
      </c>
    </row>
    <row r="988" spans="1:49" x14ac:dyDescent="0.3">
      <c r="A988">
        <v>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22</v>
      </c>
      <c r="Q988">
        <v>27</v>
      </c>
      <c r="R988">
        <v>4</v>
      </c>
      <c r="S988">
        <v>6</v>
      </c>
      <c r="T988">
        <v>29</v>
      </c>
      <c r="U988">
        <v>29</v>
      </c>
      <c r="V988">
        <v>29</v>
      </c>
      <c r="W988">
        <v>39</v>
      </c>
      <c r="X988">
        <v>58</v>
      </c>
      <c r="Y988">
        <v>58</v>
      </c>
      <c r="Z988">
        <v>96</v>
      </c>
      <c r="AA988">
        <v>145</v>
      </c>
      <c r="AB988">
        <v>145</v>
      </c>
      <c r="AC988">
        <v>156</v>
      </c>
      <c r="AD988">
        <v>184</v>
      </c>
      <c r="AE988">
        <v>113</v>
      </c>
      <c r="AF988">
        <v>145</v>
      </c>
      <c r="AG988">
        <v>157</v>
      </c>
      <c r="AH988">
        <v>145</v>
      </c>
      <c r="AI988">
        <v>91</v>
      </c>
      <c r="AJ988">
        <v>87</v>
      </c>
      <c r="AK988">
        <v>37</v>
      </c>
      <c r="AL988">
        <v>19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</row>
    <row r="989" spans="1:49" x14ac:dyDescent="0.3">
      <c r="A989">
        <v>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19</v>
      </c>
      <c r="S989">
        <v>53</v>
      </c>
      <c r="T989">
        <v>49</v>
      </c>
      <c r="U989">
        <v>69</v>
      </c>
      <c r="V989">
        <v>217</v>
      </c>
      <c r="W989">
        <v>294</v>
      </c>
      <c r="X989">
        <v>258</v>
      </c>
      <c r="Y989">
        <v>370</v>
      </c>
      <c r="Z989">
        <v>383</v>
      </c>
      <c r="AA989">
        <v>299</v>
      </c>
      <c r="AB989">
        <v>286</v>
      </c>
      <c r="AC989">
        <v>261</v>
      </c>
      <c r="AD989">
        <v>335</v>
      </c>
      <c r="AE989">
        <v>407</v>
      </c>
      <c r="AF989">
        <v>353</v>
      </c>
      <c r="AG989">
        <v>482</v>
      </c>
      <c r="AH989">
        <v>267</v>
      </c>
      <c r="AI989">
        <v>203</v>
      </c>
      <c r="AJ989">
        <v>103</v>
      </c>
      <c r="AK989">
        <v>49</v>
      </c>
      <c r="AL989">
        <v>53</v>
      </c>
      <c r="AM989">
        <v>70</v>
      </c>
      <c r="AN989">
        <v>116</v>
      </c>
      <c r="AO989">
        <v>120</v>
      </c>
      <c r="AP989">
        <v>142</v>
      </c>
      <c r="AQ989">
        <v>87</v>
      </c>
      <c r="AR989">
        <v>32</v>
      </c>
      <c r="AS989">
        <v>22</v>
      </c>
      <c r="AT989">
        <v>0</v>
      </c>
      <c r="AU989">
        <v>0</v>
      </c>
      <c r="AV989">
        <v>0</v>
      </c>
      <c r="AW989">
        <v>0</v>
      </c>
    </row>
    <row r="990" spans="1:49" x14ac:dyDescent="0.3">
      <c r="A990">
        <v>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15</v>
      </c>
      <c r="T990">
        <v>19</v>
      </c>
      <c r="U990">
        <v>36</v>
      </c>
      <c r="V990">
        <v>53</v>
      </c>
      <c r="W990">
        <v>121</v>
      </c>
      <c r="X990">
        <v>98</v>
      </c>
      <c r="Y990">
        <v>190</v>
      </c>
      <c r="Z990">
        <v>233</v>
      </c>
      <c r="AA990">
        <v>336</v>
      </c>
      <c r="AB990">
        <v>320</v>
      </c>
      <c r="AC990">
        <v>203</v>
      </c>
      <c r="AD990">
        <v>145</v>
      </c>
      <c r="AE990">
        <v>249</v>
      </c>
      <c r="AF990">
        <v>261</v>
      </c>
      <c r="AG990">
        <v>205</v>
      </c>
      <c r="AH990">
        <v>262</v>
      </c>
      <c r="AI990">
        <v>153</v>
      </c>
      <c r="AJ990">
        <v>116</v>
      </c>
      <c r="AK990">
        <v>162</v>
      </c>
      <c r="AL990">
        <v>138</v>
      </c>
      <c r="AM990">
        <v>116</v>
      </c>
      <c r="AN990">
        <v>116</v>
      </c>
      <c r="AO990">
        <v>111</v>
      </c>
      <c r="AP990">
        <v>31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</row>
    <row r="991" spans="1:49" x14ac:dyDescent="0.3">
      <c r="A991">
        <v>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21</v>
      </c>
      <c r="R991">
        <v>6</v>
      </c>
      <c r="S991">
        <v>0</v>
      </c>
      <c r="T991">
        <v>12</v>
      </c>
      <c r="U991">
        <v>7</v>
      </c>
      <c r="V991">
        <v>35</v>
      </c>
      <c r="W991">
        <v>121</v>
      </c>
      <c r="X991">
        <v>171</v>
      </c>
      <c r="Y991">
        <v>308</v>
      </c>
      <c r="Z991">
        <v>344</v>
      </c>
      <c r="AA991">
        <v>311</v>
      </c>
      <c r="AB991">
        <v>261</v>
      </c>
      <c r="AC991">
        <v>357</v>
      </c>
      <c r="AD991">
        <v>285</v>
      </c>
      <c r="AE991">
        <v>209</v>
      </c>
      <c r="AF991">
        <v>316</v>
      </c>
      <c r="AG991">
        <v>291</v>
      </c>
      <c r="AH991">
        <v>364</v>
      </c>
      <c r="AI991">
        <v>363</v>
      </c>
      <c r="AJ991">
        <v>316</v>
      </c>
      <c r="AK991">
        <v>341</v>
      </c>
      <c r="AL991">
        <v>318</v>
      </c>
      <c r="AM991">
        <v>305</v>
      </c>
      <c r="AN991">
        <v>219</v>
      </c>
      <c r="AO991">
        <v>202</v>
      </c>
      <c r="AP991">
        <v>120</v>
      </c>
      <c r="AQ991">
        <v>24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</row>
    <row r="992" spans="1:49" x14ac:dyDescent="0.3">
      <c r="A992">
        <v>10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17</v>
      </c>
      <c r="S992">
        <v>0</v>
      </c>
      <c r="T992">
        <v>6</v>
      </c>
      <c r="U992">
        <v>19</v>
      </c>
      <c r="V992">
        <v>34</v>
      </c>
      <c r="W992">
        <v>101</v>
      </c>
      <c r="X992">
        <v>144</v>
      </c>
      <c r="Y992">
        <v>208</v>
      </c>
      <c r="Z992">
        <v>186</v>
      </c>
      <c r="AA992">
        <v>241</v>
      </c>
      <c r="AB992">
        <v>331</v>
      </c>
      <c r="AC992">
        <v>275</v>
      </c>
      <c r="AD992">
        <v>212</v>
      </c>
      <c r="AE992">
        <v>192</v>
      </c>
      <c r="AF992">
        <v>247</v>
      </c>
      <c r="AG992">
        <v>231</v>
      </c>
      <c r="AH992">
        <v>144</v>
      </c>
      <c r="AI992">
        <v>113</v>
      </c>
      <c r="AJ992">
        <v>92</v>
      </c>
      <c r="AK992">
        <v>69</v>
      </c>
      <c r="AL992">
        <v>30</v>
      </c>
      <c r="AM992">
        <v>29</v>
      </c>
      <c r="AN992">
        <v>29</v>
      </c>
      <c r="AO992">
        <v>52</v>
      </c>
      <c r="AP992">
        <v>17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</row>
    <row r="993" spans="1:49" x14ac:dyDescent="0.3">
      <c r="A993">
        <v>11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7</v>
      </c>
      <c r="T993">
        <v>8</v>
      </c>
      <c r="U993">
        <v>80</v>
      </c>
      <c r="V993">
        <v>70</v>
      </c>
      <c r="W993">
        <v>163</v>
      </c>
      <c r="X993">
        <v>184</v>
      </c>
      <c r="Y993">
        <v>149</v>
      </c>
      <c r="Z993">
        <v>145</v>
      </c>
      <c r="AA993">
        <v>254</v>
      </c>
      <c r="AB993">
        <v>253</v>
      </c>
      <c r="AC993">
        <v>285</v>
      </c>
      <c r="AD993">
        <v>205</v>
      </c>
      <c r="AE993">
        <v>178</v>
      </c>
      <c r="AF993">
        <v>169</v>
      </c>
      <c r="AG993">
        <v>123</v>
      </c>
      <c r="AH993">
        <v>38</v>
      </c>
      <c r="AI993">
        <v>3</v>
      </c>
      <c r="AJ993">
        <v>0</v>
      </c>
      <c r="AK993">
        <v>6</v>
      </c>
      <c r="AL993">
        <v>29</v>
      </c>
      <c r="AM993">
        <v>29</v>
      </c>
      <c r="AN993">
        <v>6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</row>
    <row r="994" spans="1:49" x14ac:dyDescent="0.3">
      <c r="A994">
        <v>12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7</v>
      </c>
      <c r="T994">
        <v>29</v>
      </c>
      <c r="U994">
        <v>36</v>
      </c>
      <c r="V994">
        <v>103</v>
      </c>
      <c r="W994">
        <v>112</v>
      </c>
      <c r="X994">
        <v>168</v>
      </c>
      <c r="Y994">
        <v>196</v>
      </c>
      <c r="Z994">
        <v>239</v>
      </c>
      <c r="AA994">
        <v>272</v>
      </c>
      <c r="AB994">
        <v>213</v>
      </c>
      <c r="AC994">
        <v>164</v>
      </c>
      <c r="AD994">
        <v>206</v>
      </c>
      <c r="AE994">
        <v>247</v>
      </c>
      <c r="AF994">
        <v>193</v>
      </c>
      <c r="AG994">
        <v>201</v>
      </c>
      <c r="AH994">
        <v>135</v>
      </c>
      <c r="AI994">
        <v>74</v>
      </c>
      <c r="AJ994">
        <v>66</v>
      </c>
      <c r="AK994">
        <v>15</v>
      </c>
      <c r="AL994">
        <v>27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</row>
    <row r="995" spans="1:49" x14ac:dyDescent="0.3">
      <c r="A995">
        <v>13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6</v>
      </c>
      <c r="S995">
        <v>17</v>
      </c>
      <c r="T995">
        <v>0</v>
      </c>
      <c r="U995">
        <v>15</v>
      </c>
      <c r="V995">
        <v>145</v>
      </c>
      <c r="W995">
        <v>230</v>
      </c>
      <c r="X995">
        <v>300</v>
      </c>
      <c r="Y995">
        <v>229</v>
      </c>
      <c r="Z995">
        <v>179</v>
      </c>
      <c r="AA995">
        <v>190</v>
      </c>
      <c r="AB995">
        <v>129</v>
      </c>
      <c r="AC995">
        <v>193</v>
      </c>
      <c r="AD995">
        <v>264</v>
      </c>
      <c r="AE995">
        <v>413</v>
      </c>
      <c r="AF995">
        <v>370</v>
      </c>
      <c r="AG995">
        <v>296</v>
      </c>
      <c r="AH995">
        <v>257</v>
      </c>
      <c r="AI995">
        <v>174</v>
      </c>
      <c r="AJ995">
        <v>178</v>
      </c>
      <c r="AK995">
        <v>177</v>
      </c>
      <c r="AL995">
        <v>139</v>
      </c>
      <c r="AM995">
        <v>111</v>
      </c>
      <c r="AN995">
        <v>45</v>
      </c>
      <c r="AO995">
        <v>29</v>
      </c>
      <c r="AP995">
        <v>28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</row>
    <row r="998" spans="1:49" x14ac:dyDescent="0.3">
      <c r="A998" t="s">
        <v>108</v>
      </c>
    </row>
    <row r="999" spans="1:49" x14ac:dyDescent="0.3">
      <c r="A999" t="s">
        <v>1</v>
      </c>
      <c r="B999" t="s">
        <v>2</v>
      </c>
      <c r="C999" t="s">
        <v>3</v>
      </c>
      <c r="D999" t="s">
        <v>4</v>
      </c>
      <c r="E999" t="s">
        <v>5</v>
      </c>
      <c r="F999" t="s">
        <v>6</v>
      </c>
      <c r="G999" t="s">
        <v>7</v>
      </c>
      <c r="H999" t="s">
        <v>8</v>
      </c>
      <c r="I999" t="s">
        <v>9</v>
      </c>
      <c r="J999" t="s">
        <v>10</v>
      </c>
      <c r="K999" t="s">
        <v>11</v>
      </c>
      <c r="L999" t="s">
        <v>12</v>
      </c>
      <c r="M999" t="s">
        <v>13</v>
      </c>
      <c r="N999" t="s">
        <v>14</v>
      </c>
      <c r="O999" t="s">
        <v>15</v>
      </c>
      <c r="P999" t="s">
        <v>16</v>
      </c>
      <c r="Q999" t="s">
        <v>17</v>
      </c>
      <c r="R999" t="s">
        <v>18</v>
      </c>
      <c r="S999" t="s">
        <v>19</v>
      </c>
      <c r="T999" t="s">
        <v>20</v>
      </c>
      <c r="U999" t="s">
        <v>21</v>
      </c>
      <c r="V999" t="s">
        <v>22</v>
      </c>
      <c r="W999" t="s">
        <v>23</v>
      </c>
      <c r="X999" t="s">
        <v>24</v>
      </c>
      <c r="Y999" t="s">
        <v>25</v>
      </c>
      <c r="Z999" t="s">
        <v>26</v>
      </c>
      <c r="AA999" t="s">
        <v>27</v>
      </c>
      <c r="AB999" t="s">
        <v>28</v>
      </c>
      <c r="AC999" t="s">
        <v>29</v>
      </c>
      <c r="AD999" t="s">
        <v>30</v>
      </c>
      <c r="AE999" t="s">
        <v>31</v>
      </c>
      <c r="AF999" t="s">
        <v>32</v>
      </c>
      <c r="AG999" t="s">
        <v>33</v>
      </c>
      <c r="AH999" t="s">
        <v>34</v>
      </c>
      <c r="AI999" t="s">
        <v>35</v>
      </c>
      <c r="AJ999" t="s">
        <v>36</v>
      </c>
      <c r="AK999" t="s">
        <v>37</v>
      </c>
      <c r="AL999" t="s">
        <v>38</v>
      </c>
      <c r="AM999" t="s">
        <v>39</v>
      </c>
      <c r="AN999" t="s">
        <v>40</v>
      </c>
      <c r="AO999" t="s">
        <v>41</v>
      </c>
      <c r="AP999" t="s">
        <v>42</v>
      </c>
      <c r="AQ999" t="s">
        <v>43</v>
      </c>
      <c r="AR999" t="s">
        <v>44</v>
      </c>
      <c r="AS999" t="s">
        <v>45</v>
      </c>
      <c r="AT999" t="s">
        <v>46</v>
      </c>
      <c r="AU999" t="s">
        <v>47</v>
      </c>
      <c r="AV999" t="s">
        <v>48</v>
      </c>
      <c r="AW999" t="s">
        <v>49</v>
      </c>
    </row>
    <row r="1000" spans="1:49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85</v>
      </c>
      <c r="V1000">
        <v>237</v>
      </c>
      <c r="W1000">
        <v>253</v>
      </c>
      <c r="X1000">
        <v>170</v>
      </c>
      <c r="Y1000">
        <v>128</v>
      </c>
      <c r="Z1000">
        <v>223</v>
      </c>
      <c r="AA1000">
        <v>185</v>
      </c>
      <c r="AB1000">
        <v>75</v>
      </c>
      <c r="AC1000">
        <v>111</v>
      </c>
      <c r="AD1000">
        <v>98</v>
      </c>
      <c r="AE1000">
        <v>116</v>
      </c>
      <c r="AF1000">
        <v>132</v>
      </c>
      <c r="AG1000">
        <v>91</v>
      </c>
      <c r="AH1000">
        <v>7</v>
      </c>
      <c r="AI1000">
        <v>0</v>
      </c>
      <c r="AJ1000">
        <v>22</v>
      </c>
      <c r="AK1000">
        <v>101</v>
      </c>
      <c r="AL1000">
        <v>116</v>
      </c>
      <c r="AM1000">
        <v>94</v>
      </c>
      <c r="AN1000">
        <v>69</v>
      </c>
      <c r="AO1000">
        <v>37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</row>
    <row r="1001" spans="1:49" x14ac:dyDescent="0.3">
      <c r="A1001">
        <v>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27</v>
      </c>
      <c r="V1001">
        <v>240</v>
      </c>
      <c r="W1001">
        <v>231</v>
      </c>
      <c r="X1001">
        <v>178</v>
      </c>
      <c r="Y1001">
        <v>159</v>
      </c>
      <c r="Z1001">
        <v>222</v>
      </c>
      <c r="AA1001">
        <v>244</v>
      </c>
      <c r="AB1001">
        <v>303</v>
      </c>
      <c r="AC1001">
        <v>274</v>
      </c>
      <c r="AD1001">
        <v>209</v>
      </c>
      <c r="AE1001">
        <v>151</v>
      </c>
      <c r="AF1001">
        <v>159</v>
      </c>
      <c r="AG1001">
        <v>145</v>
      </c>
      <c r="AH1001">
        <v>111</v>
      </c>
      <c r="AI1001">
        <v>33</v>
      </c>
      <c r="AJ1001">
        <v>33</v>
      </c>
      <c r="AK1001">
        <v>29</v>
      </c>
      <c r="AL1001">
        <v>29</v>
      </c>
      <c r="AM1001">
        <v>29</v>
      </c>
      <c r="AN1001">
        <v>29</v>
      </c>
      <c r="AO1001">
        <v>29</v>
      </c>
      <c r="AP1001">
        <v>11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</row>
    <row r="1002" spans="1:49" x14ac:dyDescent="0.3">
      <c r="A1002">
        <v>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4</v>
      </c>
      <c r="Q1002">
        <v>29</v>
      </c>
      <c r="R1002">
        <v>27</v>
      </c>
      <c r="S1002">
        <v>5</v>
      </c>
      <c r="T1002">
        <v>29</v>
      </c>
      <c r="U1002">
        <v>100</v>
      </c>
      <c r="V1002">
        <v>278</v>
      </c>
      <c r="W1002">
        <v>353</v>
      </c>
      <c r="X1002">
        <v>297</v>
      </c>
      <c r="Y1002">
        <v>182</v>
      </c>
      <c r="Z1002">
        <v>110</v>
      </c>
      <c r="AA1002">
        <v>218</v>
      </c>
      <c r="AB1002">
        <v>135</v>
      </c>
      <c r="AC1002">
        <v>76</v>
      </c>
      <c r="AD1002">
        <v>70</v>
      </c>
      <c r="AE1002">
        <v>206</v>
      </c>
      <c r="AF1002">
        <v>223</v>
      </c>
      <c r="AG1002">
        <v>257</v>
      </c>
      <c r="AH1002">
        <v>240</v>
      </c>
      <c r="AI1002">
        <v>205</v>
      </c>
      <c r="AJ1002">
        <v>141</v>
      </c>
      <c r="AK1002">
        <v>165</v>
      </c>
      <c r="AL1002">
        <v>121</v>
      </c>
      <c r="AM1002">
        <v>83</v>
      </c>
      <c r="AN1002">
        <v>58</v>
      </c>
      <c r="AO1002">
        <v>56</v>
      </c>
      <c r="AP1002">
        <v>21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</row>
    <row r="1003" spans="1:49" x14ac:dyDescent="0.3">
      <c r="A1003">
        <v>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12</v>
      </c>
      <c r="O1003">
        <v>29</v>
      </c>
      <c r="P1003">
        <v>29</v>
      </c>
      <c r="Q1003">
        <v>29</v>
      </c>
      <c r="R1003">
        <v>18</v>
      </c>
      <c r="S1003">
        <v>0</v>
      </c>
      <c r="T1003">
        <v>31</v>
      </c>
      <c r="U1003">
        <v>84</v>
      </c>
      <c r="V1003">
        <v>309</v>
      </c>
      <c r="W1003">
        <v>457</v>
      </c>
      <c r="X1003">
        <v>469</v>
      </c>
      <c r="Y1003">
        <v>380</v>
      </c>
      <c r="Z1003">
        <v>327</v>
      </c>
      <c r="AA1003">
        <v>420</v>
      </c>
      <c r="AB1003">
        <v>395</v>
      </c>
      <c r="AC1003">
        <v>394</v>
      </c>
      <c r="AD1003">
        <v>429</v>
      </c>
      <c r="AE1003">
        <v>364</v>
      </c>
      <c r="AF1003">
        <v>348</v>
      </c>
      <c r="AG1003">
        <v>427</v>
      </c>
      <c r="AH1003">
        <v>273</v>
      </c>
      <c r="AI1003">
        <v>126</v>
      </c>
      <c r="AJ1003">
        <v>150</v>
      </c>
      <c r="AK1003">
        <v>430</v>
      </c>
      <c r="AL1003">
        <v>407</v>
      </c>
      <c r="AM1003">
        <v>376</v>
      </c>
      <c r="AN1003">
        <v>356</v>
      </c>
      <c r="AO1003">
        <v>356</v>
      </c>
      <c r="AP1003">
        <v>296</v>
      </c>
      <c r="AQ1003">
        <v>68</v>
      </c>
      <c r="AR1003">
        <v>49</v>
      </c>
      <c r="AS1003">
        <v>29</v>
      </c>
      <c r="AT1003">
        <v>18</v>
      </c>
      <c r="AU1003">
        <v>0</v>
      </c>
      <c r="AV1003">
        <v>0</v>
      </c>
      <c r="AW1003">
        <v>0</v>
      </c>
    </row>
    <row r="1004" spans="1:49" x14ac:dyDescent="0.3">
      <c r="A1004">
        <v>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59</v>
      </c>
      <c r="V1004">
        <v>203</v>
      </c>
      <c r="W1004">
        <v>180</v>
      </c>
      <c r="X1004">
        <v>172</v>
      </c>
      <c r="Y1004">
        <v>227</v>
      </c>
      <c r="Z1004">
        <v>302</v>
      </c>
      <c r="AA1004">
        <v>356</v>
      </c>
      <c r="AB1004">
        <v>352</v>
      </c>
      <c r="AC1004">
        <v>359</v>
      </c>
      <c r="AD1004">
        <v>362</v>
      </c>
      <c r="AE1004">
        <v>316</v>
      </c>
      <c r="AF1004">
        <v>264</v>
      </c>
      <c r="AG1004">
        <v>161</v>
      </c>
      <c r="AH1004">
        <v>128</v>
      </c>
      <c r="AI1004">
        <v>103</v>
      </c>
      <c r="AJ1004">
        <v>98</v>
      </c>
      <c r="AK1004">
        <v>144</v>
      </c>
      <c r="AL1004">
        <v>119</v>
      </c>
      <c r="AM1004">
        <v>116</v>
      </c>
      <c r="AN1004">
        <v>78</v>
      </c>
      <c r="AO1004">
        <v>19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</row>
    <row r="1005" spans="1:49" x14ac:dyDescent="0.3">
      <c r="A1005">
        <v>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50</v>
      </c>
      <c r="X1005">
        <v>101</v>
      </c>
      <c r="Y1005">
        <v>122</v>
      </c>
      <c r="Z1005">
        <v>91</v>
      </c>
      <c r="AA1005">
        <v>150</v>
      </c>
      <c r="AB1005">
        <v>188</v>
      </c>
      <c r="AC1005">
        <v>221</v>
      </c>
      <c r="AD1005">
        <v>193</v>
      </c>
      <c r="AE1005">
        <v>116</v>
      </c>
      <c r="AF1005">
        <v>116</v>
      </c>
      <c r="AG1005">
        <v>85</v>
      </c>
      <c r="AH1005">
        <v>58</v>
      </c>
      <c r="AI1005">
        <v>58</v>
      </c>
      <c r="AJ1005">
        <v>78</v>
      </c>
      <c r="AK1005">
        <v>137</v>
      </c>
      <c r="AL1005">
        <v>140</v>
      </c>
      <c r="AM1005">
        <v>116</v>
      </c>
      <c r="AN1005">
        <v>137</v>
      </c>
      <c r="AO1005">
        <v>109</v>
      </c>
      <c r="AP1005">
        <v>29</v>
      </c>
      <c r="AQ1005">
        <v>29</v>
      </c>
      <c r="AR1005">
        <v>29</v>
      </c>
      <c r="AS1005">
        <v>29</v>
      </c>
      <c r="AT1005">
        <v>23</v>
      </c>
      <c r="AU1005">
        <v>0</v>
      </c>
      <c r="AV1005">
        <v>0</v>
      </c>
      <c r="AW1005">
        <v>0</v>
      </c>
    </row>
    <row r="1006" spans="1:49" x14ac:dyDescent="0.3">
      <c r="A1006">
        <v>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8</v>
      </c>
      <c r="O1006">
        <v>0</v>
      </c>
      <c r="P1006">
        <v>0</v>
      </c>
      <c r="Q1006">
        <v>0</v>
      </c>
      <c r="R1006">
        <v>17</v>
      </c>
      <c r="S1006">
        <v>31</v>
      </c>
      <c r="T1006">
        <v>29</v>
      </c>
      <c r="U1006">
        <v>54</v>
      </c>
      <c r="V1006">
        <v>152</v>
      </c>
      <c r="W1006">
        <v>207</v>
      </c>
      <c r="X1006">
        <v>148</v>
      </c>
      <c r="Y1006">
        <v>60</v>
      </c>
      <c r="Z1006">
        <v>166</v>
      </c>
      <c r="AA1006">
        <v>250</v>
      </c>
      <c r="AB1006">
        <v>261</v>
      </c>
      <c r="AC1006">
        <v>282</v>
      </c>
      <c r="AD1006">
        <v>263</v>
      </c>
      <c r="AE1006">
        <v>223</v>
      </c>
      <c r="AF1006">
        <v>182</v>
      </c>
      <c r="AG1006">
        <v>169</v>
      </c>
      <c r="AH1006">
        <v>96</v>
      </c>
      <c r="AI1006">
        <v>83</v>
      </c>
      <c r="AJ1006">
        <v>32</v>
      </c>
      <c r="AK1006">
        <v>87</v>
      </c>
      <c r="AL1006">
        <v>48</v>
      </c>
      <c r="AM1006">
        <v>55</v>
      </c>
      <c r="AN1006">
        <v>58</v>
      </c>
      <c r="AO1006">
        <v>34</v>
      </c>
      <c r="AP1006">
        <v>29</v>
      </c>
      <c r="AQ1006">
        <v>29</v>
      </c>
      <c r="AR1006">
        <v>27</v>
      </c>
      <c r="AS1006">
        <v>0</v>
      </c>
      <c r="AT1006">
        <v>0</v>
      </c>
      <c r="AU1006">
        <v>0</v>
      </c>
      <c r="AV1006">
        <v>0</v>
      </c>
      <c r="AW1006">
        <v>0</v>
      </c>
    </row>
    <row r="1007" spans="1:49" x14ac:dyDescent="0.3">
      <c r="A1007">
        <v>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</row>
    <row r="1008" spans="1:49" x14ac:dyDescent="0.3">
      <c r="A1008">
        <v>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20</v>
      </c>
      <c r="O1008">
        <v>29</v>
      </c>
      <c r="P1008">
        <v>29</v>
      </c>
      <c r="Q1008">
        <v>29</v>
      </c>
      <c r="R1008">
        <v>20</v>
      </c>
      <c r="S1008">
        <v>0</v>
      </c>
      <c r="T1008">
        <v>3</v>
      </c>
      <c r="U1008">
        <v>55</v>
      </c>
      <c r="V1008">
        <v>167</v>
      </c>
      <c r="W1008">
        <v>261</v>
      </c>
      <c r="X1008">
        <v>250</v>
      </c>
      <c r="Y1008">
        <v>135</v>
      </c>
      <c r="Z1008">
        <v>87</v>
      </c>
      <c r="AA1008">
        <v>100</v>
      </c>
      <c r="AB1008">
        <v>165</v>
      </c>
      <c r="AC1008">
        <v>209</v>
      </c>
      <c r="AD1008">
        <v>224</v>
      </c>
      <c r="AE1008">
        <v>212</v>
      </c>
      <c r="AF1008">
        <v>213</v>
      </c>
      <c r="AG1008">
        <v>186</v>
      </c>
      <c r="AH1008">
        <v>89</v>
      </c>
      <c r="AI1008">
        <v>50</v>
      </c>
      <c r="AJ1008">
        <v>50</v>
      </c>
      <c r="AK1008">
        <v>64</v>
      </c>
      <c r="AL1008">
        <v>115</v>
      </c>
      <c r="AM1008">
        <v>116</v>
      </c>
      <c r="AN1008">
        <v>110</v>
      </c>
      <c r="AO1008">
        <v>87</v>
      </c>
      <c r="AP1008">
        <v>4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</row>
    <row r="1009" spans="1:49" x14ac:dyDescent="0.3">
      <c r="A1009">
        <v>10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9</v>
      </c>
      <c r="U1009">
        <v>99</v>
      </c>
      <c r="V1009">
        <v>237</v>
      </c>
      <c r="W1009">
        <v>198</v>
      </c>
      <c r="X1009">
        <v>178</v>
      </c>
      <c r="Y1009">
        <v>174</v>
      </c>
      <c r="Z1009">
        <v>188</v>
      </c>
      <c r="AA1009">
        <v>234</v>
      </c>
      <c r="AB1009">
        <v>142</v>
      </c>
      <c r="AC1009">
        <v>113</v>
      </c>
      <c r="AD1009">
        <v>160</v>
      </c>
      <c r="AE1009">
        <v>257</v>
      </c>
      <c r="AF1009">
        <v>299</v>
      </c>
      <c r="AG1009">
        <v>347</v>
      </c>
      <c r="AH1009">
        <v>214</v>
      </c>
      <c r="AI1009">
        <v>165</v>
      </c>
      <c r="AJ1009">
        <v>124</v>
      </c>
      <c r="AK1009">
        <v>190</v>
      </c>
      <c r="AL1009">
        <v>138</v>
      </c>
      <c r="AM1009">
        <v>32</v>
      </c>
      <c r="AN1009">
        <v>29</v>
      </c>
      <c r="AO1009">
        <v>14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</row>
    <row r="1010" spans="1:49" x14ac:dyDescent="0.3">
      <c r="A1010">
        <v>11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6</v>
      </c>
      <c r="S1010">
        <v>65</v>
      </c>
      <c r="T1010">
        <v>116</v>
      </c>
      <c r="U1010">
        <v>190</v>
      </c>
      <c r="V1010">
        <v>373</v>
      </c>
      <c r="W1010">
        <v>384</v>
      </c>
      <c r="X1010">
        <v>401</v>
      </c>
      <c r="Y1010">
        <v>191</v>
      </c>
      <c r="Z1010">
        <v>105</v>
      </c>
      <c r="AA1010">
        <v>158</v>
      </c>
      <c r="AB1010">
        <v>139</v>
      </c>
      <c r="AC1010">
        <v>226</v>
      </c>
      <c r="AD1010">
        <v>254</v>
      </c>
      <c r="AE1010">
        <v>267</v>
      </c>
      <c r="AF1010">
        <v>224</v>
      </c>
      <c r="AG1010">
        <v>181</v>
      </c>
      <c r="AH1010">
        <v>46</v>
      </c>
      <c r="AI1010">
        <v>63</v>
      </c>
      <c r="AJ1010">
        <v>49</v>
      </c>
      <c r="AK1010">
        <v>174</v>
      </c>
      <c r="AL1010">
        <v>169</v>
      </c>
      <c r="AM1010">
        <v>80</v>
      </c>
      <c r="AN1010">
        <v>87</v>
      </c>
      <c r="AO1010">
        <v>67</v>
      </c>
      <c r="AP1010">
        <v>48</v>
      </c>
      <c r="AQ1010">
        <v>3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</row>
    <row r="1011" spans="1:49" x14ac:dyDescent="0.3">
      <c r="A1011">
        <v>12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5</v>
      </c>
      <c r="O1011">
        <v>58</v>
      </c>
      <c r="P1011">
        <v>58</v>
      </c>
      <c r="Q1011">
        <v>58</v>
      </c>
      <c r="R1011">
        <v>43</v>
      </c>
      <c r="S1011">
        <v>0</v>
      </c>
      <c r="T1011">
        <v>7</v>
      </c>
      <c r="U1011">
        <v>56</v>
      </c>
      <c r="V1011">
        <v>144</v>
      </c>
      <c r="W1011">
        <v>143</v>
      </c>
      <c r="X1011">
        <v>192</v>
      </c>
      <c r="Y1011">
        <v>175</v>
      </c>
      <c r="Z1011">
        <v>186</v>
      </c>
      <c r="AA1011">
        <v>229</v>
      </c>
      <c r="AB1011">
        <v>101</v>
      </c>
      <c r="AC1011">
        <v>68</v>
      </c>
      <c r="AD1011">
        <v>151</v>
      </c>
      <c r="AE1011">
        <v>266</v>
      </c>
      <c r="AF1011">
        <v>249</v>
      </c>
      <c r="AG1011">
        <v>210</v>
      </c>
      <c r="AH1011">
        <v>113</v>
      </c>
      <c r="AI1011">
        <v>18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</row>
    <row r="1012" spans="1:49" x14ac:dyDescent="0.3">
      <c r="A1012">
        <v>13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24</v>
      </c>
      <c r="T1012">
        <v>67</v>
      </c>
      <c r="U1012">
        <v>111</v>
      </c>
      <c r="V1012">
        <v>135</v>
      </c>
      <c r="W1012">
        <v>201</v>
      </c>
      <c r="X1012">
        <v>237</v>
      </c>
      <c r="Y1012">
        <v>124</v>
      </c>
      <c r="Z1012">
        <v>140</v>
      </c>
      <c r="AA1012">
        <v>232</v>
      </c>
      <c r="AB1012">
        <v>208</v>
      </c>
      <c r="AC1012">
        <v>223</v>
      </c>
      <c r="AD1012">
        <v>199</v>
      </c>
      <c r="AE1012">
        <v>109</v>
      </c>
      <c r="AF1012">
        <v>149</v>
      </c>
      <c r="AG1012">
        <v>243</v>
      </c>
      <c r="AH1012">
        <v>320</v>
      </c>
      <c r="AI1012">
        <v>146</v>
      </c>
      <c r="AJ1012">
        <v>224</v>
      </c>
      <c r="AK1012">
        <v>415</v>
      </c>
      <c r="AL1012">
        <v>335</v>
      </c>
      <c r="AM1012">
        <v>282</v>
      </c>
      <c r="AN1012">
        <v>198</v>
      </c>
      <c r="AO1012">
        <v>68</v>
      </c>
      <c r="AP1012">
        <v>71</v>
      </c>
      <c r="AQ1012">
        <v>36</v>
      </c>
      <c r="AR1012">
        <v>15</v>
      </c>
      <c r="AS1012">
        <v>0</v>
      </c>
      <c r="AT1012">
        <v>0</v>
      </c>
      <c r="AU1012">
        <v>0</v>
      </c>
      <c r="AV1012">
        <v>0</v>
      </c>
      <c r="AW1012">
        <v>0</v>
      </c>
    </row>
    <row r="1015" spans="1:49" x14ac:dyDescent="0.3">
      <c r="A1015" t="s">
        <v>109</v>
      </c>
    </row>
    <row r="1016" spans="1:49" x14ac:dyDescent="0.3">
      <c r="A1016" t="s">
        <v>1</v>
      </c>
      <c r="B1016" t="s">
        <v>2</v>
      </c>
      <c r="C1016" t="s">
        <v>3</v>
      </c>
      <c r="D1016" t="s">
        <v>4</v>
      </c>
      <c r="E1016" t="s">
        <v>5</v>
      </c>
      <c r="F1016" t="s">
        <v>6</v>
      </c>
      <c r="G1016" t="s">
        <v>7</v>
      </c>
      <c r="H1016" t="s">
        <v>8</v>
      </c>
      <c r="I1016" t="s">
        <v>9</v>
      </c>
      <c r="J1016" t="s">
        <v>10</v>
      </c>
      <c r="K1016" t="s">
        <v>11</v>
      </c>
      <c r="L1016" t="s">
        <v>12</v>
      </c>
      <c r="M1016" t="s">
        <v>13</v>
      </c>
      <c r="N1016" t="s">
        <v>14</v>
      </c>
      <c r="O1016" t="s">
        <v>15</v>
      </c>
      <c r="P1016" t="s">
        <v>16</v>
      </c>
      <c r="Q1016" t="s">
        <v>17</v>
      </c>
      <c r="R1016" t="s">
        <v>18</v>
      </c>
      <c r="S1016" t="s">
        <v>19</v>
      </c>
      <c r="T1016" t="s">
        <v>20</v>
      </c>
      <c r="U1016" t="s">
        <v>21</v>
      </c>
      <c r="V1016" t="s">
        <v>22</v>
      </c>
      <c r="W1016" t="s">
        <v>23</v>
      </c>
      <c r="X1016" t="s">
        <v>24</v>
      </c>
      <c r="Y1016" t="s">
        <v>25</v>
      </c>
      <c r="Z1016" t="s">
        <v>26</v>
      </c>
      <c r="AA1016" t="s">
        <v>27</v>
      </c>
      <c r="AB1016" t="s">
        <v>28</v>
      </c>
      <c r="AC1016" t="s">
        <v>29</v>
      </c>
      <c r="AD1016" t="s">
        <v>30</v>
      </c>
      <c r="AE1016" t="s">
        <v>31</v>
      </c>
      <c r="AF1016" t="s">
        <v>32</v>
      </c>
      <c r="AG1016" t="s">
        <v>33</v>
      </c>
      <c r="AH1016" t="s">
        <v>34</v>
      </c>
      <c r="AI1016" t="s">
        <v>35</v>
      </c>
      <c r="AJ1016" t="s">
        <v>36</v>
      </c>
      <c r="AK1016" t="s">
        <v>37</v>
      </c>
      <c r="AL1016" t="s">
        <v>38</v>
      </c>
      <c r="AM1016" t="s">
        <v>39</v>
      </c>
      <c r="AN1016" t="s">
        <v>40</v>
      </c>
      <c r="AO1016" t="s">
        <v>41</v>
      </c>
      <c r="AP1016" t="s">
        <v>42</v>
      </c>
      <c r="AQ1016" t="s">
        <v>43</v>
      </c>
      <c r="AR1016" t="s">
        <v>44</v>
      </c>
      <c r="AS1016" t="s">
        <v>45</v>
      </c>
      <c r="AT1016" t="s">
        <v>46</v>
      </c>
      <c r="AU1016" t="s">
        <v>47</v>
      </c>
      <c r="AV1016" t="s">
        <v>48</v>
      </c>
      <c r="AW1016" t="s">
        <v>49</v>
      </c>
    </row>
    <row r="1017" spans="1:49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4</v>
      </c>
      <c r="U1017">
        <v>10</v>
      </c>
      <c r="V1017">
        <v>29</v>
      </c>
      <c r="W1017">
        <v>140</v>
      </c>
      <c r="X1017">
        <v>99</v>
      </c>
      <c r="Y1017">
        <v>45</v>
      </c>
      <c r="Z1017">
        <v>57</v>
      </c>
      <c r="AA1017">
        <v>133</v>
      </c>
      <c r="AB1017">
        <v>150</v>
      </c>
      <c r="AC1017">
        <v>124</v>
      </c>
      <c r="AD1017">
        <v>148</v>
      </c>
      <c r="AE1017">
        <v>178</v>
      </c>
      <c r="AF1017">
        <v>187</v>
      </c>
      <c r="AG1017">
        <v>66</v>
      </c>
      <c r="AH1017">
        <v>80</v>
      </c>
      <c r="AI1017">
        <v>58</v>
      </c>
      <c r="AJ1017">
        <v>53</v>
      </c>
      <c r="AK1017">
        <v>47</v>
      </c>
      <c r="AL1017">
        <v>58</v>
      </c>
      <c r="AM1017">
        <v>56</v>
      </c>
      <c r="AN1017">
        <v>29</v>
      </c>
      <c r="AO1017">
        <v>21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</row>
    <row r="1018" spans="1:49" x14ac:dyDescent="0.3">
      <c r="A1018">
        <v>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29</v>
      </c>
      <c r="S1018">
        <v>44</v>
      </c>
      <c r="T1018">
        <v>23</v>
      </c>
      <c r="U1018">
        <v>115</v>
      </c>
      <c r="V1018">
        <v>202</v>
      </c>
      <c r="W1018">
        <v>440</v>
      </c>
      <c r="X1018">
        <v>378</v>
      </c>
      <c r="Y1018">
        <v>405</v>
      </c>
      <c r="Z1018">
        <v>436</v>
      </c>
      <c r="AA1018">
        <v>424</v>
      </c>
      <c r="AB1018">
        <v>374</v>
      </c>
      <c r="AC1018">
        <v>222</v>
      </c>
      <c r="AD1018">
        <v>210</v>
      </c>
      <c r="AE1018">
        <v>128</v>
      </c>
      <c r="AF1018">
        <v>87</v>
      </c>
      <c r="AG1018">
        <v>106</v>
      </c>
      <c r="AH1018">
        <v>124</v>
      </c>
      <c r="AI1018">
        <v>131</v>
      </c>
      <c r="AJ1018">
        <v>95</v>
      </c>
      <c r="AK1018">
        <v>69</v>
      </c>
      <c r="AL1018">
        <v>21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</row>
    <row r="1019" spans="1:49" x14ac:dyDescent="0.3">
      <c r="A1019">
        <v>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11</v>
      </c>
      <c r="R1019">
        <v>44</v>
      </c>
      <c r="S1019">
        <v>87</v>
      </c>
      <c r="T1019">
        <v>105</v>
      </c>
      <c r="U1019">
        <v>157</v>
      </c>
      <c r="V1019">
        <v>189</v>
      </c>
      <c r="W1019">
        <v>250</v>
      </c>
      <c r="X1019">
        <v>258</v>
      </c>
      <c r="Y1019">
        <v>369</v>
      </c>
      <c r="Z1019">
        <v>379</v>
      </c>
      <c r="AA1019">
        <v>310</v>
      </c>
      <c r="AB1019">
        <v>389</v>
      </c>
      <c r="AC1019">
        <v>249</v>
      </c>
      <c r="AD1019">
        <v>192</v>
      </c>
      <c r="AE1019">
        <v>58</v>
      </c>
      <c r="AF1019">
        <v>64</v>
      </c>
      <c r="AG1019">
        <v>69</v>
      </c>
      <c r="AH1019">
        <v>58</v>
      </c>
      <c r="AI1019">
        <v>46</v>
      </c>
      <c r="AJ1019">
        <v>29</v>
      </c>
      <c r="AK1019">
        <v>29</v>
      </c>
      <c r="AL1019">
        <v>29</v>
      </c>
      <c r="AM1019">
        <v>29</v>
      </c>
      <c r="AN1019">
        <v>51</v>
      </c>
      <c r="AO1019">
        <v>58</v>
      </c>
      <c r="AP1019">
        <v>33</v>
      </c>
      <c r="AQ1019">
        <v>26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</row>
    <row r="1020" spans="1:49" x14ac:dyDescent="0.3">
      <c r="A1020">
        <v>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29</v>
      </c>
      <c r="R1020">
        <v>73</v>
      </c>
      <c r="S1020">
        <v>92</v>
      </c>
      <c r="T1020">
        <v>129</v>
      </c>
      <c r="U1020">
        <v>183</v>
      </c>
      <c r="V1020">
        <v>246</v>
      </c>
      <c r="W1020">
        <v>219</v>
      </c>
      <c r="X1020">
        <v>175</v>
      </c>
      <c r="Y1020">
        <v>311</v>
      </c>
      <c r="Z1020">
        <v>311</v>
      </c>
      <c r="AA1020">
        <v>261</v>
      </c>
      <c r="AB1020">
        <v>315</v>
      </c>
      <c r="AC1020">
        <v>283</v>
      </c>
      <c r="AD1020">
        <v>277</v>
      </c>
      <c r="AE1020">
        <v>163</v>
      </c>
      <c r="AF1020">
        <v>114</v>
      </c>
      <c r="AG1020">
        <v>87</v>
      </c>
      <c r="AH1020">
        <v>89</v>
      </c>
      <c r="AI1020">
        <v>87</v>
      </c>
      <c r="AJ1020">
        <v>29</v>
      </c>
      <c r="AK1020">
        <v>19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</row>
    <row r="1021" spans="1:49" x14ac:dyDescent="0.3">
      <c r="A1021">
        <v>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8</v>
      </c>
      <c r="T1021">
        <v>50</v>
      </c>
      <c r="U1021">
        <v>104</v>
      </c>
      <c r="V1021">
        <v>110</v>
      </c>
      <c r="W1021">
        <v>139</v>
      </c>
      <c r="X1021">
        <v>137</v>
      </c>
      <c r="Y1021">
        <v>313</v>
      </c>
      <c r="Z1021">
        <v>202</v>
      </c>
      <c r="AA1021">
        <v>289</v>
      </c>
      <c r="AB1021">
        <v>390</v>
      </c>
      <c r="AC1021">
        <v>353</v>
      </c>
      <c r="AD1021">
        <v>232</v>
      </c>
      <c r="AE1021">
        <v>145</v>
      </c>
      <c r="AF1021">
        <v>174</v>
      </c>
      <c r="AG1021">
        <v>157</v>
      </c>
      <c r="AH1021">
        <v>174</v>
      </c>
      <c r="AI1021">
        <v>159</v>
      </c>
      <c r="AJ1021">
        <v>140</v>
      </c>
      <c r="AK1021">
        <v>112</v>
      </c>
      <c r="AL1021">
        <v>116</v>
      </c>
      <c r="AM1021">
        <v>116</v>
      </c>
      <c r="AN1021">
        <v>116</v>
      </c>
      <c r="AO1021">
        <v>116</v>
      </c>
      <c r="AP1021">
        <v>59</v>
      </c>
      <c r="AQ1021">
        <v>50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</row>
    <row r="1022" spans="1:49" x14ac:dyDescent="0.3">
      <c r="A1022">
        <v>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29</v>
      </c>
      <c r="V1022">
        <v>29</v>
      </c>
      <c r="W1022">
        <v>47</v>
      </c>
      <c r="X1022">
        <v>40</v>
      </c>
      <c r="Y1022">
        <v>29</v>
      </c>
      <c r="Z1022">
        <v>29</v>
      </c>
      <c r="AA1022">
        <v>79</v>
      </c>
      <c r="AB1022">
        <v>99</v>
      </c>
      <c r="AC1022">
        <v>109</v>
      </c>
      <c r="AD1022">
        <v>97</v>
      </c>
      <c r="AE1022">
        <v>160</v>
      </c>
      <c r="AF1022">
        <v>138</v>
      </c>
      <c r="AG1022">
        <v>116</v>
      </c>
      <c r="AH1022">
        <v>100</v>
      </c>
      <c r="AI1022">
        <v>83</v>
      </c>
      <c r="AJ1022">
        <v>35</v>
      </c>
      <c r="AK1022">
        <v>29</v>
      </c>
      <c r="AL1022">
        <v>5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</row>
    <row r="1023" spans="1:49" x14ac:dyDescent="0.3">
      <c r="A1023">
        <v>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10</v>
      </c>
      <c r="S1023">
        <v>29</v>
      </c>
      <c r="T1023">
        <v>115</v>
      </c>
      <c r="U1023">
        <v>170</v>
      </c>
      <c r="V1023">
        <v>197</v>
      </c>
      <c r="W1023">
        <v>289</v>
      </c>
      <c r="X1023">
        <v>310</v>
      </c>
      <c r="Y1023">
        <v>361</v>
      </c>
      <c r="Z1023">
        <v>274</v>
      </c>
      <c r="AA1023">
        <v>291</v>
      </c>
      <c r="AB1023">
        <v>274</v>
      </c>
      <c r="AC1023">
        <v>253</v>
      </c>
      <c r="AD1023">
        <v>221</v>
      </c>
      <c r="AE1023">
        <v>127</v>
      </c>
      <c r="AF1023">
        <v>109</v>
      </c>
      <c r="AG1023">
        <v>32</v>
      </c>
      <c r="AH1023">
        <v>29</v>
      </c>
      <c r="AI1023">
        <v>13</v>
      </c>
      <c r="AJ1023">
        <v>0</v>
      </c>
      <c r="AK1023">
        <v>0</v>
      </c>
      <c r="AL1023">
        <v>4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</row>
    <row r="1024" spans="1:49" x14ac:dyDescent="0.3">
      <c r="A1024">
        <v>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29</v>
      </c>
      <c r="S1024">
        <v>42</v>
      </c>
      <c r="T1024">
        <v>92</v>
      </c>
      <c r="U1024">
        <v>185</v>
      </c>
      <c r="V1024">
        <v>239</v>
      </c>
      <c r="W1024">
        <v>246</v>
      </c>
      <c r="X1024">
        <v>296</v>
      </c>
      <c r="Y1024">
        <v>349</v>
      </c>
      <c r="Z1024">
        <v>370</v>
      </c>
      <c r="AA1024">
        <v>422</v>
      </c>
      <c r="AB1024">
        <v>494</v>
      </c>
      <c r="AC1024">
        <v>488</v>
      </c>
      <c r="AD1024">
        <v>439</v>
      </c>
      <c r="AE1024">
        <v>325</v>
      </c>
      <c r="AF1024">
        <v>232</v>
      </c>
      <c r="AG1024">
        <v>195</v>
      </c>
      <c r="AH1024">
        <v>126</v>
      </c>
      <c r="AI1024">
        <v>69</v>
      </c>
      <c r="AJ1024">
        <v>89</v>
      </c>
      <c r="AK1024">
        <v>87</v>
      </c>
      <c r="AL1024">
        <v>87</v>
      </c>
      <c r="AM1024">
        <v>87</v>
      </c>
      <c r="AN1024">
        <v>87</v>
      </c>
      <c r="AO1024">
        <v>87</v>
      </c>
      <c r="AP1024">
        <v>87</v>
      </c>
      <c r="AQ1024">
        <v>87</v>
      </c>
      <c r="AR1024">
        <v>32</v>
      </c>
      <c r="AS1024">
        <v>0</v>
      </c>
      <c r="AT1024">
        <v>0</v>
      </c>
      <c r="AU1024">
        <v>0</v>
      </c>
      <c r="AV1024">
        <v>0</v>
      </c>
      <c r="AW1024">
        <v>0</v>
      </c>
    </row>
    <row r="1025" spans="1:49" x14ac:dyDescent="0.3">
      <c r="A1025">
        <v>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13</v>
      </c>
      <c r="R1025">
        <v>29</v>
      </c>
      <c r="S1025">
        <v>29</v>
      </c>
      <c r="T1025">
        <v>27</v>
      </c>
      <c r="U1025">
        <v>62</v>
      </c>
      <c r="V1025">
        <v>95</v>
      </c>
      <c r="W1025">
        <v>101</v>
      </c>
      <c r="X1025">
        <v>176</v>
      </c>
      <c r="Y1025">
        <v>200</v>
      </c>
      <c r="Z1025">
        <v>235</v>
      </c>
      <c r="AA1025">
        <v>304</v>
      </c>
      <c r="AB1025">
        <v>306</v>
      </c>
      <c r="AC1025">
        <v>360</v>
      </c>
      <c r="AD1025">
        <v>256</v>
      </c>
      <c r="AE1025">
        <v>120</v>
      </c>
      <c r="AF1025">
        <v>121</v>
      </c>
      <c r="AG1025">
        <v>84</v>
      </c>
      <c r="AH1025">
        <v>47</v>
      </c>
      <c r="AI1025">
        <v>25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</row>
    <row r="1026" spans="1:49" x14ac:dyDescent="0.3">
      <c r="A1026">
        <v>10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7</v>
      </c>
      <c r="U1026">
        <v>74</v>
      </c>
      <c r="V1026">
        <v>101</v>
      </c>
      <c r="W1026">
        <v>147</v>
      </c>
      <c r="X1026">
        <v>162</v>
      </c>
      <c r="Y1026">
        <v>381</v>
      </c>
      <c r="Z1026">
        <v>316</v>
      </c>
      <c r="AA1026">
        <v>252</v>
      </c>
      <c r="AB1026">
        <v>217</v>
      </c>
      <c r="AC1026">
        <v>214</v>
      </c>
      <c r="AD1026">
        <v>186</v>
      </c>
      <c r="AE1026">
        <v>190</v>
      </c>
      <c r="AF1026">
        <v>205</v>
      </c>
      <c r="AG1026">
        <v>177</v>
      </c>
      <c r="AH1026">
        <v>92</v>
      </c>
      <c r="AI1026">
        <v>71</v>
      </c>
      <c r="AJ1026">
        <v>52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</row>
    <row r="1027" spans="1:49" x14ac:dyDescent="0.3">
      <c r="A1027">
        <v>11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41</v>
      </c>
      <c r="T1027">
        <v>48</v>
      </c>
      <c r="U1027">
        <v>98</v>
      </c>
      <c r="V1027">
        <v>93</v>
      </c>
      <c r="W1027">
        <v>122</v>
      </c>
      <c r="X1027">
        <v>158</v>
      </c>
      <c r="Y1027">
        <v>177</v>
      </c>
      <c r="Z1027">
        <v>243</v>
      </c>
      <c r="AA1027">
        <v>151</v>
      </c>
      <c r="AB1027">
        <v>141</v>
      </c>
      <c r="AC1027">
        <v>245</v>
      </c>
      <c r="AD1027">
        <v>273</v>
      </c>
      <c r="AE1027">
        <v>184</v>
      </c>
      <c r="AF1027">
        <v>146</v>
      </c>
      <c r="AG1027">
        <v>125</v>
      </c>
      <c r="AH1027">
        <v>67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</row>
    <row r="1028" spans="1:49" x14ac:dyDescent="0.3">
      <c r="A1028">
        <v>12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8</v>
      </c>
      <c r="U1028">
        <v>46</v>
      </c>
      <c r="V1028">
        <v>78</v>
      </c>
      <c r="W1028">
        <v>230</v>
      </c>
      <c r="X1028">
        <v>258</v>
      </c>
      <c r="Y1028">
        <v>185</v>
      </c>
      <c r="Z1028">
        <v>179</v>
      </c>
      <c r="AA1028">
        <v>276</v>
      </c>
      <c r="AB1028">
        <v>288</v>
      </c>
      <c r="AC1028">
        <v>229</v>
      </c>
      <c r="AD1028">
        <v>215</v>
      </c>
      <c r="AE1028">
        <v>172</v>
      </c>
      <c r="AF1028">
        <v>174</v>
      </c>
      <c r="AG1028">
        <v>184</v>
      </c>
      <c r="AH1028">
        <v>261</v>
      </c>
      <c r="AI1028">
        <v>250</v>
      </c>
      <c r="AJ1028">
        <v>137</v>
      </c>
      <c r="AK1028">
        <v>116</v>
      </c>
      <c r="AL1028">
        <v>116</v>
      </c>
      <c r="AM1028">
        <v>96</v>
      </c>
      <c r="AN1028">
        <v>29</v>
      </c>
      <c r="AO1028">
        <v>2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</row>
    <row r="1029" spans="1:49" x14ac:dyDescent="0.3">
      <c r="A1029">
        <v>13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10</v>
      </c>
      <c r="T1029">
        <v>29</v>
      </c>
      <c r="U1029">
        <v>48</v>
      </c>
      <c r="V1029">
        <v>85</v>
      </c>
      <c r="W1029">
        <v>173</v>
      </c>
      <c r="X1029">
        <v>247</v>
      </c>
      <c r="Y1029">
        <v>289</v>
      </c>
      <c r="Z1029">
        <v>295</v>
      </c>
      <c r="AA1029">
        <v>290</v>
      </c>
      <c r="AB1029">
        <v>300</v>
      </c>
      <c r="AC1029">
        <v>323</v>
      </c>
      <c r="AD1029">
        <v>313</v>
      </c>
      <c r="AE1029">
        <v>259</v>
      </c>
      <c r="AF1029">
        <v>307</v>
      </c>
      <c r="AG1029">
        <v>392</v>
      </c>
      <c r="AH1029">
        <v>254</v>
      </c>
      <c r="AI1029">
        <v>226</v>
      </c>
      <c r="AJ1029">
        <v>181</v>
      </c>
      <c r="AK1029">
        <v>204</v>
      </c>
      <c r="AL1029">
        <v>149</v>
      </c>
      <c r="AM1029">
        <v>145</v>
      </c>
      <c r="AN1029">
        <v>145</v>
      </c>
      <c r="AO1029">
        <v>145</v>
      </c>
      <c r="AP1029">
        <v>145</v>
      </c>
      <c r="AQ1029">
        <v>120</v>
      </c>
      <c r="AR1029">
        <v>66</v>
      </c>
      <c r="AS1029">
        <v>5</v>
      </c>
      <c r="AT1029">
        <v>0</v>
      </c>
      <c r="AU1029">
        <v>0</v>
      </c>
      <c r="AV1029">
        <v>0</v>
      </c>
      <c r="AW1029">
        <v>0</v>
      </c>
    </row>
    <row r="1032" spans="1:49" x14ac:dyDescent="0.3">
      <c r="A1032" t="s">
        <v>110</v>
      </c>
    </row>
    <row r="1033" spans="1:49" x14ac:dyDescent="0.3">
      <c r="A1033" t="s">
        <v>1</v>
      </c>
      <c r="B1033" t="s">
        <v>2</v>
      </c>
      <c r="C1033" t="s">
        <v>3</v>
      </c>
      <c r="D1033" t="s">
        <v>4</v>
      </c>
      <c r="E1033" t="s">
        <v>5</v>
      </c>
      <c r="F1033" t="s">
        <v>6</v>
      </c>
      <c r="G1033" t="s">
        <v>7</v>
      </c>
      <c r="H1033" t="s">
        <v>8</v>
      </c>
      <c r="I1033" t="s">
        <v>9</v>
      </c>
      <c r="J1033" t="s">
        <v>10</v>
      </c>
      <c r="K1033" t="s">
        <v>11</v>
      </c>
      <c r="L1033" t="s">
        <v>12</v>
      </c>
      <c r="M1033" t="s">
        <v>13</v>
      </c>
      <c r="N1033" t="s">
        <v>14</v>
      </c>
      <c r="O1033" t="s">
        <v>15</v>
      </c>
      <c r="P1033" t="s">
        <v>16</v>
      </c>
      <c r="Q1033" t="s">
        <v>17</v>
      </c>
      <c r="R1033" t="s">
        <v>18</v>
      </c>
      <c r="S1033" t="s">
        <v>19</v>
      </c>
      <c r="T1033" t="s">
        <v>20</v>
      </c>
      <c r="U1033" t="s">
        <v>21</v>
      </c>
      <c r="V1033" t="s">
        <v>22</v>
      </c>
      <c r="W1033" t="s">
        <v>23</v>
      </c>
      <c r="X1033" t="s">
        <v>24</v>
      </c>
      <c r="Y1033" t="s">
        <v>25</v>
      </c>
      <c r="Z1033" t="s">
        <v>26</v>
      </c>
      <c r="AA1033" t="s">
        <v>27</v>
      </c>
      <c r="AB1033" t="s">
        <v>28</v>
      </c>
      <c r="AC1033" t="s">
        <v>29</v>
      </c>
      <c r="AD1033" t="s">
        <v>30</v>
      </c>
      <c r="AE1033" t="s">
        <v>31</v>
      </c>
      <c r="AF1033" t="s">
        <v>32</v>
      </c>
      <c r="AG1033" t="s">
        <v>33</v>
      </c>
      <c r="AH1033" t="s">
        <v>34</v>
      </c>
      <c r="AI1033" t="s">
        <v>35</v>
      </c>
      <c r="AJ1033" t="s">
        <v>36</v>
      </c>
      <c r="AK1033" t="s">
        <v>37</v>
      </c>
      <c r="AL1033" t="s">
        <v>38</v>
      </c>
      <c r="AM1033" t="s">
        <v>39</v>
      </c>
      <c r="AN1033" t="s">
        <v>40</v>
      </c>
      <c r="AO1033" t="s">
        <v>41</v>
      </c>
      <c r="AP1033" t="s">
        <v>42</v>
      </c>
      <c r="AQ1033" t="s">
        <v>43</v>
      </c>
      <c r="AR1033" t="s">
        <v>44</v>
      </c>
      <c r="AS1033" t="s">
        <v>45</v>
      </c>
      <c r="AT1033" t="s">
        <v>46</v>
      </c>
      <c r="AU1033" t="s">
        <v>47</v>
      </c>
      <c r="AV1033" t="s">
        <v>48</v>
      </c>
      <c r="AW1033" t="s">
        <v>49</v>
      </c>
    </row>
    <row r="1034" spans="1:49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</row>
    <row r="1035" spans="1:49" x14ac:dyDescent="0.3">
      <c r="A1035">
        <v>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36</v>
      </c>
      <c r="AA1035">
        <v>58</v>
      </c>
      <c r="AB1035">
        <v>58</v>
      </c>
      <c r="AC1035">
        <v>58</v>
      </c>
      <c r="AD1035">
        <v>58</v>
      </c>
      <c r="AE1035">
        <v>58</v>
      </c>
      <c r="AF1035">
        <v>58</v>
      </c>
      <c r="AG1035">
        <v>58</v>
      </c>
      <c r="AH1035">
        <v>58</v>
      </c>
      <c r="AI1035">
        <v>58</v>
      </c>
      <c r="AJ1035">
        <v>91</v>
      </c>
      <c r="AK1035">
        <v>116</v>
      </c>
      <c r="AL1035">
        <v>88</v>
      </c>
      <c r="AM1035">
        <v>56</v>
      </c>
      <c r="AN1035">
        <v>29</v>
      </c>
      <c r="AO1035">
        <v>10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</row>
    <row r="1036" spans="1:49" x14ac:dyDescent="0.3">
      <c r="A1036">
        <v>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58</v>
      </c>
      <c r="AD1036">
        <v>87</v>
      </c>
      <c r="AE1036">
        <v>71</v>
      </c>
      <c r="AF1036">
        <v>51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</row>
    <row r="1037" spans="1:49" x14ac:dyDescent="0.3">
      <c r="A1037">
        <v>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26</v>
      </c>
      <c r="AD1037">
        <v>29</v>
      </c>
      <c r="AE1037">
        <v>29</v>
      </c>
      <c r="AF1037">
        <v>29</v>
      </c>
      <c r="AG1037">
        <v>29</v>
      </c>
      <c r="AH1037">
        <v>29</v>
      </c>
      <c r="AI1037">
        <v>29</v>
      </c>
      <c r="AJ1037">
        <v>29</v>
      </c>
      <c r="AK1037">
        <v>29</v>
      </c>
      <c r="AL1037">
        <v>29</v>
      </c>
      <c r="AM1037">
        <v>29</v>
      </c>
      <c r="AN1037">
        <v>29</v>
      </c>
      <c r="AO1037">
        <v>7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</row>
    <row r="1038" spans="1:49" x14ac:dyDescent="0.3">
      <c r="A1038">
        <v>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9</v>
      </c>
      <c r="AH1038">
        <v>29</v>
      </c>
      <c r="AI1038">
        <v>29</v>
      </c>
      <c r="AJ1038">
        <v>29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</row>
    <row r="1039" spans="1:49" x14ac:dyDescent="0.3">
      <c r="A1039">
        <v>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21</v>
      </c>
      <c r="AC1039">
        <v>29</v>
      </c>
      <c r="AD1039">
        <v>29</v>
      </c>
      <c r="AE1039">
        <v>29</v>
      </c>
      <c r="AF1039">
        <v>29</v>
      </c>
      <c r="AG1039">
        <v>29</v>
      </c>
      <c r="AH1039">
        <v>29</v>
      </c>
      <c r="AI1039">
        <v>29</v>
      </c>
      <c r="AJ1039">
        <v>29</v>
      </c>
      <c r="AK1039">
        <v>29</v>
      </c>
      <c r="AL1039">
        <v>29</v>
      </c>
      <c r="AM1039">
        <v>25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</row>
    <row r="1040" spans="1:49" x14ac:dyDescent="0.3">
      <c r="A1040">
        <v>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15</v>
      </c>
      <c r="AM1040">
        <v>29</v>
      </c>
      <c r="AN1040">
        <v>29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</row>
    <row r="1041" spans="1:49" x14ac:dyDescent="0.3">
      <c r="A1041">
        <v>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34</v>
      </c>
      <c r="AE1041">
        <v>62</v>
      </c>
      <c r="AF1041">
        <v>100</v>
      </c>
      <c r="AG1041">
        <v>116</v>
      </c>
      <c r="AH1041">
        <v>112</v>
      </c>
      <c r="AI1041">
        <v>89</v>
      </c>
      <c r="AJ1041">
        <v>87</v>
      </c>
      <c r="AK1041">
        <v>87</v>
      </c>
      <c r="AL1041">
        <v>87</v>
      </c>
      <c r="AM1041">
        <v>87</v>
      </c>
      <c r="AN1041">
        <v>87</v>
      </c>
      <c r="AO1041">
        <v>87</v>
      </c>
      <c r="AP1041">
        <v>85</v>
      </c>
      <c r="AQ1041">
        <v>50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</row>
    <row r="1042" spans="1:49" x14ac:dyDescent="0.3">
      <c r="A1042">
        <v>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7</v>
      </c>
      <c r="AE1042">
        <v>7</v>
      </c>
      <c r="AF1042">
        <v>24</v>
      </c>
      <c r="AG1042">
        <v>58</v>
      </c>
      <c r="AH1042">
        <v>87</v>
      </c>
      <c r="AI1042">
        <v>72</v>
      </c>
      <c r="AJ1042">
        <v>54</v>
      </c>
      <c r="AK1042">
        <v>29</v>
      </c>
      <c r="AL1042">
        <v>29</v>
      </c>
      <c r="AM1042">
        <v>29</v>
      </c>
      <c r="AN1042">
        <v>29</v>
      </c>
      <c r="AO1042">
        <v>25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</row>
    <row r="1043" spans="1:49" x14ac:dyDescent="0.3">
      <c r="A1043">
        <v>10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2</v>
      </c>
      <c r="AB1043">
        <v>29</v>
      </c>
      <c r="AC1043">
        <v>54</v>
      </c>
      <c r="AD1043">
        <v>78</v>
      </c>
      <c r="AE1043">
        <v>87</v>
      </c>
      <c r="AF1043">
        <v>87</v>
      </c>
      <c r="AG1043">
        <v>81</v>
      </c>
      <c r="AH1043">
        <v>58</v>
      </c>
      <c r="AI1043">
        <v>58</v>
      </c>
      <c r="AJ1043">
        <v>51</v>
      </c>
      <c r="AK1043">
        <v>37</v>
      </c>
      <c r="AL1043">
        <v>29</v>
      </c>
      <c r="AM1043">
        <v>11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</row>
    <row r="1044" spans="1:49" x14ac:dyDescent="0.3">
      <c r="A1044">
        <v>11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26</v>
      </c>
      <c r="AB1044">
        <v>32</v>
      </c>
      <c r="AC1044">
        <v>58</v>
      </c>
      <c r="AD1044">
        <v>58</v>
      </c>
      <c r="AE1044">
        <v>89</v>
      </c>
      <c r="AF1044">
        <v>109</v>
      </c>
      <c r="AG1044">
        <v>87</v>
      </c>
      <c r="AH1044">
        <v>87</v>
      </c>
      <c r="AI1044">
        <v>62</v>
      </c>
      <c r="AJ1044">
        <v>58</v>
      </c>
      <c r="AK1044">
        <v>34</v>
      </c>
      <c r="AL1044">
        <v>29</v>
      </c>
      <c r="AM1044">
        <v>29</v>
      </c>
      <c r="AN1044">
        <v>29</v>
      </c>
      <c r="AO1044">
        <v>29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</row>
    <row r="1045" spans="1:49" x14ac:dyDescent="0.3">
      <c r="A1045">
        <v>12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52</v>
      </c>
      <c r="AC1045">
        <v>68</v>
      </c>
      <c r="AD1045">
        <v>116</v>
      </c>
      <c r="AE1045">
        <v>157</v>
      </c>
      <c r="AF1045">
        <v>174</v>
      </c>
      <c r="AG1045">
        <v>173</v>
      </c>
      <c r="AH1045">
        <v>157</v>
      </c>
      <c r="AI1045">
        <v>157</v>
      </c>
      <c r="AJ1045">
        <v>115</v>
      </c>
      <c r="AK1045">
        <v>59</v>
      </c>
      <c r="AL1045">
        <v>58</v>
      </c>
      <c r="AM1045">
        <v>58</v>
      </c>
      <c r="AN1045">
        <v>58</v>
      </c>
      <c r="AO1045">
        <v>29</v>
      </c>
      <c r="AP1045">
        <v>29</v>
      </c>
      <c r="AQ1045">
        <v>2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</row>
    <row r="1048" spans="1:49" x14ac:dyDescent="0.3">
      <c r="A1048" t="s">
        <v>111</v>
      </c>
    </row>
    <row r="1049" spans="1:49" x14ac:dyDescent="0.3">
      <c r="A1049" t="s">
        <v>1</v>
      </c>
      <c r="B1049" t="s">
        <v>2</v>
      </c>
      <c r="C1049" t="s">
        <v>3</v>
      </c>
      <c r="D1049" t="s">
        <v>4</v>
      </c>
      <c r="E1049" t="s">
        <v>5</v>
      </c>
      <c r="F1049" t="s">
        <v>6</v>
      </c>
      <c r="G1049" t="s">
        <v>7</v>
      </c>
      <c r="H1049" t="s">
        <v>8</v>
      </c>
      <c r="I1049" t="s">
        <v>9</v>
      </c>
      <c r="J1049" t="s">
        <v>10</v>
      </c>
      <c r="K1049" t="s">
        <v>11</v>
      </c>
      <c r="L1049" t="s">
        <v>12</v>
      </c>
      <c r="M1049" t="s">
        <v>13</v>
      </c>
      <c r="N1049" t="s">
        <v>14</v>
      </c>
      <c r="O1049" t="s">
        <v>15</v>
      </c>
      <c r="P1049" t="s">
        <v>16</v>
      </c>
      <c r="Q1049" t="s">
        <v>17</v>
      </c>
      <c r="R1049" t="s">
        <v>18</v>
      </c>
      <c r="S1049" t="s">
        <v>19</v>
      </c>
      <c r="T1049" t="s">
        <v>20</v>
      </c>
      <c r="U1049" t="s">
        <v>21</v>
      </c>
      <c r="V1049" t="s">
        <v>22</v>
      </c>
      <c r="W1049" t="s">
        <v>23</v>
      </c>
      <c r="X1049" t="s">
        <v>24</v>
      </c>
      <c r="Y1049" t="s">
        <v>25</v>
      </c>
      <c r="Z1049" t="s">
        <v>26</v>
      </c>
      <c r="AA1049" t="s">
        <v>27</v>
      </c>
      <c r="AB1049" t="s">
        <v>28</v>
      </c>
      <c r="AC1049" t="s">
        <v>29</v>
      </c>
      <c r="AD1049" t="s">
        <v>30</v>
      </c>
      <c r="AE1049" t="s">
        <v>31</v>
      </c>
      <c r="AF1049" t="s">
        <v>32</v>
      </c>
      <c r="AG1049" t="s">
        <v>33</v>
      </c>
      <c r="AH1049" t="s">
        <v>34</v>
      </c>
      <c r="AI1049" t="s">
        <v>35</v>
      </c>
      <c r="AJ1049" t="s">
        <v>36</v>
      </c>
      <c r="AK1049" t="s">
        <v>37</v>
      </c>
      <c r="AL1049" t="s">
        <v>38</v>
      </c>
      <c r="AM1049" t="s">
        <v>39</v>
      </c>
      <c r="AN1049" t="s">
        <v>40</v>
      </c>
      <c r="AO1049" t="s">
        <v>41</v>
      </c>
      <c r="AP1049" t="s">
        <v>42</v>
      </c>
      <c r="AQ1049" t="s">
        <v>43</v>
      </c>
      <c r="AR1049" t="s">
        <v>44</v>
      </c>
      <c r="AS1049" t="s">
        <v>45</v>
      </c>
      <c r="AT1049" t="s">
        <v>46</v>
      </c>
      <c r="AU1049" t="s">
        <v>47</v>
      </c>
      <c r="AV1049" t="s">
        <v>48</v>
      </c>
      <c r="AW1049" t="s">
        <v>49</v>
      </c>
    </row>
    <row r="1050" spans="1:49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</row>
    <row r="1051" spans="1:49" x14ac:dyDescent="0.3">
      <c r="A1051">
        <v>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</row>
    <row r="1052" spans="1:49" x14ac:dyDescent="0.3">
      <c r="A1052">
        <v>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</row>
    <row r="1053" spans="1:49" x14ac:dyDescent="0.3">
      <c r="A1053">
        <v>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</row>
    <row r="1054" spans="1:49" x14ac:dyDescent="0.3">
      <c r="A1054">
        <v>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</row>
    <row r="1055" spans="1:49" x14ac:dyDescent="0.3">
      <c r="A1055">
        <v>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</row>
    <row r="1056" spans="1:49" x14ac:dyDescent="0.3">
      <c r="A1056">
        <v>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44</v>
      </c>
      <c r="AA1056">
        <v>74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</row>
    <row r="1057" spans="1:49" x14ac:dyDescent="0.3">
      <c r="A1057">
        <v>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7</v>
      </c>
      <c r="AD1057">
        <v>29</v>
      </c>
      <c r="AE1057">
        <v>29</v>
      </c>
      <c r="AF1057">
        <v>29</v>
      </c>
      <c r="AG1057">
        <v>29</v>
      </c>
      <c r="AH1057">
        <v>29</v>
      </c>
      <c r="AI1057">
        <v>29</v>
      </c>
      <c r="AJ1057">
        <v>53</v>
      </c>
      <c r="AK1057">
        <v>58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12</v>
      </c>
      <c r="AT1057">
        <v>22</v>
      </c>
      <c r="AU1057">
        <v>0</v>
      </c>
      <c r="AV1057">
        <v>0</v>
      </c>
      <c r="AW1057">
        <v>0</v>
      </c>
    </row>
    <row r="1058" spans="1:49" x14ac:dyDescent="0.3">
      <c r="A1058">
        <v>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8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5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</row>
    <row r="1059" spans="1:49" x14ac:dyDescent="0.3">
      <c r="A1059">
        <v>10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19</v>
      </c>
      <c r="Y1059">
        <v>29</v>
      </c>
      <c r="Z1059">
        <v>29</v>
      </c>
      <c r="AA1059">
        <v>53</v>
      </c>
      <c r="AB1059">
        <v>87</v>
      </c>
      <c r="AC1059">
        <v>116</v>
      </c>
      <c r="AD1059">
        <v>116</v>
      </c>
      <c r="AE1059">
        <v>145</v>
      </c>
      <c r="AF1059">
        <v>116</v>
      </c>
      <c r="AG1059">
        <v>125</v>
      </c>
      <c r="AH1059">
        <v>145</v>
      </c>
      <c r="AI1059">
        <v>145</v>
      </c>
      <c r="AJ1059">
        <v>145</v>
      </c>
      <c r="AK1059">
        <v>67</v>
      </c>
      <c r="AL1059">
        <v>58</v>
      </c>
      <c r="AM1059">
        <v>54</v>
      </c>
      <c r="AN1059">
        <v>29</v>
      </c>
      <c r="AO1059">
        <v>29</v>
      </c>
      <c r="AP1059">
        <v>29</v>
      </c>
      <c r="AQ1059">
        <v>29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</row>
    <row r="1060" spans="1:49" x14ac:dyDescent="0.3">
      <c r="A1060">
        <v>11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18</v>
      </c>
      <c r="AC1060">
        <v>29</v>
      </c>
      <c r="AD1060">
        <v>29</v>
      </c>
      <c r="AE1060">
        <v>29</v>
      </c>
      <c r="AF1060">
        <v>29</v>
      </c>
      <c r="AG1060">
        <v>29</v>
      </c>
      <c r="AH1060">
        <v>16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</row>
    <row r="1061" spans="1:49" x14ac:dyDescent="0.3">
      <c r="A1061">
        <v>12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</row>
    <row r="1065" spans="1:49" x14ac:dyDescent="0.3">
      <c r="A1065" t="s">
        <v>112</v>
      </c>
    </row>
    <row r="1066" spans="1:49" x14ac:dyDescent="0.3">
      <c r="A1066" t="s">
        <v>1</v>
      </c>
      <c r="B1066" t="s">
        <v>2</v>
      </c>
      <c r="C1066" t="s">
        <v>3</v>
      </c>
      <c r="D1066" t="s">
        <v>4</v>
      </c>
      <c r="E1066" t="s">
        <v>5</v>
      </c>
      <c r="F1066" t="s">
        <v>6</v>
      </c>
      <c r="G1066" t="s">
        <v>7</v>
      </c>
      <c r="H1066" t="s">
        <v>8</v>
      </c>
      <c r="I1066" t="s">
        <v>9</v>
      </c>
      <c r="J1066" t="s">
        <v>10</v>
      </c>
      <c r="K1066" t="s">
        <v>11</v>
      </c>
      <c r="L1066" t="s">
        <v>12</v>
      </c>
      <c r="M1066" t="s">
        <v>13</v>
      </c>
      <c r="N1066" t="s">
        <v>14</v>
      </c>
      <c r="O1066" t="s">
        <v>15</v>
      </c>
      <c r="P1066" t="s">
        <v>16</v>
      </c>
      <c r="Q1066" t="s">
        <v>17</v>
      </c>
      <c r="R1066" t="s">
        <v>18</v>
      </c>
      <c r="S1066" t="s">
        <v>19</v>
      </c>
      <c r="T1066" t="s">
        <v>20</v>
      </c>
      <c r="U1066" t="s">
        <v>21</v>
      </c>
      <c r="V1066" t="s">
        <v>22</v>
      </c>
      <c r="W1066" t="s">
        <v>23</v>
      </c>
      <c r="X1066" t="s">
        <v>24</v>
      </c>
      <c r="Y1066" t="s">
        <v>25</v>
      </c>
      <c r="Z1066" t="s">
        <v>26</v>
      </c>
      <c r="AA1066" t="s">
        <v>27</v>
      </c>
      <c r="AB1066" t="s">
        <v>28</v>
      </c>
      <c r="AC1066" t="s">
        <v>29</v>
      </c>
      <c r="AD1066" t="s">
        <v>30</v>
      </c>
      <c r="AE1066" t="s">
        <v>31</v>
      </c>
      <c r="AF1066" t="s">
        <v>32</v>
      </c>
      <c r="AG1066" t="s">
        <v>33</v>
      </c>
      <c r="AH1066" t="s">
        <v>34</v>
      </c>
      <c r="AI1066" t="s">
        <v>35</v>
      </c>
      <c r="AJ1066" t="s">
        <v>36</v>
      </c>
      <c r="AK1066" t="s">
        <v>37</v>
      </c>
      <c r="AL1066" t="s">
        <v>38</v>
      </c>
      <c r="AM1066" t="s">
        <v>39</v>
      </c>
      <c r="AN1066" t="s">
        <v>40</v>
      </c>
      <c r="AO1066" t="s">
        <v>41</v>
      </c>
      <c r="AP1066" t="s">
        <v>42</v>
      </c>
      <c r="AQ1066" t="s">
        <v>43</v>
      </c>
      <c r="AR1066" t="s">
        <v>44</v>
      </c>
      <c r="AS1066" t="s">
        <v>45</v>
      </c>
      <c r="AT1066" t="s">
        <v>46</v>
      </c>
      <c r="AU1066" t="s">
        <v>47</v>
      </c>
      <c r="AV1066" t="s">
        <v>48</v>
      </c>
      <c r="AW1066" t="s">
        <v>49</v>
      </c>
    </row>
    <row r="1067" spans="1:49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1</v>
      </c>
      <c r="W1067">
        <v>29</v>
      </c>
      <c r="X1067">
        <v>29</v>
      </c>
      <c r="Y1067">
        <v>77</v>
      </c>
      <c r="Z1067">
        <v>49</v>
      </c>
      <c r="AA1067">
        <v>10</v>
      </c>
      <c r="AB1067">
        <v>61</v>
      </c>
      <c r="AC1067">
        <v>88</v>
      </c>
      <c r="AD1067">
        <v>136</v>
      </c>
      <c r="AE1067">
        <v>541</v>
      </c>
      <c r="AF1067">
        <v>325</v>
      </c>
      <c r="AG1067">
        <v>11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</row>
    <row r="1068" spans="1:49" x14ac:dyDescent="0.3">
      <c r="A1068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23</v>
      </c>
      <c r="V1068">
        <v>29</v>
      </c>
      <c r="W1068">
        <v>17</v>
      </c>
      <c r="X1068">
        <v>0</v>
      </c>
      <c r="Y1068">
        <v>6</v>
      </c>
      <c r="Z1068">
        <v>138</v>
      </c>
      <c r="AA1068">
        <v>292</v>
      </c>
      <c r="AB1068">
        <v>227</v>
      </c>
      <c r="AC1068">
        <v>251</v>
      </c>
      <c r="AD1068">
        <v>226</v>
      </c>
      <c r="AE1068">
        <v>549</v>
      </c>
      <c r="AF1068">
        <v>403</v>
      </c>
      <c r="AG1068">
        <v>118</v>
      </c>
      <c r="AH1068">
        <v>16</v>
      </c>
      <c r="AI1068">
        <v>0</v>
      </c>
      <c r="AJ1068">
        <v>13</v>
      </c>
      <c r="AK1068">
        <v>13</v>
      </c>
      <c r="AL1068">
        <v>29</v>
      </c>
      <c r="AM1068">
        <v>29</v>
      </c>
      <c r="AN1068">
        <v>29</v>
      </c>
      <c r="AO1068">
        <v>21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</row>
    <row r="1069" spans="1:49" x14ac:dyDescent="0.3">
      <c r="A1069">
        <v>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19</v>
      </c>
      <c r="U1069">
        <v>22</v>
      </c>
      <c r="V1069">
        <v>5</v>
      </c>
      <c r="W1069">
        <v>29</v>
      </c>
      <c r="X1069">
        <v>29</v>
      </c>
      <c r="Y1069">
        <v>70</v>
      </c>
      <c r="Z1069">
        <v>155</v>
      </c>
      <c r="AA1069">
        <v>320</v>
      </c>
      <c r="AB1069">
        <v>273</v>
      </c>
      <c r="AC1069">
        <v>277</v>
      </c>
      <c r="AD1069">
        <v>276</v>
      </c>
      <c r="AE1069">
        <v>487</v>
      </c>
      <c r="AF1069">
        <v>461</v>
      </c>
      <c r="AG1069">
        <v>157</v>
      </c>
      <c r="AH1069">
        <v>71</v>
      </c>
      <c r="AI1069">
        <v>61</v>
      </c>
      <c r="AJ1069">
        <v>44</v>
      </c>
      <c r="AK1069">
        <v>316</v>
      </c>
      <c r="AL1069">
        <v>351</v>
      </c>
      <c r="AM1069">
        <v>217</v>
      </c>
      <c r="AN1069">
        <v>22</v>
      </c>
      <c r="AO1069">
        <v>29</v>
      </c>
      <c r="AP1069">
        <v>27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</row>
    <row r="1070" spans="1:49" x14ac:dyDescent="0.3">
      <c r="A1070">
        <v>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2</v>
      </c>
      <c r="W1070">
        <v>29</v>
      </c>
      <c r="X1070">
        <v>23</v>
      </c>
      <c r="Y1070">
        <v>29</v>
      </c>
      <c r="Z1070">
        <v>68</v>
      </c>
      <c r="AA1070">
        <v>82</v>
      </c>
      <c r="AB1070">
        <v>81</v>
      </c>
      <c r="AC1070">
        <v>87</v>
      </c>
      <c r="AD1070">
        <v>131</v>
      </c>
      <c r="AE1070">
        <v>414</v>
      </c>
      <c r="AF1070">
        <v>342</v>
      </c>
      <c r="AG1070">
        <v>64</v>
      </c>
      <c r="AH1070">
        <v>112</v>
      </c>
      <c r="AI1070">
        <v>116</v>
      </c>
      <c r="AJ1070">
        <v>116</v>
      </c>
      <c r="AK1070">
        <v>116</v>
      </c>
      <c r="AL1070">
        <v>85</v>
      </c>
      <c r="AM1070">
        <v>58</v>
      </c>
      <c r="AN1070">
        <v>55</v>
      </c>
      <c r="AO1070">
        <v>25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</row>
    <row r="1071" spans="1:49" x14ac:dyDescent="0.3">
      <c r="A1071">
        <v>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18</v>
      </c>
      <c r="V1071">
        <v>46</v>
      </c>
      <c r="W1071">
        <v>29</v>
      </c>
      <c r="X1071">
        <v>20</v>
      </c>
      <c r="Y1071">
        <v>26</v>
      </c>
      <c r="Z1071">
        <v>33</v>
      </c>
      <c r="AA1071">
        <v>95</v>
      </c>
      <c r="AB1071">
        <v>106</v>
      </c>
      <c r="AC1071">
        <v>47</v>
      </c>
      <c r="AD1071">
        <v>81</v>
      </c>
      <c r="AE1071">
        <v>380</v>
      </c>
      <c r="AF1071">
        <v>324</v>
      </c>
      <c r="AG1071">
        <v>91</v>
      </c>
      <c r="AH1071">
        <v>58</v>
      </c>
      <c r="AI1071">
        <v>87</v>
      </c>
      <c r="AJ1071">
        <v>56</v>
      </c>
      <c r="AK1071">
        <v>55</v>
      </c>
      <c r="AL1071">
        <v>61</v>
      </c>
      <c r="AM1071">
        <v>13</v>
      </c>
      <c r="AN1071">
        <v>2</v>
      </c>
      <c r="AO1071">
        <v>11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</row>
    <row r="1072" spans="1:49" x14ac:dyDescent="0.3">
      <c r="A1072">
        <v>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20</v>
      </c>
      <c r="AC1072">
        <v>8</v>
      </c>
      <c r="AD1072">
        <v>29</v>
      </c>
      <c r="AE1072">
        <v>33</v>
      </c>
      <c r="AF1072">
        <v>58</v>
      </c>
      <c r="AG1072">
        <v>58</v>
      </c>
      <c r="AH1072">
        <v>58</v>
      </c>
      <c r="AI1072">
        <v>58</v>
      </c>
      <c r="AJ1072">
        <v>30</v>
      </c>
      <c r="AK1072">
        <v>29</v>
      </c>
      <c r="AL1072">
        <v>11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</row>
    <row r="1073" spans="1:49" x14ac:dyDescent="0.3">
      <c r="A1073">
        <v>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11</v>
      </c>
      <c r="S1073">
        <v>29</v>
      </c>
      <c r="T1073">
        <v>29</v>
      </c>
      <c r="U1073">
        <v>14</v>
      </c>
      <c r="V1073">
        <v>0</v>
      </c>
      <c r="W1073">
        <v>0</v>
      </c>
      <c r="X1073">
        <v>13</v>
      </c>
      <c r="Y1073">
        <v>53</v>
      </c>
      <c r="Z1073">
        <v>70</v>
      </c>
      <c r="AA1073">
        <v>87</v>
      </c>
      <c r="AB1073">
        <v>87</v>
      </c>
      <c r="AC1073">
        <v>87</v>
      </c>
      <c r="AD1073">
        <v>125</v>
      </c>
      <c r="AE1073">
        <v>351</v>
      </c>
      <c r="AF1073">
        <v>200</v>
      </c>
      <c r="AG1073">
        <v>78</v>
      </c>
      <c r="AH1073">
        <v>29</v>
      </c>
      <c r="AI1073">
        <v>29</v>
      </c>
      <c r="AJ1073">
        <v>29</v>
      </c>
      <c r="AK1073">
        <v>13</v>
      </c>
      <c r="AL1073">
        <v>2</v>
      </c>
      <c r="AM1073">
        <v>29</v>
      </c>
      <c r="AN1073">
        <v>29</v>
      </c>
      <c r="AO1073">
        <v>29</v>
      </c>
      <c r="AP1073">
        <v>29</v>
      </c>
      <c r="AQ1073">
        <v>29</v>
      </c>
      <c r="AR1073">
        <v>29</v>
      </c>
      <c r="AS1073">
        <v>29</v>
      </c>
      <c r="AT1073">
        <v>24</v>
      </c>
      <c r="AU1073">
        <v>0</v>
      </c>
      <c r="AV1073">
        <v>0</v>
      </c>
      <c r="AW1073">
        <v>0</v>
      </c>
    </row>
    <row r="1074" spans="1:49" x14ac:dyDescent="0.3">
      <c r="A1074">
        <v>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3</v>
      </c>
      <c r="T1074">
        <v>0</v>
      </c>
      <c r="U1074">
        <v>0</v>
      </c>
      <c r="V1074">
        <v>0</v>
      </c>
      <c r="W1074">
        <v>0</v>
      </c>
      <c r="X1074">
        <v>6</v>
      </c>
      <c r="Y1074">
        <v>29</v>
      </c>
      <c r="Z1074">
        <v>24</v>
      </c>
      <c r="AA1074">
        <v>29</v>
      </c>
      <c r="AB1074">
        <v>29</v>
      </c>
      <c r="AC1074">
        <v>29</v>
      </c>
      <c r="AD1074">
        <v>50</v>
      </c>
      <c r="AE1074">
        <v>281</v>
      </c>
      <c r="AF1074">
        <v>250</v>
      </c>
      <c r="AG1074">
        <v>40</v>
      </c>
      <c r="AH1074">
        <v>87</v>
      </c>
      <c r="AI1074">
        <v>87</v>
      </c>
      <c r="AJ1074">
        <v>85</v>
      </c>
      <c r="AK1074">
        <v>58</v>
      </c>
      <c r="AL1074">
        <v>58</v>
      </c>
      <c r="AM1074">
        <v>24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</row>
    <row r="1075" spans="1:49" x14ac:dyDescent="0.3">
      <c r="A1075">
        <v>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10</v>
      </c>
      <c r="V1075">
        <v>36</v>
      </c>
      <c r="W1075">
        <v>0</v>
      </c>
      <c r="X1075">
        <v>40</v>
      </c>
      <c r="Y1075">
        <v>171</v>
      </c>
      <c r="Z1075">
        <v>198</v>
      </c>
      <c r="AA1075">
        <v>270</v>
      </c>
      <c r="AB1075">
        <v>215</v>
      </c>
      <c r="AC1075">
        <v>188</v>
      </c>
      <c r="AD1075">
        <v>174</v>
      </c>
      <c r="AE1075">
        <v>310</v>
      </c>
      <c r="AF1075">
        <v>300</v>
      </c>
      <c r="AG1075">
        <v>344</v>
      </c>
      <c r="AH1075">
        <v>251</v>
      </c>
      <c r="AI1075">
        <v>274</v>
      </c>
      <c r="AJ1075">
        <v>311</v>
      </c>
      <c r="AK1075">
        <v>198</v>
      </c>
      <c r="AL1075">
        <v>145</v>
      </c>
      <c r="AM1075">
        <v>116</v>
      </c>
      <c r="AN1075">
        <v>32</v>
      </c>
      <c r="AO1075">
        <v>0</v>
      </c>
      <c r="AP1075">
        <v>8</v>
      </c>
      <c r="AQ1075">
        <v>4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</row>
    <row r="1076" spans="1:49" x14ac:dyDescent="0.3">
      <c r="A1076">
        <v>10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17</v>
      </c>
      <c r="AQ1076">
        <v>12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</row>
    <row r="1077" spans="1:49" x14ac:dyDescent="0.3">
      <c r="A1077">
        <v>11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22</v>
      </c>
      <c r="V1077">
        <v>69</v>
      </c>
      <c r="W1077">
        <v>87</v>
      </c>
      <c r="X1077">
        <v>90</v>
      </c>
      <c r="Y1077">
        <v>93</v>
      </c>
      <c r="Z1077">
        <v>145</v>
      </c>
      <c r="AA1077">
        <v>222</v>
      </c>
      <c r="AB1077">
        <v>165</v>
      </c>
      <c r="AC1077">
        <v>159</v>
      </c>
      <c r="AD1077">
        <v>165</v>
      </c>
      <c r="AE1077">
        <v>285</v>
      </c>
      <c r="AF1077">
        <v>219</v>
      </c>
      <c r="AG1077">
        <v>207</v>
      </c>
      <c r="AH1077">
        <v>254</v>
      </c>
      <c r="AI1077">
        <v>214</v>
      </c>
      <c r="AJ1077">
        <v>226</v>
      </c>
      <c r="AK1077">
        <v>189</v>
      </c>
      <c r="AL1077">
        <v>191</v>
      </c>
      <c r="AM1077">
        <v>138</v>
      </c>
      <c r="AN1077">
        <v>91</v>
      </c>
      <c r="AO1077">
        <v>65</v>
      </c>
      <c r="AP1077">
        <v>42</v>
      </c>
      <c r="AQ1077">
        <v>29</v>
      </c>
      <c r="AR1077">
        <v>29</v>
      </c>
      <c r="AS1077">
        <v>18</v>
      </c>
      <c r="AT1077">
        <v>0</v>
      </c>
      <c r="AU1077">
        <v>0</v>
      </c>
      <c r="AV1077">
        <v>0</v>
      </c>
      <c r="AW1077">
        <v>0</v>
      </c>
    </row>
    <row r="1078" spans="1:49" x14ac:dyDescent="0.3">
      <c r="A1078">
        <v>12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4</v>
      </c>
      <c r="Q1078">
        <v>29</v>
      </c>
      <c r="R1078">
        <v>29</v>
      </c>
      <c r="S1078">
        <v>29</v>
      </c>
      <c r="T1078">
        <v>29</v>
      </c>
      <c r="U1078">
        <v>29</v>
      </c>
      <c r="V1078">
        <v>26</v>
      </c>
      <c r="W1078">
        <v>0</v>
      </c>
      <c r="X1078">
        <v>4</v>
      </c>
      <c r="Y1078">
        <v>29</v>
      </c>
      <c r="Z1078">
        <v>63</v>
      </c>
      <c r="AA1078">
        <v>111</v>
      </c>
      <c r="AB1078">
        <v>116</v>
      </c>
      <c r="AC1078">
        <v>145</v>
      </c>
      <c r="AD1078">
        <v>157</v>
      </c>
      <c r="AE1078">
        <v>197</v>
      </c>
      <c r="AF1078">
        <v>236</v>
      </c>
      <c r="AG1078">
        <v>203</v>
      </c>
      <c r="AH1078">
        <v>145</v>
      </c>
      <c r="AI1078">
        <v>145</v>
      </c>
      <c r="AJ1078">
        <v>145</v>
      </c>
      <c r="AK1078">
        <v>111</v>
      </c>
      <c r="AL1078">
        <v>87</v>
      </c>
      <c r="AM1078">
        <v>87</v>
      </c>
      <c r="AN1078">
        <v>66</v>
      </c>
      <c r="AO1078">
        <v>6</v>
      </c>
      <c r="AP1078">
        <v>25</v>
      </c>
      <c r="AQ1078">
        <v>58</v>
      </c>
      <c r="AR1078">
        <v>58</v>
      </c>
      <c r="AS1078">
        <v>58</v>
      </c>
      <c r="AT1078">
        <v>8</v>
      </c>
      <c r="AU1078">
        <v>0</v>
      </c>
      <c r="AV1078">
        <v>0</v>
      </c>
      <c r="AW1078">
        <v>0</v>
      </c>
    </row>
    <row r="1079" spans="1:49" x14ac:dyDescent="0.3">
      <c r="A1079">
        <v>13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4</v>
      </c>
      <c r="T1079">
        <v>35</v>
      </c>
      <c r="U1079">
        <v>59</v>
      </c>
      <c r="V1079">
        <v>58</v>
      </c>
      <c r="W1079">
        <v>58</v>
      </c>
      <c r="X1079">
        <v>106</v>
      </c>
      <c r="Y1079">
        <v>116</v>
      </c>
      <c r="Z1079">
        <v>116</v>
      </c>
      <c r="AA1079">
        <v>120</v>
      </c>
      <c r="AB1079">
        <v>87</v>
      </c>
      <c r="AC1079">
        <v>59</v>
      </c>
      <c r="AD1079">
        <v>54</v>
      </c>
      <c r="AE1079">
        <v>142</v>
      </c>
      <c r="AF1079">
        <v>97</v>
      </c>
      <c r="AG1079">
        <v>238</v>
      </c>
      <c r="AH1079">
        <v>165</v>
      </c>
      <c r="AI1079">
        <v>87</v>
      </c>
      <c r="AJ1079">
        <v>91</v>
      </c>
      <c r="AK1079">
        <v>62</v>
      </c>
      <c r="AL1079">
        <v>54</v>
      </c>
      <c r="AM1079">
        <v>29</v>
      </c>
      <c r="AN1079">
        <v>34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</row>
    <row r="1082" spans="1:49" x14ac:dyDescent="0.3">
      <c r="A1082" t="s">
        <v>113</v>
      </c>
    </row>
    <row r="1083" spans="1:49" x14ac:dyDescent="0.3">
      <c r="A1083" t="s">
        <v>1</v>
      </c>
      <c r="B1083" t="s">
        <v>2</v>
      </c>
      <c r="C1083" t="s">
        <v>3</v>
      </c>
      <c r="D1083" t="s">
        <v>4</v>
      </c>
      <c r="E1083" t="s">
        <v>5</v>
      </c>
      <c r="F1083" t="s">
        <v>6</v>
      </c>
      <c r="G1083" t="s">
        <v>7</v>
      </c>
      <c r="H1083" t="s">
        <v>8</v>
      </c>
      <c r="I1083" t="s">
        <v>9</v>
      </c>
      <c r="J1083" t="s">
        <v>10</v>
      </c>
      <c r="K1083" t="s">
        <v>11</v>
      </c>
      <c r="L1083" t="s">
        <v>12</v>
      </c>
      <c r="M1083" t="s">
        <v>13</v>
      </c>
      <c r="N1083" t="s">
        <v>14</v>
      </c>
      <c r="O1083" t="s">
        <v>15</v>
      </c>
      <c r="P1083" t="s">
        <v>16</v>
      </c>
      <c r="Q1083" t="s">
        <v>17</v>
      </c>
      <c r="R1083" t="s">
        <v>18</v>
      </c>
      <c r="S1083" t="s">
        <v>19</v>
      </c>
      <c r="T1083" t="s">
        <v>20</v>
      </c>
      <c r="U1083" t="s">
        <v>21</v>
      </c>
      <c r="V1083" t="s">
        <v>22</v>
      </c>
      <c r="W1083" t="s">
        <v>23</v>
      </c>
      <c r="X1083" t="s">
        <v>24</v>
      </c>
      <c r="Y1083" t="s">
        <v>25</v>
      </c>
      <c r="Z1083" t="s">
        <v>26</v>
      </c>
      <c r="AA1083" t="s">
        <v>27</v>
      </c>
      <c r="AB1083" t="s">
        <v>28</v>
      </c>
      <c r="AC1083" t="s">
        <v>29</v>
      </c>
      <c r="AD1083" t="s">
        <v>30</v>
      </c>
      <c r="AE1083" t="s">
        <v>31</v>
      </c>
      <c r="AF1083" t="s">
        <v>32</v>
      </c>
      <c r="AG1083" t="s">
        <v>33</v>
      </c>
      <c r="AH1083" t="s">
        <v>34</v>
      </c>
      <c r="AI1083" t="s">
        <v>35</v>
      </c>
      <c r="AJ1083" t="s">
        <v>36</v>
      </c>
      <c r="AK1083" t="s">
        <v>37</v>
      </c>
      <c r="AL1083" t="s">
        <v>38</v>
      </c>
      <c r="AM1083" t="s">
        <v>39</v>
      </c>
      <c r="AN1083" t="s">
        <v>40</v>
      </c>
      <c r="AO1083" t="s">
        <v>41</v>
      </c>
      <c r="AP1083" t="s">
        <v>42</v>
      </c>
      <c r="AQ1083" t="s">
        <v>43</v>
      </c>
      <c r="AR1083" t="s">
        <v>44</v>
      </c>
      <c r="AS1083" t="s">
        <v>45</v>
      </c>
      <c r="AT1083" t="s">
        <v>46</v>
      </c>
      <c r="AU1083" t="s">
        <v>47</v>
      </c>
      <c r="AV1083" t="s">
        <v>48</v>
      </c>
      <c r="AW1083" t="s">
        <v>49</v>
      </c>
    </row>
    <row r="1084" spans="1:49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39</v>
      </c>
      <c r="S1084">
        <v>481</v>
      </c>
      <c r="T1084">
        <v>449</v>
      </c>
      <c r="U1084">
        <v>514</v>
      </c>
      <c r="V1084">
        <v>478</v>
      </c>
      <c r="W1084">
        <v>590</v>
      </c>
      <c r="X1084">
        <v>547</v>
      </c>
      <c r="Y1084">
        <v>507</v>
      </c>
      <c r="Z1084">
        <v>459</v>
      </c>
      <c r="AA1084">
        <v>413</v>
      </c>
      <c r="AB1084">
        <v>360</v>
      </c>
      <c r="AC1084">
        <v>52</v>
      </c>
      <c r="AD1084">
        <v>0</v>
      </c>
      <c r="AE1084">
        <v>20</v>
      </c>
      <c r="AF1084">
        <v>29</v>
      </c>
      <c r="AG1084">
        <v>16</v>
      </c>
      <c r="AH1084">
        <v>28</v>
      </c>
      <c r="AI1084">
        <v>25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</row>
    <row r="1085" spans="1:49" x14ac:dyDescent="0.3">
      <c r="A1085">
        <v>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46</v>
      </c>
      <c r="S1085">
        <v>466</v>
      </c>
      <c r="T1085">
        <v>461</v>
      </c>
      <c r="U1085">
        <v>574</v>
      </c>
      <c r="V1085">
        <v>444</v>
      </c>
      <c r="W1085">
        <v>514</v>
      </c>
      <c r="X1085">
        <v>484</v>
      </c>
      <c r="Y1085">
        <v>519</v>
      </c>
      <c r="Z1085">
        <v>481</v>
      </c>
      <c r="AA1085">
        <v>423</v>
      </c>
      <c r="AB1085">
        <v>392</v>
      </c>
      <c r="AC1085">
        <v>257</v>
      </c>
      <c r="AD1085">
        <v>243</v>
      </c>
      <c r="AE1085">
        <v>86</v>
      </c>
      <c r="AF1085">
        <v>87</v>
      </c>
      <c r="AG1085">
        <v>126</v>
      </c>
      <c r="AH1085">
        <v>73</v>
      </c>
      <c r="AI1085">
        <v>87</v>
      </c>
      <c r="AJ1085">
        <v>114</v>
      </c>
      <c r="AK1085">
        <v>92</v>
      </c>
      <c r="AL1085">
        <v>58</v>
      </c>
      <c r="AM1085">
        <v>55</v>
      </c>
      <c r="AN1085">
        <v>29</v>
      </c>
      <c r="AO1085">
        <v>29</v>
      </c>
      <c r="AP1085">
        <v>15</v>
      </c>
      <c r="AQ1085">
        <v>16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</row>
    <row r="1086" spans="1:49" x14ac:dyDescent="0.3">
      <c r="A1086">
        <v>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19</v>
      </c>
      <c r="P1086">
        <v>2</v>
      </c>
      <c r="Q1086">
        <v>8</v>
      </c>
      <c r="R1086">
        <v>47</v>
      </c>
      <c r="S1086">
        <v>451</v>
      </c>
      <c r="T1086">
        <v>407</v>
      </c>
      <c r="U1086">
        <v>424</v>
      </c>
      <c r="V1086">
        <v>416</v>
      </c>
      <c r="W1086">
        <v>639</v>
      </c>
      <c r="X1086">
        <v>489</v>
      </c>
      <c r="Y1086">
        <v>546</v>
      </c>
      <c r="Z1086">
        <v>346</v>
      </c>
      <c r="AA1086">
        <v>439</v>
      </c>
      <c r="AB1086">
        <v>257</v>
      </c>
      <c r="AC1086">
        <v>12</v>
      </c>
      <c r="AD1086">
        <v>0</v>
      </c>
      <c r="AE1086">
        <v>0</v>
      </c>
      <c r="AF1086">
        <v>44</v>
      </c>
      <c r="AG1086">
        <v>24</v>
      </c>
      <c r="AH1086">
        <v>29</v>
      </c>
      <c r="AI1086">
        <v>28</v>
      </c>
      <c r="AJ1086">
        <v>29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</row>
    <row r="1087" spans="1:49" x14ac:dyDescent="0.3">
      <c r="A1087">
        <v>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29</v>
      </c>
      <c r="S1087">
        <v>423</v>
      </c>
      <c r="T1087">
        <v>433</v>
      </c>
      <c r="U1087">
        <v>455</v>
      </c>
      <c r="V1087">
        <v>472</v>
      </c>
      <c r="W1087">
        <v>573</v>
      </c>
      <c r="X1087">
        <v>508</v>
      </c>
      <c r="Y1087">
        <v>488</v>
      </c>
      <c r="Z1087">
        <v>419</v>
      </c>
      <c r="AA1087">
        <v>473</v>
      </c>
      <c r="AB1087">
        <v>442</v>
      </c>
      <c r="AC1087">
        <v>222</v>
      </c>
      <c r="AD1087">
        <v>144</v>
      </c>
      <c r="AE1087">
        <v>3</v>
      </c>
      <c r="AF1087">
        <v>29</v>
      </c>
      <c r="AG1087">
        <v>34</v>
      </c>
      <c r="AH1087">
        <v>69</v>
      </c>
      <c r="AI1087">
        <v>87</v>
      </c>
      <c r="AJ1087">
        <v>100</v>
      </c>
      <c r="AK1087">
        <v>126</v>
      </c>
      <c r="AL1087">
        <v>112</v>
      </c>
      <c r="AM1087">
        <v>63</v>
      </c>
      <c r="AN1087">
        <v>29</v>
      </c>
      <c r="AO1087">
        <v>29</v>
      </c>
      <c r="AP1087">
        <v>29</v>
      </c>
      <c r="AQ1087">
        <v>29</v>
      </c>
      <c r="AR1087">
        <v>29</v>
      </c>
      <c r="AS1087">
        <v>29</v>
      </c>
      <c r="AT1087">
        <v>29</v>
      </c>
      <c r="AU1087">
        <v>14</v>
      </c>
      <c r="AV1087">
        <v>0</v>
      </c>
      <c r="AW1087">
        <v>0</v>
      </c>
    </row>
    <row r="1088" spans="1:49" x14ac:dyDescent="0.3">
      <c r="A1088">
        <v>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26</v>
      </c>
      <c r="S1088">
        <v>353</v>
      </c>
      <c r="T1088">
        <v>369</v>
      </c>
      <c r="U1088">
        <v>207</v>
      </c>
      <c r="V1088">
        <v>257</v>
      </c>
      <c r="W1088">
        <v>577</v>
      </c>
      <c r="X1088">
        <v>436</v>
      </c>
      <c r="Y1088">
        <v>482</v>
      </c>
      <c r="Z1088">
        <v>378</v>
      </c>
      <c r="AA1088">
        <v>455</v>
      </c>
      <c r="AB1088">
        <v>262</v>
      </c>
      <c r="AC1088">
        <v>84</v>
      </c>
      <c r="AD1088">
        <v>48</v>
      </c>
      <c r="AE1088">
        <v>24</v>
      </c>
      <c r="AF1088">
        <v>29</v>
      </c>
      <c r="AG1088">
        <v>16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21</v>
      </c>
      <c r="AO1088">
        <v>29</v>
      </c>
      <c r="AP1088">
        <v>29</v>
      </c>
      <c r="AQ1088">
        <v>29</v>
      </c>
      <c r="AR1088">
        <v>29</v>
      </c>
      <c r="AS1088">
        <v>19</v>
      </c>
      <c r="AT1088">
        <v>0</v>
      </c>
      <c r="AU1088">
        <v>0</v>
      </c>
      <c r="AV1088">
        <v>0</v>
      </c>
      <c r="AW1088">
        <v>0</v>
      </c>
    </row>
    <row r="1089" spans="1:49" x14ac:dyDescent="0.3">
      <c r="A1089">
        <v>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6</v>
      </c>
      <c r="U1089">
        <v>10</v>
      </c>
      <c r="V1089">
        <v>2</v>
      </c>
      <c r="W1089">
        <v>13</v>
      </c>
      <c r="X1089">
        <v>58</v>
      </c>
      <c r="Y1089">
        <v>72</v>
      </c>
      <c r="Z1089">
        <v>87</v>
      </c>
      <c r="AA1089">
        <v>87</v>
      </c>
      <c r="AB1089">
        <v>87</v>
      </c>
      <c r="AC1089">
        <v>87</v>
      </c>
      <c r="AD1089">
        <v>87</v>
      </c>
      <c r="AE1089">
        <v>99</v>
      </c>
      <c r="AF1089">
        <v>116</v>
      </c>
      <c r="AG1089">
        <v>59</v>
      </c>
      <c r="AH1089">
        <v>29</v>
      </c>
      <c r="AI1089">
        <v>29</v>
      </c>
      <c r="AJ1089">
        <v>29</v>
      </c>
      <c r="AK1089">
        <v>29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</row>
    <row r="1090" spans="1:49" x14ac:dyDescent="0.3">
      <c r="A1090">
        <v>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20</v>
      </c>
      <c r="S1090">
        <v>301</v>
      </c>
      <c r="T1090">
        <v>277</v>
      </c>
      <c r="U1090">
        <v>376</v>
      </c>
      <c r="V1090">
        <v>365</v>
      </c>
      <c r="W1090">
        <v>482</v>
      </c>
      <c r="X1090">
        <v>349</v>
      </c>
      <c r="Y1090">
        <v>418</v>
      </c>
      <c r="Z1090">
        <v>362</v>
      </c>
      <c r="AA1090">
        <v>282</v>
      </c>
      <c r="AB1090">
        <v>280</v>
      </c>
      <c r="AC1090">
        <v>148</v>
      </c>
      <c r="AD1090">
        <v>123</v>
      </c>
      <c r="AE1090">
        <v>113</v>
      </c>
      <c r="AF1090">
        <v>94</v>
      </c>
      <c r="AG1090">
        <v>128</v>
      </c>
      <c r="AH1090">
        <v>134</v>
      </c>
      <c r="AI1090">
        <v>87</v>
      </c>
      <c r="AJ1090">
        <v>87</v>
      </c>
      <c r="AK1090">
        <v>75</v>
      </c>
      <c r="AL1090">
        <v>55</v>
      </c>
      <c r="AM1090">
        <v>141</v>
      </c>
      <c r="AN1090">
        <v>120</v>
      </c>
      <c r="AO1090">
        <v>41</v>
      </c>
      <c r="AP1090">
        <v>2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</row>
    <row r="1091" spans="1:49" x14ac:dyDescent="0.3">
      <c r="A1091">
        <v>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16</v>
      </c>
      <c r="S1091">
        <v>369</v>
      </c>
      <c r="T1091">
        <v>359</v>
      </c>
      <c r="U1091">
        <v>322</v>
      </c>
      <c r="V1091">
        <v>353</v>
      </c>
      <c r="W1091">
        <v>511</v>
      </c>
      <c r="X1091">
        <v>399</v>
      </c>
      <c r="Y1091">
        <v>493</v>
      </c>
      <c r="Z1091">
        <v>386</v>
      </c>
      <c r="AA1091">
        <v>421</v>
      </c>
      <c r="AB1091">
        <v>256</v>
      </c>
      <c r="AC1091">
        <v>103</v>
      </c>
      <c r="AD1091">
        <v>124</v>
      </c>
      <c r="AE1091">
        <v>166</v>
      </c>
      <c r="AF1091">
        <v>154</v>
      </c>
      <c r="AG1091">
        <v>152</v>
      </c>
      <c r="AH1091">
        <v>181</v>
      </c>
      <c r="AI1091">
        <v>193</v>
      </c>
      <c r="AJ1091">
        <v>112</v>
      </c>
      <c r="AK1091">
        <v>87</v>
      </c>
      <c r="AL1091">
        <v>94</v>
      </c>
      <c r="AM1091">
        <v>87</v>
      </c>
      <c r="AN1091">
        <v>74</v>
      </c>
      <c r="AO1091">
        <v>45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</row>
    <row r="1092" spans="1:49" x14ac:dyDescent="0.3">
      <c r="A1092">
        <v>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47</v>
      </c>
      <c r="S1092">
        <v>333</v>
      </c>
      <c r="T1092">
        <v>321</v>
      </c>
      <c r="U1092">
        <v>293</v>
      </c>
      <c r="V1092">
        <v>243</v>
      </c>
      <c r="W1092">
        <v>368</v>
      </c>
      <c r="X1092">
        <v>276</v>
      </c>
      <c r="Y1092">
        <v>348</v>
      </c>
      <c r="Z1092">
        <v>333</v>
      </c>
      <c r="AA1092">
        <v>318</v>
      </c>
      <c r="AB1092">
        <v>379</v>
      </c>
      <c r="AC1092">
        <v>311</v>
      </c>
      <c r="AD1092">
        <v>226</v>
      </c>
      <c r="AE1092">
        <v>138</v>
      </c>
      <c r="AF1092">
        <v>87</v>
      </c>
      <c r="AG1092">
        <v>113</v>
      </c>
      <c r="AH1092">
        <v>144</v>
      </c>
      <c r="AI1092">
        <v>160</v>
      </c>
      <c r="AJ1092">
        <v>197</v>
      </c>
      <c r="AK1092">
        <v>244</v>
      </c>
      <c r="AL1092">
        <v>272</v>
      </c>
      <c r="AM1092">
        <v>255</v>
      </c>
      <c r="AN1092">
        <v>230</v>
      </c>
      <c r="AO1092">
        <v>174</v>
      </c>
      <c r="AP1092">
        <v>100</v>
      </c>
      <c r="AQ1092">
        <v>87</v>
      </c>
      <c r="AR1092">
        <v>57</v>
      </c>
      <c r="AS1092">
        <v>15</v>
      </c>
      <c r="AT1092">
        <v>0</v>
      </c>
      <c r="AU1092">
        <v>0</v>
      </c>
      <c r="AV1092">
        <v>0</v>
      </c>
      <c r="AW1092">
        <v>0</v>
      </c>
    </row>
    <row r="1093" spans="1:49" x14ac:dyDescent="0.3">
      <c r="A1093">
        <v>10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2</v>
      </c>
      <c r="Q1093">
        <v>29</v>
      </c>
      <c r="R1093">
        <v>65</v>
      </c>
      <c r="S1093">
        <v>364</v>
      </c>
      <c r="T1093">
        <v>349</v>
      </c>
      <c r="U1093">
        <v>330</v>
      </c>
      <c r="V1093">
        <v>347</v>
      </c>
      <c r="W1093">
        <v>497</v>
      </c>
      <c r="X1093">
        <v>345</v>
      </c>
      <c r="Y1093">
        <v>535</v>
      </c>
      <c r="Z1093">
        <v>407</v>
      </c>
      <c r="AA1093">
        <v>405</v>
      </c>
      <c r="AB1093">
        <v>145</v>
      </c>
      <c r="AC1093">
        <v>9</v>
      </c>
      <c r="AD1093">
        <v>73</v>
      </c>
      <c r="AE1093">
        <v>84</v>
      </c>
      <c r="AF1093">
        <v>118</v>
      </c>
      <c r="AG1093">
        <v>92</v>
      </c>
      <c r="AH1093">
        <v>97</v>
      </c>
      <c r="AI1093">
        <v>116</v>
      </c>
      <c r="AJ1093">
        <v>144</v>
      </c>
      <c r="AK1093">
        <v>145</v>
      </c>
      <c r="AL1093">
        <v>145</v>
      </c>
      <c r="AM1093">
        <v>145</v>
      </c>
      <c r="AN1093">
        <v>145</v>
      </c>
      <c r="AO1093">
        <v>122</v>
      </c>
      <c r="AP1093">
        <v>94</v>
      </c>
      <c r="AQ1093">
        <v>66</v>
      </c>
      <c r="AR1093">
        <v>57</v>
      </c>
      <c r="AS1093">
        <v>1</v>
      </c>
      <c r="AT1093">
        <v>0</v>
      </c>
      <c r="AU1093">
        <v>0</v>
      </c>
      <c r="AV1093">
        <v>0</v>
      </c>
      <c r="AW1093">
        <v>0</v>
      </c>
    </row>
    <row r="1094" spans="1:49" x14ac:dyDescent="0.3">
      <c r="A1094">
        <v>11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</v>
      </c>
      <c r="R1094">
        <v>6</v>
      </c>
      <c r="S1094">
        <v>231</v>
      </c>
      <c r="T1094">
        <v>339</v>
      </c>
      <c r="U1094">
        <v>297</v>
      </c>
      <c r="V1094">
        <v>241</v>
      </c>
      <c r="W1094">
        <v>247</v>
      </c>
      <c r="X1094">
        <v>197</v>
      </c>
      <c r="Y1094">
        <v>250</v>
      </c>
      <c r="Z1094">
        <v>206</v>
      </c>
      <c r="AA1094">
        <v>392</v>
      </c>
      <c r="AB1094">
        <v>424</v>
      </c>
      <c r="AC1094">
        <v>352</v>
      </c>
      <c r="AD1094">
        <v>285</v>
      </c>
      <c r="AE1094">
        <v>173</v>
      </c>
      <c r="AF1094">
        <v>181</v>
      </c>
      <c r="AG1094">
        <v>128</v>
      </c>
      <c r="AH1094">
        <v>147</v>
      </c>
      <c r="AI1094">
        <v>169</v>
      </c>
      <c r="AJ1094">
        <v>180</v>
      </c>
      <c r="AK1094">
        <v>145</v>
      </c>
      <c r="AL1094">
        <v>133</v>
      </c>
      <c r="AM1094">
        <v>116</v>
      </c>
      <c r="AN1094">
        <v>116</v>
      </c>
      <c r="AO1094">
        <v>116</v>
      </c>
      <c r="AP1094">
        <v>87</v>
      </c>
      <c r="AQ1094">
        <v>58</v>
      </c>
      <c r="AR1094">
        <v>56</v>
      </c>
      <c r="AS1094">
        <v>1</v>
      </c>
      <c r="AT1094">
        <v>0</v>
      </c>
      <c r="AU1094">
        <v>0</v>
      </c>
      <c r="AV1094">
        <v>0</v>
      </c>
      <c r="AW1094">
        <v>0</v>
      </c>
    </row>
    <row r="1095" spans="1:49" x14ac:dyDescent="0.3">
      <c r="A1095">
        <v>12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258</v>
      </c>
      <c r="T1095">
        <v>270</v>
      </c>
      <c r="U1095">
        <v>270</v>
      </c>
      <c r="V1095">
        <v>309</v>
      </c>
      <c r="W1095">
        <v>511</v>
      </c>
      <c r="X1095">
        <v>340</v>
      </c>
      <c r="Y1095">
        <v>343</v>
      </c>
      <c r="Z1095">
        <v>251</v>
      </c>
      <c r="AA1095">
        <v>384</v>
      </c>
      <c r="AB1095">
        <v>140</v>
      </c>
      <c r="AC1095">
        <v>98</v>
      </c>
      <c r="AD1095">
        <v>186</v>
      </c>
      <c r="AE1095">
        <v>170</v>
      </c>
      <c r="AF1095">
        <v>174</v>
      </c>
      <c r="AG1095">
        <v>166</v>
      </c>
      <c r="AH1095">
        <v>162</v>
      </c>
      <c r="AI1095">
        <v>174</v>
      </c>
      <c r="AJ1095">
        <v>180</v>
      </c>
      <c r="AK1095">
        <v>203</v>
      </c>
      <c r="AL1095">
        <v>199</v>
      </c>
      <c r="AM1095">
        <v>174</v>
      </c>
      <c r="AN1095">
        <v>160</v>
      </c>
      <c r="AO1095">
        <v>145</v>
      </c>
      <c r="AP1095">
        <v>134</v>
      </c>
      <c r="AQ1095">
        <v>82</v>
      </c>
      <c r="AR1095">
        <v>58</v>
      </c>
      <c r="AS1095">
        <v>40</v>
      </c>
      <c r="AT1095">
        <v>0</v>
      </c>
      <c r="AU1095">
        <v>0</v>
      </c>
      <c r="AV1095">
        <v>0</v>
      </c>
      <c r="AW1095">
        <v>0</v>
      </c>
    </row>
    <row r="1096" spans="1:49" x14ac:dyDescent="0.3">
      <c r="A1096">
        <v>13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260</v>
      </c>
      <c r="T1096">
        <v>302</v>
      </c>
      <c r="U1096">
        <v>335</v>
      </c>
      <c r="V1096">
        <v>195</v>
      </c>
      <c r="W1096">
        <v>391</v>
      </c>
      <c r="X1096">
        <v>262</v>
      </c>
      <c r="Y1096">
        <v>232</v>
      </c>
      <c r="Z1096">
        <v>218</v>
      </c>
      <c r="AA1096">
        <v>265</v>
      </c>
      <c r="AB1096">
        <v>274</v>
      </c>
      <c r="AC1096">
        <v>304</v>
      </c>
      <c r="AD1096">
        <v>212</v>
      </c>
      <c r="AE1096">
        <v>58</v>
      </c>
      <c r="AF1096">
        <v>77</v>
      </c>
      <c r="AG1096">
        <v>189</v>
      </c>
      <c r="AH1096">
        <v>249</v>
      </c>
      <c r="AI1096">
        <v>247</v>
      </c>
      <c r="AJ1096">
        <v>252</v>
      </c>
      <c r="AK1096">
        <v>249</v>
      </c>
      <c r="AL1096">
        <v>172</v>
      </c>
      <c r="AM1096">
        <v>42</v>
      </c>
      <c r="AN1096">
        <v>29</v>
      </c>
      <c r="AO1096">
        <v>13</v>
      </c>
      <c r="AP1096">
        <v>0</v>
      </c>
      <c r="AQ1096">
        <v>0</v>
      </c>
      <c r="AR1096">
        <v>0</v>
      </c>
      <c r="AS1096">
        <v>25</v>
      </c>
      <c r="AT1096">
        <v>58</v>
      </c>
      <c r="AU1096">
        <v>58</v>
      </c>
      <c r="AV1096">
        <v>54</v>
      </c>
      <c r="AW1096">
        <v>0</v>
      </c>
    </row>
    <row r="1099" spans="1:49" x14ac:dyDescent="0.3">
      <c r="A1099" t="s">
        <v>114</v>
      </c>
    </row>
    <row r="1100" spans="1:49" x14ac:dyDescent="0.3">
      <c r="A1100" t="s">
        <v>1</v>
      </c>
      <c r="B1100" t="s">
        <v>2</v>
      </c>
      <c r="C1100" t="s">
        <v>3</v>
      </c>
      <c r="D1100" t="s">
        <v>4</v>
      </c>
      <c r="E1100" t="s">
        <v>5</v>
      </c>
      <c r="F1100" t="s">
        <v>6</v>
      </c>
      <c r="G1100" t="s">
        <v>7</v>
      </c>
      <c r="H1100" t="s">
        <v>8</v>
      </c>
      <c r="I1100" t="s">
        <v>9</v>
      </c>
      <c r="J1100" t="s">
        <v>10</v>
      </c>
      <c r="K1100" t="s">
        <v>11</v>
      </c>
      <c r="L1100" t="s">
        <v>12</v>
      </c>
      <c r="M1100" t="s">
        <v>13</v>
      </c>
      <c r="N1100" t="s">
        <v>14</v>
      </c>
      <c r="O1100" t="s">
        <v>15</v>
      </c>
      <c r="P1100" t="s">
        <v>16</v>
      </c>
      <c r="Q1100" t="s">
        <v>17</v>
      </c>
      <c r="R1100" t="s">
        <v>18</v>
      </c>
      <c r="S1100" t="s">
        <v>19</v>
      </c>
      <c r="T1100" t="s">
        <v>20</v>
      </c>
      <c r="U1100" t="s">
        <v>21</v>
      </c>
      <c r="V1100" t="s">
        <v>22</v>
      </c>
      <c r="W1100" t="s">
        <v>23</v>
      </c>
      <c r="X1100" t="s">
        <v>24</v>
      </c>
      <c r="Y1100" t="s">
        <v>25</v>
      </c>
      <c r="Z1100" t="s">
        <v>26</v>
      </c>
      <c r="AA1100" t="s">
        <v>27</v>
      </c>
      <c r="AB1100" t="s">
        <v>28</v>
      </c>
      <c r="AC1100" t="s">
        <v>29</v>
      </c>
      <c r="AD1100" t="s">
        <v>30</v>
      </c>
      <c r="AE1100" t="s">
        <v>31</v>
      </c>
      <c r="AF1100" t="s">
        <v>32</v>
      </c>
      <c r="AG1100" t="s">
        <v>33</v>
      </c>
      <c r="AH1100" t="s">
        <v>34</v>
      </c>
      <c r="AI1100" t="s">
        <v>35</v>
      </c>
      <c r="AJ1100" t="s">
        <v>36</v>
      </c>
      <c r="AK1100" t="s">
        <v>37</v>
      </c>
      <c r="AL1100" t="s">
        <v>38</v>
      </c>
      <c r="AM1100" t="s">
        <v>39</v>
      </c>
      <c r="AN1100" t="s">
        <v>40</v>
      </c>
      <c r="AO1100" t="s">
        <v>41</v>
      </c>
      <c r="AP1100" t="s">
        <v>42</v>
      </c>
      <c r="AQ1100" t="s">
        <v>43</v>
      </c>
      <c r="AR1100" t="s">
        <v>44</v>
      </c>
      <c r="AS1100" t="s">
        <v>45</v>
      </c>
      <c r="AT1100" t="s">
        <v>46</v>
      </c>
      <c r="AU1100" t="s">
        <v>47</v>
      </c>
      <c r="AV1100" t="s">
        <v>48</v>
      </c>
      <c r="AW1100" t="s">
        <v>49</v>
      </c>
    </row>
    <row r="1101" spans="1:49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18</v>
      </c>
      <c r="W1101">
        <v>0</v>
      </c>
      <c r="X1101">
        <v>43</v>
      </c>
      <c r="Y1101">
        <v>455</v>
      </c>
      <c r="Z1101">
        <v>426</v>
      </c>
      <c r="AA1101">
        <v>466</v>
      </c>
      <c r="AB1101">
        <v>306</v>
      </c>
      <c r="AC1101">
        <v>463</v>
      </c>
      <c r="AD1101">
        <v>504</v>
      </c>
      <c r="AE1101">
        <v>495</v>
      </c>
      <c r="AF1101">
        <v>418</v>
      </c>
      <c r="AG1101">
        <v>48</v>
      </c>
      <c r="AH1101">
        <v>20</v>
      </c>
      <c r="AI1101">
        <v>29</v>
      </c>
      <c r="AJ1101">
        <v>29</v>
      </c>
      <c r="AK1101">
        <v>29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</row>
    <row r="1102" spans="1:49" x14ac:dyDescent="0.3">
      <c r="A1102">
        <v>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10</v>
      </c>
      <c r="W1102">
        <v>58</v>
      </c>
      <c r="X1102">
        <v>111</v>
      </c>
      <c r="Y1102">
        <v>504</v>
      </c>
      <c r="Z1102">
        <v>396</v>
      </c>
      <c r="AA1102">
        <v>379</v>
      </c>
      <c r="AB1102">
        <v>214</v>
      </c>
      <c r="AC1102">
        <v>515</v>
      </c>
      <c r="AD1102">
        <v>453</v>
      </c>
      <c r="AE1102">
        <v>493</v>
      </c>
      <c r="AF1102">
        <v>378</v>
      </c>
      <c r="AG1102">
        <v>32</v>
      </c>
      <c r="AH1102">
        <v>58</v>
      </c>
      <c r="AI1102">
        <v>58</v>
      </c>
      <c r="AJ1102">
        <v>58</v>
      </c>
      <c r="AK1102">
        <v>58</v>
      </c>
      <c r="AL1102">
        <v>74</v>
      </c>
      <c r="AM1102">
        <v>65</v>
      </c>
      <c r="AN1102">
        <v>35</v>
      </c>
      <c r="AO1102">
        <v>29</v>
      </c>
      <c r="AP1102">
        <v>10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</row>
    <row r="1103" spans="1:49" x14ac:dyDescent="0.3">
      <c r="A1103">
        <v>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10</v>
      </c>
      <c r="R1103">
        <v>17</v>
      </c>
      <c r="S1103">
        <v>0</v>
      </c>
      <c r="T1103">
        <v>0</v>
      </c>
      <c r="U1103">
        <v>0</v>
      </c>
      <c r="V1103">
        <v>3</v>
      </c>
      <c r="W1103">
        <v>29</v>
      </c>
      <c r="X1103">
        <v>110</v>
      </c>
      <c r="Y1103">
        <v>458</v>
      </c>
      <c r="Z1103">
        <v>360</v>
      </c>
      <c r="AA1103">
        <v>460</v>
      </c>
      <c r="AB1103">
        <v>330</v>
      </c>
      <c r="AC1103">
        <v>417</v>
      </c>
      <c r="AD1103">
        <v>362</v>
      </c>
      <c r="AE1103">
        <v>439</v>
      </c>
      <c r="AF1103">
        <v>327</v>
      </c>
      <c r="AG1103">
        <v>42</v>
      </c>
      <c r="AH1103">
        <v>29</v>
      </c>
      <c r="AI1103">
        <v>29</v>
      </c>
      <c r="AJ1103">
        <v>60</v>
      </c>
      <c r="AK1103">
        <v>49</v>
      </c>
      <c r="AL1103">
        <v>18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</row>
    <row r="1104" spans="1:49" x14ac:dyDescent="0.3">
      <c r="A1104">
        <v>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8</v>
      </c>
      <c r="W1104">
        <v>58</v>
      </c>
      <c r="X1104">
        <v>22</v>
      </c>
      <c r="Y1104">
        <v>389</v>
      </c>
      <c r="Z1104">
        <v>384</v>
      </c>
      <c r="AA1104">
        <v>457</v>
      </c>
      <c r="AB1104">
        <v>343</v>
      </c>
      <c r="AC1104">
        <v>469</v>
      </c>
      <c r="AD1104">
        <v>401</v>
      </c>
      <c r="AE1104">
        <v>382</v>
      </c>
      <c r="AF1104">
        <v>306</v>
      </c>
      <c r="AG1104">
        <v>74</v>
      </c>
      <c r="AH1104">
        <v>34</v>
      </c>
      <c r="AI1104">
        <v>56</v>
      </c>
      <c r="AJ1104">
        <v>27</v>
      </c>
      <c r="AK1104">
        <v>29</v>
      </c>
      <c r="AL1104">
        <v>36</v>
      </c>
      <c r="AM1104">
        <v>29</v>
      </c>
      <c r="AN1104">
        <v>29</v>
      </c>
      <c r="AO1104">
        <v>23</v>
      </c>
      <c r="AP1104">
        <v>0</v>
      </c>
      <c r="AQ1104">
        <v>1</v>
      </c>
      <c r="AR1104">
        <v>28</v>
      </c>
      <c r="AS1104">
        <v>29</v>
      </c>
      <c r="AT1104">
        <v>29</v>
      </c>
      <c r="AU1104">
        <v>29</v>
      </c>
      <c r="AV1104">
        <v>5</v>
      </c>
      <c r="AW1104">
        <v>0</v>
      </c>
    </row>
    <row r="1105" spans="1:49" x14ac:dyDescent="0.3">
      <c r="A1105">
        <v>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83</v>
      </c>
      <c r="Y1105">
        <v>591</v>
      </c>
      <c r="Z1105">
        <v>605</v>
      </c>
      <c r="AA1105">
        <v>400</v>
      </c>
      <c r="AB1105">
        <v>291</v>
      </c>
      <c r="AC1105">
        <v>457</v>
      </c>
      <c r="AD1105">
        <v>338</v>
      </c>
      <c r="AE1105">
        <v>203</v>
      </c>
      <c r="AF1105">
        <v>196</v>
      </c>
      <c r="AG1105">
        <v>129</v>
      </c>
      <c r="AH1105">
        <v>174</v>
      </c>
      <c r="AI1105">
        <v>201</v>
      </c>
      <c r="AJ1105">
        <v>203</v>
      </c>
      <c r="AK1105">
        <v>206</v>
      </c>
      <c r="AL1105">
        <v>115</v>
      </c>
      <c r="AM1105">
        <v>37</v>
      </c>
      <c r="AN1105">
        <v>3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</row>
    <row r="1106" spans="1:49" x14ac:dyDescent="0.3">
      <c r="A1106">
        <v>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14</v>
      </c>
      <c r="Z1106">
        <v>58</v>
      </c>
      <c r="AA1106">
        <v>58</v>
      </c>
      <c r="AB1106">
        <v>59</v>
      </c>
      <c r="AC1106">
        <v>87</v>
      </c>
      <c r="AD1106">
        <v>87</v>
      </c>
      <c r="AE1106">
        <v>87</v>
      </c>
      <c r="AF1106">
        <v>87</v>
      </c>
      <c r="AG1106">
        <v>71</v>
      </c>
      <c r="AH1106">
        <v>58</v>
      </c>
      <c r="AI1106">
        <v>58</v>
      </c>
      <c r="AJ1106">
        <v>43</v>
      </c>
      <c r="AK1106">
        <v>11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</row>
    <row r="1107" spans="1:49" x14ac:dyDescent="0.3">
      <c r="A1107">
        <v>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29</v>
      </c>
      <c r="T1107">
        <v>29</v>
      </c>
      <c r="U1107">
        <v>21</v>
      </c>
      <c r="V1107">
        <v>2</v>
      </c>
      <c r="W1107">
        <v>29</v>
      </c>
      <c r="X1107">
        <v>114</v>
      </c>
      <c r="Y1107">
        <v>407</v>
      </c>
      <c r="Z1107">
        <v>236</v>
      </c>
      <c r="AA1107">
        <v>205</v>
      </c>
      <c r="AB1107">
        <v>178</v>
      </c>
      <c r="AC1107">
        <v>545</v>
      </c>
      <c r="AD1107">
        <v>423</v>
      </c>
      <c r="AE1107">
        <v>346</v>
      </c>
      <c r="AF1107">
        <v>241</v>
      </c>
      <c r="AG1107">
        <v>57</v>
      </c>
      <c r="AH1107">
        <v>45</v>
      </c>
      <c r="AI1107">
        <v>40</v>
      </c>
      <c r="AJ1107">
        <v>52</v>
      </c>
      <c r="AK1107">
        <v>24</v>
      </c>
      <c r="AL1107">
        <v>3</v>
      </c>
      <c r="AM1107">
        <v>89</v>
      </c>
      <c r="AN1107">
        <v>145</v>
      </c>
      <c r="AO1107">
        <v>165</v>
      </c>
      <c r="AP1107">
        <v>61</v>
      </c>
      <c r="AQ1107">
        <v>58</v>
      </c>
      <c r="AR1107">
        <v>49</v>
      </c>
      <c r="AS1107">
        <v>6</v>
      </c>
      <c r="AT1107">
        <v>0</v>
      </c>
      <c r="AU1107">
        <v>0</v>
      </c>
      <c r="AV1107">
        <v>0</v>
      </c>
      <c r="AW1107">
        <v>0</v>
      </c>
    </row>
    <row r="1108" spans="1:49" x14ac:dyDescent="0.3">
      <c r="A1108">
        <v>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11</v>
      </c>
      <c r="U1108">
        <v>29</v>
      </c>
      <c r="V1108">
        <v>33</v>
      </c>
      <c r="W1108">
        <v>60</v>
      </c>
      <c r="X1108">
        <v>80</v>
      </c>
      <c r="Y1108">
        <v>117</v>
      </c>
      <c r="Z1108">
        <v>132</v>
      </c>
      <c r="AA1108">
        <v>112</v>
      </c>
      <c r="AB1108">
        <v>95</v>
      </c>
      <c r="AC1108">
        <v>511</v>
      </c>
      <c r="AD1108">
        <v>373</v>
      </c>
      <c r="AE1108">
        <v>215</v>
      </c>
      <c r="AF1108">
        <v>211</v>
      </c>
      <c r="AG1108">
        <v>28</v>
      </c>
      <c r="AH1108">
        <v>14</v>
      </c>
      <c r="AI1108">
        <v>0</v>
      </c>
      <c r="AJ1108">
        <v>0</v>
      </c>
      <c r="AK1108">
        <v>5</v>
      </c>
      <c r="AL1108">
        <v>29</v>
      </c>
      <c r="AM1108">
        <v>94</v>
      </c>
      <c r="AN1108">
        <v>99</v>
      </c>
      <c r="AO1108">
        <v>67</v>
      </c>
      <c r="AP1108">
        <v>64</v>
      </c>
      <c r="AQ1108">
        <v>87</v>
      </c>
      <c r="AR1108">
        <v>87</v>
      </c>
      <c r="AS1108">
        <v>87</v>
      </c>
      <c r="AT1108">
        <v>87</v>
      </c>
      <c r="AU1108">
        <v>59</v>
      </c>
      <c r="AV1108">
        <v>3</v>
      </c>
      <c r="AW1108">
        <v>0</v>
      </c>
    </row>
    <row r="1109" spans="1:49" x14ac:dyDescent="0.3">
      <c r="A1109">
        <v>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29</v>
      </c>
      <c r="T1109">
        <v>29</v>
      </c>
      <c r="U1109">
        <v>47</v>
      </c>
      <c r="V1109">
        <v>83</v>
      </c>
      <c r="W1109">
        <v>75</v>
      </c>
      <c r="X1109">
        <v>84</v>
      </c>
      <c r="Y1109">
        <v>129</v>
      </c>
      <c r="Z1109">
        <v>133</v>
      </c>
      <c r="AA1109">
        <v>116</v>
      </c>
      <c r="AB1109">
        <v>121</v>
      </c>
      <c r="AC1109">
        <v>404</v>
      </c>
      <c r="AD1109">
        <v>327</v>
      </c>
      <c r="AE1109">
        <v>262</v>
      </c>
      <c r="AF1109">
        <v>226</v>
      </c>
      <c r="AG1109">
        <v>27</v>
      </c>
      <c r="AH1109">
        <v>0</v>
      </c>
      <c r="AI1109">
        <v>11</v>
      </c>
      <c r="AJ1109">
        <v>19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</row>
    <row r="1110" spans="1:49" x14ac:dyDescent="0.3">
      <c r="A1110">
        <v>10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45</v>
      </c>
      <c r="Y1110">
        <v>189</v>
      </c>
      <c r="Z1110">
        <v>202</v>
      </c>
      <c r="AA1110">
        <v>239</v>
      </c>
      <c r="AB1110">
        <v>145</v>
      </c>
      <c r="AC1110">
        <v>311</v>
      </c>
      <c r="AD1110">
        <v>223</v>
      </c>
      <c r="AE1110">
        <v>146</v>
      </c>
      <c r="AF1110">
        <v>151</v>
      </c>
      <c r="AG1110">
        <v>75</v>
      </c>
      <c r="AH1110">
        <v>9</v>
      </c>
      <c r="AI1110">
        <v>17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</row>
    <row r="1111" spans="1:49" x14ac:dyDescent="0.3">
      <c r="A1111">
        <v>11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24</v>
      </c>
      <c r="T1111">
        <v>29</v>
      </c>
      <c r="U1111">
        <v>21</v>
      </c>
      <c r="V1111">
        <v>51</v>
      </c>
      <c r="W1111">
        <v>62</v>
      </c>
      <c r="X1111">
        <v>108</v>
      </c>
      <c r="Y1111">
        <v>320</v>
      </c>
      <c r="Z1111">
        <v>326</v>
      </c>
      <c r="AA1111">
        <v>424</v>
      </c>
      <c r="AB1111">
        <v>319</v>
      </c>
      <c r="AC1111">
        <v>339</v>
      </c>
      <c r="AD1111">
        <v>307</v>
      </c>
      <c r="AE1111">
        <v>435</v>
      </c>
      <c r="AF1111">
        <v>262</v>
      </c>
      <c r="AG1111">
        <v>7</v>
      </c>
      <c r="AH1111">
        <v>29</v>
      </c>
      <c r="AI1111">
        <v>29</v>
      </c>
      <c r="AJ1111">
        <v>29</v>
      </c>
      <c r="AK1111">
        <v>16</v>
      </c>
      <c r="AL1111">
        <v>0</v>
      </c>
      <c r="AM1111">
        <v>20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</row>
    <row r="1112" spans="1:49" x14ac:dyDescent="0.3">
      <c r="A1112">
        <v>12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7</v>
      </c>
      <c r="S1112">
        <v>29</v>
      </c>
      <c r="T1112">
        <v>29</v>
      </c>
      <c r="U1112">
        <v>23</v>
      </c>
      <c r="V1112">
        <v>102</v>
      </c>
      <c r="W1112">
        <v>158</v>
      </c>
      <c r="X1112">
        <v>181</v>
      </c>
      <c r="Y1112">
        <v>119</v>
      </c>
      <c r="Z1112">
        <v>96</v>
      </c>
      <c r="AA1112">
        <v>115</v>
      </c>
      <c r="AB1112">
        <v>103</v>
      </c>
      <c r="AC1112">
        <v>335</v>
      </c>
      <c r="AD1112">
        <v>268</v>
      </c>
      <c r="AE1112">
        <v>176</v>
      </c>
      <c r="AF1112">
        <v>175</v>
      </c>
      <c r="AG1112">
        <v>187</v>
      </c>
      <c r="AH1112">
        <v>219</v>
      </c>
      <c r="AI1112">
        <v>178</v>
      </c>
      <c r="AJ1112">
        <v>164</v>
      </c>
      <c r="AK1112">
        <v>131</v>
      </c>
      <c r="AL1112">
        <v>116</v>
      </c>
      <c r="AM1112">
        <v>122</v>
      </c>
      <c r="AN1112">
        <v>87</v>
      </c>
      <c r="AO1112">
        <v>81</v>
      </c>
      <c r="AP1112">
        <v>57</v>
      </c>
      <c r="AQ1112">
        <v>11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</row>
    <row r="1113" spans="1:49" x14ac:dyDescent="0.3">
      <c r="A1113">
        <v>13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9</v>
      </c>
      <c r="T1113">
        <v>45</v>
      </c>
      <c r="U1113">
        <v>55</v>
      </c>
      <c r="V1113">
        <v>29</v>
      </c>
      <c r="W1113">
        <v>29</v>
      </c>
      <c r="X1113">
        <v>89</v>
      </c>
      <c r="Y1113">
        <v>373</v>
      </c>
      <c r="Z1113">
        <v>350</v>
      </c>
      <c r="AA1113">
        <v>308</v>
      </c>
      <c r="AB1113">
        <v>285</v>
      </c>
      <c r="AC1113">
        <v>202</v>
      </c>
      <c r="AD1113">
        <v>171</v>
      </c>
      <c r="AE1113">
        <v>199</v>
      </c>
      <c r="AF1113">
        <v>155</v>
      </c>
      <c r="AG1113">
        <v>173</v>
      </c>
      <c r="AH1113">
        <v>344</v>
      </c>
      <c r="AI1113">
        <v>348</v>
      </c>
      <c r="AJ1113">
        <v>331</v>
      </c>
      <c r="AK1113">
        <v>196</v>
      </c>
      <c r="AL1113">
        <v>128</v>
      </c>
      <c r="AM1113">
        <v>40</v>
      </c>
      <c r="AN1113">
        <v>29</v>
      </c>
      <c r="AO1113">
        <v>21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</row>
    <row r="1116" spans="1:49" x14ac:dyDescent="0.3">
      <c r="A1116" t="s">
        <v>115</v>
      </c>
    </row>
    <row r="1117" spans="1:49" x14ac:dyDescent="0.3">
      <c r="A1117" t="s">
        <v>1</v>
      </c>
      <c r="B1117" t="s">
        <v>2</v>
      </c>
      <c r="C1117" t="s">
        <v>3</v>
      </c>
      <c r="D1117" t="s">
        <v>4</v>
      </c>
      <c r="E1117" t="s">
        <v>5</v>
      </c>
      <c r="F1117" t="s">
        <v>6</v>
      </c>
      <c r="G1117" t="s">
        <v>7</v>
      </c>
      <c r="H1117" t="s">
        <v>8</v>
      </c>
      <c r="I1117" t="s">
        <v>9</v>
      </c>
      <c r="J1117" t="s">
        <v>10</v>
      </c>
      <c r="K1117" t="s">
        <v>11</v>
      </c>
      <c r="L1117" t="s">
        <v>12</v>
      </c>
      <c r="M1117" t="s">
        <v>13</v>
      </c>
      <c r="N1117" t="s">
        <v>14</v>
      </c>
      <c r="O1117" t="s">
        <v>15</v>
      </c>
      <c r="P1117" t="s">
        <v>16</v>
      </c>
      <c r="Q1117" t="s">
        <v>17</v>
      </c>
      <c r="R1117" t="s">
        <v>18</v>
      </c>
      <c r="S1117" t="s">
        <v>19</v>
      </c>
      <c r="T1117" t="s">
        <v>20</v>
      </c>
      <c r="U1117" t="s">
        <v>21</v>
      </c>
      <c r="V1117" t="s">
        <v>22</v>
      </c>
      <c r="W1117" t="s">
        <v>23</v>
      </c>
      <c r="X1117" t="s">
        <v>24</v>
      </c>
      <c r="Y1117" t="s">
        <v>25</v>
      </c>
      <c r="Z1117" t="s">
        <v>26</v>
      </c>
      <c r="AA1117" t="s">
        <v>27</v>
      </c>
      <c r="AB1117" t="s">
        <v>28</v>
      </c>
      <c r="AC1117" t="s">
        <v>29</v>
      </c>
      <c r="AD1117" t="s">
        <v>30</v>
      </c>
      <c r="AE1117" t="s">
        <v>31</v>
      </c>
      <c r="AF1117" t="s">
        <v>32</v>
      </c>
      <c r="AG1117" t="s">
        <v>33</v>
      </c>
      <c r="AH1117" t="s">
        <v>34</v>
      </c>
      <c r="AI1117" t="s">
        <v>35</v>
      </c>
      <c r="AJ1117" t="s">
        <v>36</v>
      </c>
      <c r="AK1117" t="s">
        <v>37</v>
      </c>
      <c r="AL1117" t="s">
        <v>38</v>
      </c>
      <c r="AM1117" t="s">
        <v>39</v>
      </c>
      <c r="AN1117" t="s">
        <v>40</v>
      </c>
      <c r="AO1117" t="s">
        <v>41</v>
      </c>
      <c r="AP1117" t="s">
        <v>42</v>
      </c>
      <c r="AQ1117" t="s">
        <v>43</v>
      </c>
      <c r="AR1117" t="s">
        <v>44</v>
      </c>
      <c r="AS1117" t="s">
        <v>45</v>
      </c>
      <c r="AT1117" t="s">
        <v>46</v>
      </c>
      <c r="AU1117" t="s">
        <v>47</v>
      </c>
      <c r="AV1117" t="s">
        <v>48</v>
      </c>
      <c r="AW1117" t="s">
        <v>49</v>
      </c>
    </row>
    <row r="1118" spans="1:49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103</v>
      </c>
      <c r="V1118">
        <v>325</v>
      </c>
      <c r="W1118">
        <v>270</v>
      </c>
      <c r="X1118">
        <v>214</v>
      </c>
      <c r="Y1118">
        <v>134</v>
      </c>
      <c r="Z1118">
        <v>358</v>
      </c>
      <c r="AA1118">
        <v>414</v>
      </c>
      <c r="AB1118">
        <v>437</v>
      </c>
      <c r="AC1118">
        <v>377</v>
      </c>
      <c r="AD1118">
        <v>43</v>
      </c>
      <c r="AE1118">
        <v>41</v>
      </c>
      <c r="AF1118">
        <v>29</v>
      </c>
      <c r="AG1118">
        <v>52</v>
      </c>
      <c r="AH1118">
        <v>77</v>
      </c>
      <c r="AI1118">
        <v>58</v>
      </c>
      <c r="AJ1118">
        <v>42</v>
      </c>
      <c r="AK1118">
        <v>84</v>
      </c>
      <c r="AL1118">
        <v>29</v>
      </c>
      <c r="AM1118">
        <v>13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</row>
    <row r="1119" spans="1:49" x14ac:dyDescent="0.3">
      <c r="A1119">
        <v>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</v>
      </c>
      <c r="U1119">
        <v>127</v>
      </c>
      <c r="V1119">
        <v>314</v>
      </c>
      <c r="W1119">
        <v>293</v>
      </c>
      <c r="X1119">
        <v>323</v>
      </c>
      <c r="Y1119">
        <v>242</v>
      </c>
      <c r="Z1119">
        <v>489</v>
      </c>
      <c r="AA1119">
        <v>433</v>
      </c>
      <c r="AB1119">
        <v>545</v>
      </c>
      <c r="AC1119">
        <v>480</v>
      </c>
      <c r="AD1119">
        <v>330</v>
      </c>
      <c r="AE1119">
        <v>167</v>
      </c>
      <c r="AF1119">
        <v>183</v>
      </c>
      <c r="AG1119">
        <v>267</v>
      </c>
      <c r="AH1119">
        <v>305</v>
      </c>
      <c r="AI1119">
        <v>276</v>
      </c>
      <c r="AJ1119">
        <v>119</v>
      </c>
      <c r="AK1119">
        <v>116</v>
      </c>
      <c r="AL1119">
        <v>85</v>
      </c>
      <c r="AM1119">
        <v>48</v>
      </c>
      <c r="AN1119">
        <v>29</v>
      </c>
      <c r="AO1119">
        <v>29</v>
      </c>
      <c r="AP1119">
        <v>13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</row>
    <row r="1120" spans="1:49" x14ac:dyDescent="0.3">
      <c r="A1120">
        <v>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22</v>
      </c>
      <c r="V1120">
        <v>211</v>
      </c>
      <c r="W1120">
        <v>227</v>
      </c>
      <c r="X1120">
        <v>185</v>
      </c>
      <c r="Y1120">
        <v>135</v>
      </c>
      <c r="Z1120">
        <v>222</v>
      </c>
      <c r="AA1120">
        <v>233</v>
      </c>
      <c r="AB1120">
        <v>497</v>
      </c>
      <c r="AC1120">
        <v>479</v>
      </c>
      <c r="AD1120">
        <v>269</v>
      </c>
      <c r="AE1120">
        <v>82</v>
      </c>
      <c r="AF1120">
        <v>124</v>
      </c>
      <c r="AG1120">
        <v>104</v>
      </c>
      <c r="AH1120">
        <v>32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19</v>
      </c>
      <c r="AP1120">
        <v>7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</row>
    <row r="1121" spans="1:49" x14ac:dyDescent="0.3">
      <c r="A1121">
        <v>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40</v>
      </c>
      <c r="V1121">
        <v>360</v>
      </c>
      <c r="W1121">
        <v>285</v>
      </c>
      <c r="X1121">
        <v>176</v>
      </c>
      <c r="Y1121">
        <v>122</v>
      </c>
      <c r="Z1121">
        <v>271</v>
      </c>
      <c r="AA1121">
        <v>272</v>
      </c>
      <c r="AB1121">
        <v>499</v>
      </c>
      <c r="AC1121">
        <v>463</v>
      </c>
      <c r="AD1121">
        <v>212</v>
      </c>
      <c r="AE1121">
        <v>146</v>
      </c>
      <c r="AF1121">
        <v>175</v>
      </c>
      <c r="AG1121">
        <v>192</v>
      </c>
      <c r="AH1121">
        <v>195</v>
      </c>
      <c r="AI1121">
        <v>117</v>
      </c>
      <c r="AJ1121">
        <v>137</v>
      </c>
      <c r="AK1121">
        <v>145</v>
      </c>
      <c r="AL1121">
        <v>67</v>
      </c>
      <c r="AM1121">
        <v>41</v>
      </c>
      <c r="AN1121">
        <v>42</v>
      </c>
      <c r="AO1121">
        <v>25</v>
      </c>
      <c r="AP1121">
        <v>0</v>
      </c>
      <c r="AQ1121">
        <v>0</v>
      </c>
      <c r="AR1121">
        <v>6</v>
      </c>
      <c r="AS1121">
        <v>12</v>
      </c>
      <c r="AT1121">
        <v>0</v>
      </c>
      <c r="AU1121">
        <v>0</v>
      </c>
      <c r="AV1121">
        <v>0</v>
      </c>
      <c r="AW1121">
        <v>0</v>
      </c>
    </row>
    <row r="1122" spans="1:49" x14ac:dyDescent="0.3">
      <c r="A1122">
        <v>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35</v>
      </c>
      <c r="V1122">
        <v>370</v>
      </c>
      <c r="W1122">
        <v>344</v>
      </c>
      <c r="X1122">
        <v>238</v>
      </c>
      <c r="Y1122">
        <v>79</v>
      </c>
      <c r="Z1122">
        <v>208</v>
      </c>
      <c r="AA1122">
        <v>254</v>
      </c>
      <c r="AB1122">
        <v>461</v>
      </c>
      <c r="AC1122">
        <v>372</v>
      </c>
      <c r="AD1122">
        <v>164</v>
      </c>
      <c r="AE1122">
        <v>81</v>
      </c>
      <c r="AF1122">
        <v>86</v>
      </c>
      <c r="AG1122">
        <v>138</v>
      </c>
      <c r="AH1122">
        <v>87</v>
      </c>
      <c r="AI1122">
        <v>58</v>
      </c>
      <c r="AJ1122">
        <v>58</v>
      </c>
      <c r="AK1122">
        <v>47</v>
      </c>
      <c r="AL1122">
        <v>29</v>
      </c>
      <c r="AM1122">
        <v>28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</row>
    <row r="1123" spans="1:49" x14ac:dyDescent="0.3">
      <c r="A1123">
        <v>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8</v>
      </c>
      <c r="AD1123">
        <v>24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52</v>
      </c>
      <c r="AO1123">
        <v>58</v>
      </c>
      <c r="AP1123">
        <v>58</v>
      </c>
      <c r="AQ1123">
        <v>58</v>
      </c>
      <c r="AR1123">
        <v>46</v>
      </c>
      <c r="AS1123">
        <v>31</v>
      </c>
      <c r="AT1123">
        <v>0</v>
      </c>
      <c r="AU1123">
        <v>0</v>
      </c>
      <c r="AV1123">
        <v>0</v>
      </c>
      <c r="AW1123">
        <v>0</v>
      </c>
    </row>
    <row r="1124" spans="1:49" x14ac:dyDescent="0.3">
      <c r="A1124">
        <v>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19</v>
      </c>
      <c r="S1124">
        <v>23</v>
      </c>
      <c r="T1124">
        <v>0</v>
      </c>
      <c r="U1124">
        <v>50</v>
      </c>
      <c r="V1124">
        <v>176</v>
      </c>
      <c r="W1124">
        <v>80</v>
      </c>
      <c r="X1124">
        <v>11</v>
      </c>
      <c r="Y1124">
        <v>8</v>
      </c>
      <c r="Z1124">
        <v>151</v>
      </c>
      <c r="AA1124">
        <v>233</v>
      </c>
      <c r="AB1124">
        <v>453</v>
      </c>
      <c r="AC1124">
        <v>393</v>
      </c>
      <c r="AD1124">
        <v>113</v>
      </c>
      <c r="AE1124">
        <v>29</v>
      </c>
      <c r="AF1124">
        <v>75</v>
      </c>
      <c r="AG1124">
        <v>83</v>
      </c>
      <c r="AH1124">
        <v>20</v>
      </c>
      <c r="AI1124">
        <v>58</v>
      </c>
      <c r="AJ1124">
        <v>58</v>
      </c>
      <c r="AK1124">
        <v>74</v>
      </c>
      <c r="AL1124">
        <v>78</v>
      </c>
      <c r="AM1124">
        <v>14</v>
      </c>
      <c r="AN1124">
        <v>0</v>
      </c>
      <c r="AO1124">
        <v>0</v>
      </c>
      <c r="AP1124">
        <v>22</v>
      </c>
      <c r="AQ1124">
        <v>29</v>
      </c>
      <c r="AR1124">
        <v>29</v>
      </c>
      <c r="AS1124">
        <v>29</v>
      </c>
      <c r="AT1124">
        <v>29</v>
      </c>
      <c r="AU1124">
        <v>29</v>
      </c>
      <c r="AV1124">
        <v>29</v>
      </c>
      <c r="AW1124">
        <v>25</v>
      </c>
    </row>
    <row r="1125" spans="1:49" x14ac:dyDescent="0.3">
      <c r="A1125">
        <v>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</row>
    <row r="1126" spans="1:49" x14ac:dyDescent="0.3">
      <c r="A1126">
        <v>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46</v>
      </c>
      <c r="V1126">
        <v>231</v>
      </c>
      <c r="W1126">
        <v>224</v>
      </c>
      <c r="X1126">
        <v>154</v>
      </c>
      <c r="Y1126">
        <v>77</v>
      </c>
      <c r="Z1126">
        <v>192</v>
      </c>
      <c r="AA1126">
        <v>217</v>
      </c>
      <c r="AB1126">
        <v>474</v>
      </c>
      <c r="AC1126">
        <v>477</v>
      </c>
      <c r="AD1126">
        <v>253</v>
      </c>
      <c r="AE1126">
        <v>81</v>
      </c>
      <c r="AF1126">
        <v>64</v>
      </c>
      <c r="AG1126">
        <v>138</v>
      </c>
      <c r="AH1126">
        <v>174</v>
      </c>
      <c r="AI1126">
        <v>126</v>
      </c>
      <c r="AJ1126">
        <v>116</v>
      </c>
      <c r="AK1126">
        <v>87</v>
      </c>
      <c r="AL1126">
        <v>58</v>
      </c>
      <c r="AM1126">
        <v>58</v>
      </c>
      <c r="AN1126">
        <v>54</v>
      </c>
      <c r="AO1126">
        <v>58</v>
      </c>
      <c r="AP1126">
        <v>58</v>
      </c>
      <c r="AQ1126">
        <v>58</v>
      </c>
      <c r="AR1126">
        <v>37</v>
      </c>
      <c r="AS1126">
        <v>8</v>
      </c>
      <c r="AT1126">
        <v>0</v>
      </c>
      <c r="AU1126">
        <v>0</v>
      </c>
      <c r="AV1126">
        <v>0</v>
      </c>
      <c r="AW1126">
        <v>0</v>
      </c>
    </row>
    <row r="1127" spans="1:49" x14ac:dyDescent="0.3">
      <c r="A1127">
        <v>10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49</v>
      </c>
      <c r="V1127">
        <v>305</v>
      </c>
      <c r="W1127">
        <v>285</v>
      </c>
      <c r="X1127">
        <v>183</v>
      </c>
      <c r="Y1127">
        <v>51</v>
      </c>
      <c r="Z1127">
        <v>178</v>
      </c>
      <c r="AA1127">
        <v>249</v>
      </c>
      <c r="AB1127">
        <v>378</v>
      </c>
      <c r="AC1127">
        <v>337</v>
      </c>
      <c r="AD1127">
        <v>89</v>
      </c>
      <c r="AE1127">
        <v>35</v>
      </c>
      <c r="AF1127">
        <v>47</v>
      </c>
      <c r="AG1127">
        <v>87</v>
      </c>
      <c r="AH1127">
        <v>68</v>
      </c>
      <c r="AI1127">
        <v>58</v>
      </c>
      <c r="AJ1127">
        <v>37</v>
      </c>
      <c r="AK1127">
        <v>35</v>
      </c>
      <c r="AL1127">
        <v>58</v>
      </c>
      <c r="AM1127">
        <v>49</v>
      </c>
      <c r="AN1127">
        <v>29</v>
      </c>
      <c r="AO1127">
        <v>18</v>
      </c>
      <c r="AP1127">
        <v>0</v>
      </c>
      <c r="AQ1127">
        <v>29</v>
      </c>
      <c r="AR1127">
        <v>13</v>
      </c>
      <c r="AS1127">
        <v>0</v>
      </c>
      <c r="AT1127">
        <v>0</v>
      </c>
      <c r="AU1127">
        <v>0</v>
      </c>
      <c r="AV1127">
        <v>0</v>
      </c>
      <c r="AW1127">
        <v>0</v>
      </c>
    </row>
    <row r="1128" spans="1:49" x14ac:dyDescent="0.3">
      <c r="A1128">
        <v>11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42</v>
      </c>
      <c r="V1128">
        <v>270</v>
      </c>
      <c r="W1128">
        <v>277</v>
      </c>
      <c r="X1128">
        <v>194</v>
      </c>
      <c r="Y1128">
        <v>115</v>
      </c>
      <c r="Z1128">
        <v>127</v>
      </c>
      <c r="AA1128">
        <v>205</v>
      </c>
      <c r="AB1128">
        <v>433</v>
      </c>
      <c r="AC1128">
        <v>366</v>
      </c>
      <c r="AD1128">
        <v>92</v>
      </c>
      <c r="AE1128">
        <v>56</v>
      </c>
      <c r="AF1128">
        <v>90</v>
      </c>
      <c r="AG1128">
        <v>77</v>
      </c>
      <c r="AH1128">
        <v>54</v>
      </c>
      <c r="AI1128">
        <v>61</v>
      </c>
      <c r="AJ1128">
        <v>94</v>
      </c>
      <c r="AK1128">
        <v>89</v>
      </c>
      <c r="AL1128">
        <v>116</v>
      </c>
      <c r="AM1128">
        <v>89</v>
      </c>
      <c r="AN1128">
        <v>33</v>
      </c>
      <c r="AO1128">
        <v>6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</row>
    <row r="1129" spans="1:49" x14ac:dyDescent="0.3">
      <c r="A1129">
        <v>12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9</v>
      </c>
      <c r="U1129">
        <v>69</v>
      </c>
      <c r="V1129">
        <v>134</v>
      </c>
      <c r="W1129">
        <v>144</v>
      </c>
      <c r="X1129">
        <v>93</v>
      </c>
      <c r="Y1129">
        <v>106</v>
      </c>
      <c r="Z1129">
        <v>245</v>
      </c>
      <c r="AA1129">
        <v>329</v>
      </c>
      <c r="AB1129">
        <v>385</v>
      </c>
      <c r="AC1129">
        <v>338</v>
      </c>
      <c r="AD1129">
        <v>212</v>
      </c>
      <c r="AE1129">
        <v>109</v>
      </c>
      <c r="AF1129">
        <v>66</v>
      </c>
      <c r="AG1129">
        <v>45</v>
      </c>
      <c r="AH1129">
        <v>78</v>
      </c>
      <c r="AI1129">
        <v>105</v>
      </c>
      <c r="AJ1129">
        <v>101</v>
      </c>
      <c r="AK1129">
        <v>119</v>
      </c>
      <c r="AL1129">
        <v>126</v>
      </c>
      <c r="AM1129">
        <v>116</v>
      </c>
      <c r="AN1129">
        <v>116</v>
      </c>
      <c r="AO1129">
        <v>94</v>
      </c>
      <c r="AP1129">
        <v>85</v>
      </c>
      <c r="AQ1129">
        <v>33</v>
      </c>
      <c r="AR1129">
        <v>29</v>
      </c>
      <c r="AS1129">
        <v>26</v>
      </c>
      <c r="AT1129">
        <v>0</v>
      </c>
      <c r="AU1129">
        <v>0</v>
      </c>
      <c r="AV1129">
        <v>0</v>
      </c>
      <c r="AW1129">
        <v>0</v>
      </c>
    </row>
    <row r="1130" spans="1:49" x14ac:dyDescent="0.3">
      <c r="A1130">
        <v>13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12</v>
      </c>
      <c r="T1130">
        <v>58</v>
      </c>
      <c r="U1130">
        <v>79</v>
      </c>
      <c r="V1130">
        <v>231</v>
      </c>
      <c r="W1130">
        <v>255</v>
      </c>
      <c r="X1130">
        <v>177</v>
      </c>
      <c r="Y1130">
        <v>110</v>
      </c>
      <c r="Z1130">
        <v>164</v>
      </c>
      <c r="AA1130">
        <v>250</v>
      </c>
      <c r="AB1130">
        <v>430</v>
      </c>
      <c r="AC1130">
        <v>395</v>
      </c>
      <c r="AD1130">
        <v>204</v>
      </c>
      <c r="AE1130">
        <v>325</v>
      </c>
      <c r="AF1130">
        <v>342</v>
      </c>
      <c r="AG1130">
        <v>258</v>
      </c>
      <c r="AH1130">
        <v>204</v>
      </c>
      <c r="AI1130">
        <v>266</v>
      </c>
      <c r="AJ1130">
        <v>257</v>
      </c>
      <c r="AK1130">
        <v>171</v>
      </c>
      <c r="AL1130">
        <v>141</v>
      </c>
      <c r="AM1130">
        <v>87</v>
      </c>
      <c r="AN1130">
        <v>59</v>
      </c>
      <c r="AO1130">
        <v>58</v>
      </c>
      <c r="AP1130">
        <v>25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</row>
    <row r="1133" spans="1:49" x14ac:dyDescent="0.3">
      <c r="A1133" t="s">
        <v>116</v>
      </c>
    </row>
    <row r="1134" spans="1:49" x14ac:dyDescent="0.3">
      <c r="A1134" t="s">
        <v>1</v>
      </c>
      <c r="B1134" t="s">
        <v>2</v>
      </c>
      <c r="C1134" t="s">
        <v>3</v>
      </c>
      <c r="D1134" t="s">
        <v>4</v>
      </c>
      <c r="E1134" t="s">
        <v>5</v>
      </c>
      <c r="F1134" t="s">
        <v>6</v>
      </c>
      <c r="G1134" t="s">
        <v>7</v>
      </c>
      <c r="H1134" t="s">
        <v>8</v>
      </c>
      <c r="I1134" t="s">
        <v>9</v>
      </c>
      <c r="J1134" t="s">
        <v>10</v>
      </c>
      <c r="K1134" t="s">
        <v>11</v>
      </c>
      <c r="L1134" t="s">
        <v>12</v>
      </c>
      <c r="M1134" t="s">
        <v>13</v>
      </c>
      <c r="N1134" t="s">
        <v>14</v>
      </c>
      <c r="O1134" t="s">
        <v>15</v>
      </c>
      <c r="P1134" t="s">
        <v>16</v>
      </c>
      <c r="Q1134" t="s">
        <v>17</v>
      </c>
      <c r="R1134" t="s">
        <v>18</v>
      </c>
      <c r="S1134" t="s">
        <v>19</v>
      </c>
      <c r="T1134" t="s">
        <v>20</v>
      </c>
      <c r="U1134" t="s">
        <v>21</v>
      </c>
      <c r="V1134" t="s">
        <v>22</v>
      </c>
      <c r="W1134" t="s">
        <v>23</v>
      </c>
      <c r="X1134" t="s">
        <v>24</v>
      </c>
      <c r="Y1134" t="s">
        <v>25</v>
      </c>
      <c r="Z1134" t="s">
        <v>26</v>
      </c>
      <c r="AA1134" t="s">
        <v>27</v>
      </c>
      <c r="AB1134" t="s">
        <v>28</v>
      </c>
      <c r="AC1134" t="s">
        <v>29</v>
      </c>
      <c r="AD1134" t="s">
        <v>30</v>
      </c>
      <c r="AE1134" t="s">
        <v>31</v>
      </c>
      <c r="AF1134" t="s">
        <v>32</v>
      </c>
      <c r="AG1134" t="s">
        <v>33</v>
      </c>
      <c r="AH1134" t="s">
        <v>34</v>
      </c>
      <c r="AI1134" t="s">
        <v>35</v>
      </c>
      <c r="AJ1134" t="s">
        <v>36</v>
      </c>
      <c r="AK1134" t="s">
        <v>37</v>
      </c>
      <c r="AL1134" t="s">
        <v>38</v>
      </c>
      <c r="AM1134" t="s">
        <v>39</v>
      </c>
      <c r="AN1134" t="s">
        <v>40</v>
      </c>
      <c r="AO1134" t="s">
        <v>41</v>
      </c>
      <c r="AP1134" t="s">
        <v>42</v>
      </c>
      <c r="AQ1134" t="s">
        <v>43</v>
      </c>
      <c r="AR1134" t="s">
        <v>44</v>
      </c>
      <c r="AS1134" t="s">
        <v>45</v>
      </c>
      <c r="AT1134" t="s">
        <v>46</v>
      </c>
      <c r="AU1134" t="s">
        <v>47</v>
      </c>
      <c r="AV1134" t="s">
        <v>48</v>
      </c>
      <c r="AW1134" t="s">
        <v>49</v>
      </c>
    </row>
    <row r="1135" spans="1:49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72</v>
      </c>
      <c r="S1135">
        <v>479</v>
      </c>
      <c r="T1135">
        <v>514</v>
      </c>
      <c r="U1135">
        <v>422</v>
      </c>
      <c r="V1135">
        <v>428</v>
      </c>
      <c r="W1135">
        <v>521</v>
      </c>
      <c r="X1135">
        <v>355</v>
      </c>
      <c r="Y1135">
        <v>0</v>
      </c>
      <c r="Z1135">
        <v>11</v>
      </c>
      <c r="AA1135">
        <v>70</v>
      </c>
      <c r="AB1135">
        <v>61</v>
      </c>
      <c r="AC1135">
        <v>242</v>
      </c>
      <c r="AD1135">
        <v>240</v>
      </c>
      <c r="AE1135">
        <v>73</v>
      </c>
      <c r="AF1135">
        <v>24</v>
      </c>
      <c r="AG1135">
        <v>0</v>
      </c>
      <c r="AH1135">
        <v>25</v>
      </c>
      <c r="AI1135">
        <v>29</v>
      </c>
      <c r="AJ1135">
        <v>29</v>
      </c>
      <c r="AK1135">
        <v>87</v>
      </c>
      <c r="AL1135">
        <v>87</v>
      </c>
      <c r="AM1135">
        <v>67</v>
      </c>
      <c r="AN1135">
        <v>44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</row>
    <row r="1136" spans="1:49" x14ac:dyDescent="0.3">
      <c r="A1136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67</v>
      </c>
      <c r="S1136">
        <v>427</v>
      </c>
      <c r="T1136">
        <v>444</v>
      </c>
      <c r="U1136">
        <v>439</v>
      </c>
      <c r="V1136">
        <v>454</v>
      </c>
      <c r="W1136">
        <v>507</v>
      </c>
      <c r="X1136">
        <v>404</v>
      </c>
      <c r="Y1136">
        <v>233</v>
      </c>
      <c r="Z1136">
        <v>195</v>
      </c>
      <c r="AA1136">
        <v>92</v>
      </c>
      <c r="AB1136">
        <v>101</v>
      </c>
      <c r="AC1136">
        <v>431</v>
      </c>
      <c r="AD1136">
        <v>262</v>
      </c>
      <c r="AE1136">
        <v>0</v>
      </c>
      <c r="AF1136">
        <v>4</v>
      </c>
      <c r="AG1136">
        <v>1</v>
      </c>
      <c r="AH1136">
        <v>87</v>
      </c>
      <c r="AI1136">
        <v>87</v>
      </c>
      <c r="AJ1136">
        <v>98</v>
      </c>
      <c r="AK1136">
        <v>87</v>
      </c>
      <c r="AL1136">
        <v>58</v>
      </c>
      <c r="AM1136">
        <v>46</v>
      </c>
      <c r="AN1136">
        <v>5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</row>
    <row r="1137" spans="1:49" x14ac:dyDescent="0.3">
      <c r="A1137">
        <v>3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73</v>
      </c>
      <c r="S1137">
        <v>300</v>
      </c>
      <c r="T1137">
        <v>275</v>
      </c>
      <c r="U1137">
        <v>432</v>
      </c>
      <c r="V1137">
        <v>407</v>
      </c>
      <c r="W1137">
        <v>514</v>
      </c>
      <c r="X1137">
        <v>424</v>
      </c>
      <c r="Y1137">
        <v>290</v>
      </c>
      <c r="Z1137">
        <v>251</v>
      </c>
      <c r="AA1137">
        <v>87</v>
      </c>
      <c r="AB1137">
        <v>113</v>
      </c>
      <c r="AC1137">
        <v>458</v>
      </c>
      <c r="AD1137">
        <v>297</v>
      </c>
      <c r="AE1137">
        <v>88</v>
      </c>
      <c r="AF1137">
        <v>83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</row>
    <row r="1138" spans="1:49" x14ac:dyDescent="0.3">
      <c r="A1138">
        <v>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89</v>
      </c>
      <c r="S1138">
        <v>315</v>
      </c>
      <c r="T1138">
        <v>275</v>
      </c>
      <c r="U1138">
        <v>367</v>
      </c>
      <c r="V1138">
        <v>361</v>
      </c>
      <c r="W1138">
        <v>496</v>
      </c>
      <c r="X1138">
        <v>385</v>
      </c>
      <c r="Y1138">
        <v>254</v>
      </c>
      <c r="Z1138">
        <v>215</v>
      </c>
      <c r="AA1138">
        <v>260</v>
      </c>
      <c r="AB1138">
        <v>222</v>
      </c>
      <c r="AC1138">
        <v>420</v>
      </c>
      <c r="AD1138">
        <v>342</v>
      </c>
      <c r="AE1138">
        <v>0</v>
      </c>
      <c r="AF1138">
        <v>51</v>
      </c>
      <c r="AG1138">
        <v>29</v>
      </c>
      <c r="AH1138">
        <v>27</v>
      </c>
      <c r="AI1138">
        <v>24</v>
      </c>
      <c r="AJ1138">
        <v>29</v>
      </c>
      <c r="AK1138">
        <v>5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</row>
    <row r="1139" spans="1:49" x14ac:dyDescent="0.3">
      <c r="A1139">
        <v>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115</v>
      </c>
      <c r="S1139">
        <v>333</v>
      </c>
      <c r="T1139">
        <v>273</v>
      </c>
      <c r="U1139">
        <v>307</v>
      </c>
      <c r="V1139">
        <v>304</v>
      </c>
      <c r="W1139">
        <v>571</v>
      </c>
      <c r="X1139">
        <v>441</v>
      </c>
      <c r="Y1139">
        <v>313</v>
      </c>
      <c r="Z1139">
        <v>314</v>
      </c>
      <c r="AA1139">
        <v>353</v>
      </c>
      <c r="AB1139">
        <v>291</v>
      </c>
      <c r="AC1139">
        <v>423</v>
      </c>
      <c r="AD1139">
        <v>206</v>
      </c>
      <c r="AE1139">
        <v>0</v>
      </c>
      <c r="AF1139">
        <v>0</v>
      </c>
      <c r="AG1139">
        <v>4</v>
      </c>
      <c r="AH1139">
        <v>29</v>
      </c>
      <c r="AI1139">
        <v>29</v>
      </c>
      <c r="AJ1139">
        <v>29</v>
      </c>
      <c r="AK1139">
        <v>0</v>
      </c>
      <c r="AL1139">
        <v>0</v>
      </c>
      <c r="AM1139">
        <v>0</v>
      </c>
      <c r="AN1139">
        <v>8</v>
      </c>
      <c r="AO1139">
        <v>10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</row>
    <row r="1140" spans="1:49" x14ac:dyDescent="0.3">
      <c r="A1140">
        <v>6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13</v>
      </c>
      <c r="AA1140">
        <v>29</v>
      </c>
      <c r="AB1140">
        <v>29</v>
      </c>
      <c r="AC1140">
        <v>17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27</v>
      </c>
      <c r="AN1140">
        <v>58</v>
      </c>
      <c r="AO1140">
        <v>58</v>
      </c>
      <c r="AP1140">
        <v>58</v>
      </c>
      <c r="AQ1140">
        <v>58</v>
      </c>
      <c r="AR1140">
        <v>42</v>
      </c>
      <c r="AS1140">
        <v>0</v>
      </c>
      <c r="AT1140">
        <v>0</v>
      </c>
      <c r="AU1140">
        <v>0</v>
      </c>
      <c r="AV1140">
        <v>0</v>
      </c>
      <c r="AW1140">
        <v>0</v>
      </c>
    </row>
    <row r="1141" spans="1:49" x14ac:dyDescent="0.3">
      <c r="A1141">
        <v>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28</v>
      </c>
      <c r="Q1141">
        <v>34</v>
      </c>
      <c r="R1141">
        <v>108</v>
      </c>
      <c r="S1141">
        <v>323</v>
      </c>
      <c r="T1141">
        <v>300</v>
      </c>
      <c r="U1141">
        <v>354</v>
      </c>
      <c r="V1141">
        <v>342</v>
      </c>
      <c r="W1141">
        <v>352</v>
      </c>
      <c r="X1141">
        <v>297</v>
      </c>
      <c r="Y1141">
        <v>368</v>
      </c>
      <c r="Z1141">
        <v>337</v>
      </c>
      <c r="AA1141">
        <v>442</v>
      </c>
      <c r="AB1141">
        <v>349</v>
      </c>
      <c r="AC1141">
        <v>426</v>
      </c>
      <c r="AD1141">
        <v>314</v>
      </c>
      <c r="AE1141">
        <v>29</v>
      </c>
      <c r="AF1141">
        <v>39</v>
      </c>
      <c r="AG1141">
        <v>58</v>
      </c>
      <c r="AH1141">
        <v>10</v>
      </c>
      <c r="AI1141">
        <v>0</v>
      </c>
      <c r="AJ1141">
        <v>0</v>
      </c>
      <c r="AK1141">
        <v>0</v>
      </c>
      <c r="AL1141">
        <v>8</v>
      </c>
      <c r="AM1141">
        <v>29</v>
      </c>
      <c r="AN1141">
        <v>29</v>
      </c>
      <c r="AO1141">
        <v>26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</row>
    <row r="1142" spans="1:49" x14ac:dyDescent="0.3">
      <c r="A1142">
        <v>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33</v>
      </c>
      <c r="S1142">
        <v>221</v>
      </c>
      <c r="T1142">
        <v>173</v>
      </c>
      <c r="U1142">
        <v>262</v>
      </c>
      <c r="V1142">
        <v>286</v>
      </c>
      <c r="W1142">
        <v>480</v>
      </c>
      <c r="X1142">
        <v>407</v>
      </c>
      <c r="Y1142">
        <v>339</v>
      </c>
      <c r="Z1142">
        <v>303</v>
      </c>
      <c r="AA1142">
        <v>380</v>
      </c>
      <c r="AB1142">
        <v>312</v>
      </c>
      <c r="AC1142">
        <v>452</v>
      </c>
      <c r="AD1142">
        <v>321</v>
      </c>
      <c r="AE1142">
        <v>29</v>
      </c>
      <c r="AF1142">
        <v>29</v>
      </c>
      <c r="AG1142">
        <v>49</v>
      </c>
      <c r="AH1142">
        <v>115</v>
      </c>
      <c r="AI1142">
        <v>125</v>
      </c>
      <c r="AJ1142">
        <v>108</v>
      </c>
      <c r="AK1142">
        <v>67</v>
      </c>
      <c r="AL1142">
        <v>58</v>
      </c>
      <c r="AM1142">
        <v>38</v>
      </c>
      <c r="AN1142">
        <v>6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</row>
    <row r="1143" spans="1:49" x14ac:dyDescent="0.3">
      <c r="A1143">
        <v>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19</v>
      </c>
      <c r="Q1143">
        <v>29</v>
      </c>
      <c r="R1143">
        <v>83</v>
      </c>
      <c r="S1143">
        <v>212</v>
      </c>
      <c r="T1143">
        <v>216</v>
      </c>
      <c r="U1143">
        <v>283</v>
      </c>
      <c r="V1143">
        <v>329</v>
      </c>
      <c r="W1143">
        <v>421</v>
      </c>
      <c r="X1143">
        <v>438</v>
      </c>
      <c r="Y1143">
        <v>368</v>
      </c>
      <c r="Z1143">
        <v>338</v>
      </c>
      <c r="AA1143">
        <v>318</v>
      </c>
      <c r="AB1143">
        <v>279</v>
      </c>
      <c r="AC1143">
        <v>396</v>
      </c>
      <c r="AD1143">
        <v>331</v>
      </c>
      <c r="AE1143">
        <v>14</v>
      </c>
      <c r="AF1143">
        <v>94</v>
      </c>
      <c r="AG1143">
        <v>119</v>
      </c>
      <c r="AH1143">
        <v>173</v>
      </c>
      <c r="AI1143">
        <v>145</v>
      </c>
      <c r="AJ1143">
        <v>127</v>
      </c>
      <c r="AK1143">
        <v>92</v>
      </c>
      <c r="AL1143">
        <v>61</v>
      </c>
      <c r="AM1143">
        <v>58</v>
      </c>
      <c r="AN1143">
        <v>58</v>
      </c>
      <c r="AO1143">
        <v>58</v>
      </c>
      <c r="AP1143">
        <v>58</v>
      </c>
      <c r="AQ1143">
        <v>3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</row>
    <row r="1144" spans="1:49" x14ac:dyDescent="0.3">
      <c r="A1144">
        <v>10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48</v>
      </c>
      <c r="S1144">
        <v>210</v>
      </c>
      <c r="T1144">
        <v>151</v>
      </c>
      <c r="U1144">
        <v>245</v>
      </c>
      <c r="V1144">
        <v>242</v>
      </c>
      <c r="W1144">
        <v>441</v>
      </c>
      <c r="X1144">
        <v>380</v>
      </c>
      <c r="Y1144">
        <v>88</v>
      </c>
      <c r="Z1144">
        <v>87</v>
      </c>
      <c r="AA1144">
        <v>74</v>
      </c>
      <c r="AB1144">
        <v>107</v>
      </c>
      <c r="AC1144">
        <v>326</v>
      </c>
      <c r="AD1144">
        <v>243</v>
      </c>
      <c r="AE1144">
        <v>29</v>
      </c>
      <c r="AF1144">
        <v>29</v>
      </c>
      <c r="AG1144">
        <v>42</v>
      </c>
      <c r="AH1144">
        <v>140</v>
      </c>
      <c r="AI1144">
        <v>116</v>
      </c>
      <c r="AJ1144">
        <v>136</v>
      </c>
      <c r="AK1144">
        <v>108</v>
      </c>
      <c r="AL1144">
        <v>87</v>
      </c>
      <c r="AM1144">
        <v>66</v>
      </c>
      <c r="AN1144">
        <v>50</v>
      </c>
      <c r="AO1144">
        <v>29</v>
      </c>
      <c r="AP1144">
        <v>13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</row>
    <row r="1145" spans="1:49" x14ac:dyDescent="0.3">
      <c r="A1145">
        <v>11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33</v>
      </c>
      <c r="U1145">
        <v>261</v>
      </c>
      <c r="V1145">
        <v>270</v>
      </c>
      <c r="W1145">
        <v>352</v>
      </c>
      <c r="X1145">
        <v>345</v>
      </c>
      <c r="Y1145">
        <v>341</v>
      </c>
      <c r="Z1145">
        <v>367</v>
      </c>
      <c r="AA1145">
        <v>434</v>
      </c>
      <c r="AB1145">
        <v>219</v>
      </c>
      <c r="AC1145">
        <v>244</v>
      </c>
      <c r="AD1145">
        <v>168</v>
      </c>
      <c r="AE1145">
        <v>11</v>
      </c>
      <c r="AF1145">
        <v>0</v>
      </c>
      <c r="AG1145">
        <v>77</v>
      </c>
      <c r="AH1145">
        <v>143</v>
      </c>
      <c r="AI1145">
        <v>99</v>
      </c>
      <c r="AJ1145">
        <v>80</v>
      </c>
      <c r="AK1145">
        <v>54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</row>
    <row r="1146" spans="1:49" x14ac:dyDescent="0.3">
      <c r="A1146">
        <v>12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18</v>
      </c>
      <c r="S1146">
        <v>90</v>
      </c>
      <c r="T1146">
        <v>80</v>
      </c>
      <c r="U1146">
        <v>226</v>
      </c>
      <c r="V1146">
        <v>179</v>
      </c>
      <c r="W1146">
        <v>235</v>
      </c>
      <c r="X1146">
        <v>189</v>
      </c>
      <c r="Y1146">
        <v>0</v>
      </c>
      <c r="Z1146">
        <v>22</v>
      </c>
      <c r="AA1146">
        <v>87</v>
      </c>
      <c r="AB1146">
        <v>86</v>
      </c>
      <c r="AC1146">
        <v>373</v>
      </c>
      <c r="AD1146">
        <v>318</v>
      </c>
      <c r="AE1146">
        <v>23</v>
      </c>
      <c r="AF1146">
        <v>0</v>
      </c>
      <c r="AG1146">
        <v>55</v>
      </c>
      <c r="AH1146">
        <v>109</v>
      </c>
      <c r="AI1146">
        <v>148</v>
      </c>
      <c r="AJ1146">
        <v>158</v>
      </c>
      <c r="AK1146">
        <v>145</v>
      </c>
      <c r="AL1146">
        <v>103</v>
      </c>
      <c r="AM1146">
        <v>111</v>
      </c>
      <c r="AN1146">
        <v>116</v>
      </c>
      <c r="AO1146">
        <v>116</v>
      </c>
      <c r="AP1146">
        <v>116</v>
      </c>
      <c r="AQ1146">
        <v>56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</row>
    <row r="1147" spans="1:49" x14ac:dyDescent="0.3">
      <c r="A1147">
        <v>13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22</v>
      </c>
      <c r="S1147">
        <v>95</v>
      </c>
      <c r="T1147">
        <v>113</v>
      </c>
      <c r="U1147">
        <v>133</v>
      </c>
      <c r="V1147">
        <v>111</v>
      </c>
      <c r="W1147">
        <v>62</v>
      </c>
      <c r="X1147">
        <v>78</v>
      </c>
      <c r="Y1147">
        <v>66</v>
      </c>
      <c r="Z1147">
        <v>53</v>
      </c>
      <c r="AA1147">
        <v>57</v>
      </c>
      <c r="AB1147">
        <v>85</v>
      </c>
      <c r="AC1147">
        <v>157</v>
      </c>
      <c r="AD1147">
        <v>121</v>
      </c>
      <c r="AE1147">
        <v>127</v>
      </c>
      <c r="AF1147">
        <v>29</v>
      </c>
      <c r="AG1147">
        <v>98</v>
      </c>
      <c r="AH1147">
        <v>141</v>
      </c>
      <c r="AI1147">
        <v>137</v>
      </c>
      <c r="AJ1147">
        <v>88</v>
      </c>
      <c r="AK1147">
        <v>75</v>
      </c>
      <c r="AL1147">
        <v>58</v>
      </c>
      <c r="AM1147">
        <v>44</v>
      </c>
      <c r="AN1147">
        <v>29</v>
      </c>
      <c r="AO1147">
        <v>29</v>
      </c>
      <c r="AP1147">
        <v>29</v>
      </c>
      <c r="AQ1147">
        <v>29</v>
      </c>
      <c r="AR1147">
        <v>29</v>
      </c>
      <c r="AS1147">
        <v>29</v>
      </c>
      <c r="AT1147">
        <v>29</v>
      </c>
      <c r="AU1147">
        <v>29</v>
      </c>
      <c r="AV1147">
        <v>3</v>
      </c>
      <c r="AW1147">
        <v>0</v>
      </c>
    </row>
    <row r="1150" spans="1:49" x14ac:dyDescent="0.3">
      <c r="A1150" t="s">
        <v>117</v>
      </c>
    </row>
    <row r="1151" spans="1:49" x14ac:dyDescent="0.3">
      <c r="A1151" t="s">
        <v>1</v>
      </c>
      <c r="B1151" t="s">
        <v>2</v>
      </c>
      <c r="C1151" t="s">
        <v>3</v>
      </c>
      <c r="D1151" t="s">
        <v>4</v>
      </c>
      <c r="E1151" t="s">
        <v>5</v>
      </c>
      <c r="F1151" t="s">
        <v>6</v>
      </c>
      <c r="G1151" t="s">
        <v>7</v>
      </c>
      <c r="H1151" t="s">
        <v>8</v>
      </c>
      <c r="I1151" t="s">
        <v>9</v>
      </c>
      <c r="J1151" t="s">
        <v>10</v>
      </c>
      <c r="K1151" t="s">
        <v>11</v>
      </c>
      <c r="L1151" t="s">
        <v>12</v>
      </c>
      <c r="M1151" t="s">
        <v>13</v>
      </c>
      <c r="N1151" t="s">
        <v>14</v>
      </c>
      <c r="O1151" t="s">
        <v>15</v>
      </c>
      <c r="P1151" t="s">
        <v>16</v>
      </c>
      <c r="Q1151" t="s">
        <v>17</v>
      </c>
      <c r="R1151" t="s">
        <v>18</v>
      </c>
      <c r="S1151" t="s">
        <v>19</v>
      </c>
      <c r="T1151" t="s">
        <v>20</v>
      </c>
      <c r="U1151" t="s">
        <v>21</v>
      </c>
      <c r="V1151" t="s">
        <v>22</v>
      </c>
      <c r="W1151" t="s">
        <v>23</v>
      </c>
      <c r="X1151" t="s">
        <v>24</v>
      </c>
      <c r="Y1151" t="s">
        <v>25</v>
      </c>
      <c r="Z1151" t="s">
        <v>26</v>
      </c>
      <c r="AA1151" t="s">
        <v>27</v>
      </c>
      <c r="AB1151" t="s">
        <v>28</v>
      </c>
      <c r="AC1151" t="s">
        <v>29</v>
      </c>
      <c r="AD1151" t="s">
        <v>30</v>
      </c>
      <c r="AE1151" t="s">
        <v>31</v>
      </c>
      <c r="AF1151" t="s">
        <v>32</v>
      </c>
      <c r="AG1151" t="s">
        <v>33</v>
      </c>
      <c r="AH1151" t="s">
        <v>34</v>
      </c>
      <c r="AI1151" t="s">
        <v>35</v>
      </c>
      <c r="AJ1151" t="s">
        <v>36</v>
      </c>
      <c r="AK1151" t="s">
        <v>37</v>
      </c>
      <c r="AL1151" t="s">
        <v>38</v>
      </c>
      <c r="AM1151" t="s">
        <v>39</v>
      </c>
      <c r="AN1151" t="s">
        <v>40</v>
      </c>
      <c r="AO1151" t="s">
        <v>41</v>
      </c>
      <c r="AP1151" t="s">
        <v>42</v>
      </c>
      <c r="AQ1151" t="s">
        <v>43</v>
      </c>
      <c r="AR1151" t="s">
        <v>44</v>
      </c>
      <c r="AS1151" t="s">
        <v>45</v>
      </c>
      <c r="AT1151" t="s">
        <v>46</v>
      </c>
      <c r="AU1151" t="s">
        <v>47</v>
      </c>
      <c r="AV1151" t="s">
        <v>48</v>
      </c>
      <c r="AW1151" t="s">
        <v>49</v>
      </c>
    </row>
    <row r="1152" spans="1:49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</row>
    <row r="1153" spans="1:49" x14ac:dyDescent="0.3">
      <c r="A1153">
        <v>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</row>
    <row r="1154" spans="1:49" x14ac:dyDescent="0.3">
      <c r="A1154">
        <v>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</row>
    <row r="1155" spans="1:49" x14ac:dyDescent="0.3">
      <c r="A1155">
        <v>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22</v>
      </c>
      <c r="AJ1155">
        <v>29</v>
      </c>
      <c r="AK1155">
        <v>29</v>
      </c>
      <c r="AL1155">
        <v>29</v>
      </c>
      <c r="AM1155">
        <v>15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</row>
    <row r="1156" spans="1:49" x14ac:dyDescent="0.3">
      <c r="A1156">
        <v>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</row>
    <row r="1157" spans="1:49" x14ac:dyDescent="0.3">
      <c r="A1157">
        <v>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48</v>
      </c>
      <c r="AB1157">
        <v>58</v>
      </c>
      <c r="AC1157">
        <v>58</v>
      </c>
      <c r="AD1157">
        <v>58</v>
      </c>
      <c r="AE1157">
        <v>58</v>
      </c>
      <c r="AF1157">
        <v>58</v>
      </c>
      <c r="AG1157">
        <v>58</v>
      </c>
      <c r="AH1157">
        <v>58</v>
      </c>
      <c r="AI1157">
        <v>58</v>
      </c>
      <c r="AJ1157">
        <v>40</v>
      </c>
      <c r="AK1157">
        <v>0</v>
      </c>
      <c r="AL1157">
        <v>0</v>
      </c>
      <c r="AM1157">
        <v>29</v>
      </c>
      <c r="AN1157">
        <v>29</v>
      </c>
      <c r="AO1157">
        <v>29</v>
      </c>
      <c r="AP1157">
        <v>1</v>
      </c>
      <c r="AQ1157">
        <v>0</v>
      </c>
      <c r="AR1157">
        <v>25</v>
      </c>
      <c r="AS1157">
        <v>87</v>
      </c>
      <c r="AT1157">
        <v>87</v>
      </c>
      <c r="AU1157">
        <v>71</v>
      </c>
      <c r="AV1157">
        <v>1</v>
      </c>
      <c r="AW1157">
        <v>0</v>
      </c>
    </row>
    <row r="1158" spans="1:49" x14ac:dyDescent="0.3">
      <c r="A1158">
        <v>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4</v>
      </c>
      <c r="AD1158">
        <v>29</v>
      </c>
      <c r="AE1158">
        <v>29</v>
      </c>
      <c r="AF1158">
        <v>29</v>
      </c>
      <c r="AG1158">
        <v>29</v>
      </c>
      <c r="AH1158">
        <v>29</v>
      </c>
      <c r="AI1158">
        <v>29</v>
      </c>
      <c r="AJ1158">
        <v>29</v>
      </c>
      <c r="AK1158">
        <v>29</v>
      </c>
      <c r="AL1158">
        <v>10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</row>
    <row r="1159" spans="1:49" x14ac:dyDescent="0.3">
      <c r="A1159">
        <v>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13</v>
      </c>
      <c r="W1159">
        <v>29</v>
      </c>
      <c r="X1159">
        <v>29</v>
      </c>
      <c r="Y1159">
        <v>49</v>
      </c>
      <c r="Z1159">
        <v>58</v>
      </c>
      <c r="AA1159">
        <v>58</v>
      </c>
      <c r="AB1159">
        <v>58</v>
      </c>
      <c r="AC1159">
        <v>58</v>
      </c>
      <c r="AD1159">
        <v>54</v>
      </c>
      <c r="AE1159">
        <v>29</v>
      </c>
      <c r="AF1159">
        <v>12</v>
      </c>
      <c r="AG1159">
        <v>29</v>
      </c>
      <c r="AH1159">
        <v>29</v>
      </c>
      <c r="AI1159">
        <v>29</v>
      </c>
      <c r="AJ1159">
        <v>29</v>
      </c>
      <c r="AK1159">
        <v>29</v>
      </c>
      <c r="AL1159">
        <v>29</v>
      </c>
      <c r="AM1159">
        <v>29</v>
      </c>
      <c r="AN1159">
        <v>29</v>
      </c>
      <c r="AO1159">
        <v>17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</row>
    <row r="1160" spans="1:49" x14ac:dyDescent="0.3">
      <c r="A1160">
        <v>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25</v>
      </c>
      <c r="Y1160">
        <v>58</v>
      </c>
      <c r="Z1160">
        <v>58</v>
      </c>
      <c r="AA1160">
        <v>58</v>
      </c>
      <c r="AB1160">
        <v>58</v>
      </c>
      <c r="AC1160">
        <v>54</v>
      </c>
      <c r="AD1160">
        <v>27</v>
      </c>
      <c r="AE1160">
        <v>29</v>
      </c>
      <c r="AF1160">
        <v>29</v>
      </c>
      <c r="AG1160">
        <v>78</v>
      </c>
      <c r="AH1160">
        <v>61</v>
      </c>
      <c r="AI1160">
        <v>116</v>
      </c>
      <c r="AJ1160">
        <v>116</v>
      </c>
      <c r="AK1160">
        <v>116</v>
      </c>
      <c r="AL1160">
        <v>116</v>
      </c>
      <c r="AM1160">
        <v>116</v>
      </c>
      <c r="AN1160">
        <v>116</v>
      </c>
      <c r="AO1160">
        <v>116</v>
      </c>
      <c r="AP1160">
        <v>98</v>
      </c>
      <c r="AQ1160">
        <v>53</v>
      </c>
      <c r="AR1160">
        <v>29</v>
      </c>
      <c r="AS1160">
        <v>29</v>
      </c>
      <c r="AT1160">
        <v>1</v>
      </c>
      <c r="AU1160">
        <v>0</v>
      </c>
      <c r="AV1160">
        <v>0</v>
      </c>
      <c r="AW1160">
        <v>0</v>
      </c>
    </row>
    <row r="1161" spans="1:49" x14ac:dyDescent="0.3">
      <c r="A1161">
        <v>10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</v>
      </c>
      <c r="X1161">
        <v>42</v>
      </c>
      <c r="Y1161">
        <v>58</v>
      </c>
      <c r="Z1161">
        <v>58</v>
      </c>
      <c r="AA1161">
        <v>58</v>
      </c>
      <c r="AB1161">
        <v>58</v>
      </c>
      <c r="AC1161">
        <v>58</v>
      </c>
      <c r="AD1161">
        <v>8</v>
      </c>
      <c r="AE1161">
        <v>0</v>
      </c>
      <c r="AF1161">
        <v>22</v>
      </c>
      <c r="AG1161">
        <v>56</v>
      </c>
      <c r="AH1161">
        <v>36</v>
      </c>
      <c r="AI1161">
        <v>29</v>
      </c>
      <c r="AJ1161">
        <v>29</v>
      </c>
      <c r="AK1161">
        <v>29</v>
      </c>
      <c r="AL1161">
        <v>29</v>
      </c>
      <c r="AM1161">
        <v>29</v>
      </c>
      <c r="AN1161">
        <v>29</v>
      </c>
      <c r="AO1161">
        <v>3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</row>
    <row r="1162" spans="1:49" x14ac:dyDescent="0.3">
      <c r="A1162">
        <v>11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3</v>
      </c>
      <c r="AD1162">
        <v>28</v>
      </c>
      <c r="AE1162">
        <v>29</v>
      </c>
      <c r="AF1162">
        <v>40</v>
      </c>
      <c r="AG1162">
        <v>58</v>
      </c>
      <c r="AH1162">
        <v>58</v>
      </c>
      <c r="AI1162">
        <v>58</v>
      </c>
      <c r="AJ1162">
        <v>58</v>
      </c>
      <c r="AK1162">
        <v>58</v>
      </c>
      <c r="AL1162">
        <v>58</v>
      </c>
      <c r="AM1162">
        <v>58</v>
      </c>
      <c r="AN1162">
        <v>58</v>
      </c>
      <c r="AO1162">
        <v>58</v>
      </c>
      <c r="AP1162">
        <v>58</v>
      </c>
      <c r="AQ1162">
        <v>6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</row>
    <row r="1163" spans="1:49" x14ac:dyDescent="0.3">
      <c r="A1163">
        <v>12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16</v>
      </c>
      <c r="AC1163">
        <v>58</v>
      </c>
      <c r="AD1163">
        <v>30</v>
      </c>
      <c r="AE1163">
        <v>29</v>
      </c>
      <c r="AF1163">
        <v>29</v>
      </c>
      <c r="AG1163">
        <v>29</v>
      </c>
      <c r="AH1163">
        <v>46</v>
      </c>
      <c r="AI1163">
        <v>29</v>
      </c>
      <c r="AJ1163">
        <v>29</v>
      </c>
      <c r="AK1163">
        <v>49</v>
      </c>
      <c r="AL1163">
        <v>58</v>
      </c>
      <c r="AM1163">
        <v>58</v>
      </c>
      <c r="AN1163">
        <v>58</v>
      </c>
      <c r="AO1163">
        <v>58</v>
      </c>
      <c r="AP1163">
        <v>58</v>
      </c>
      <c r="AQ1163">
        <v>58</v>
      </c>
      <c r="AR1163">
        <v>12</v>
      </c>
      <c r="AS1163">
        <v>0</v>
      </c>
      <c r="AT1163">
        <v>0</v>
      </c>
      <c r="AU1163">
        <v>0</v>
      </c>
      <c r="AV1163">
        <v>0</v>
      </c>
      <c r="AW1163">
        <v>0</v>
      </c>
    </row>
    <row r="1166" spans="1:49" x14ac:dyDescent="0.3">
      <c r="A1166" t="s">
        <v>118</v>
      </c>
    </row>
    <row r="1167" spans="1:49" x14ac:dyDescent="0.3">
      <c r="A1167" t="s">
        <v>1</v>
      </c>
      <c r="B1167" t="s">
        <v>2</v>
      </c>
      <c r="C1167" t="s">
        <v>3</v>
      </c>
      <c r="D1167" t="s">
        <v>4</v>
      </c>
      <c r="E1167" t="s">
        <v>5</v>
      </c>
      <c r="F1167" t="s">
        <v>6</v>
      </c>
      <c r="G1167" t="s">
        <v>7</v>
      </c>
      <c r="H1167" t="s">
        <v>8</v>
      </c>
      <c r="I1167" t="s">
        <v>9</v>
      </c>
      <c r="J1167" t="s">
        <v>10</v>
      </c>
      <c r="K1167" t="s">
        <v>11</v>
      </c>
      <c r="L1167" t="s">
        <v>12</v>
      </c>
      <c r="M1167" t="s">
        <v>13</v>
      </c>
      <c r="N1167" t="s">
        <v>14</v>
      </c>
      <c r="O1167" t="s">
        <v>15</v>
      </c>
      <c r="P1167" t="s">
        <v>16</v>
      </c>
      <c r="Q1167" t="s">
        <v>17</v>
      </c>
      <c r="R1167" t="s">
        <v>18</v>
      </c>
      <c r="S1167" t="s">
        <v>19</v>
      </c>
      <c r="T1167" t="s">
        <v>20</v>
      </c>
      <c r="U1167" t="s">
        <v>21</v>
      </c>
      <c r="V1167" t="s">
        <v>22</v>
      </c>
      <c r="W1167" t="s">
        <v>23</v>
      </c>
      <c r="X1167" t="s">
        <v>24</v>
      </c>
      <c r="Y1167" t="s">
        <v>25</v>
      </c>
      <c r="Z1167" t="s">
        <v>26</v>
      </c>
      <c r="AA1167" t="s">
        <v>27</v>
      </c>
      <c r="AB1167" t="s">
        <v>28</v>
      </c>
      <c r="AC1167" t="s">
        <v>29</v>
      </c>
      <c r="AD1167" t="s">
        <v>30</v>
      </c>
      <c r="AE1167" t="s">
        <v>31</v>
      </c>
      <c r="AF1167" t="s">
        <v>32</v>
      </c>
      <c r="AG1167" t="s">
        <v>33</v>
      </c>
      <c r="AH1167" t="s">
        <v>34</v>
      </c>
      <c r="AI1167" t="s">
        <v>35</v>
      </c>
      <c r="AJ1167" t="s">
        <v>36</v>
      </c>
      <c r="AK1167" t="s">
        <v>37</v>
      </c>
      <c r="AL1167" t="s">
        <v>38</v>
      </c>
      <c r="AM1167" t="s">
        <v>39</v>
      </c>
      <c r="AN1167" t="s">
        <v>40</v>
      </c>
      <c r="AO1167" t="s">
        <v>41</v>
      </c>
      <c r="AP1167" t="s">
        <v>42</v>
      </c>
      <c r="AQ1167" t="s">
        <v>43</v>
      </c>
      <c r="AR1167" t="s">
        <v>44</v>
      </c>
      <c r="AS1167" t="s">
        <v>45</v>
      </c>
      <c r="AT1167" t="s">
        <v>46</v>
      </c>
      <c r="AU1167" t="s">
        <v>47</v>
      </c>
      <c r="AV1167" t="s">
        <v>48</v>
      </c>
      <c r="AW1167" t="s">
        <v>49</v>
      </c>
    </row>
    <row r="1168" spans="1:49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</row>
    <row r="1169" spans="1:49" x14ac:dyDescent="0.3">
      <c r="A1169">
        <v>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27</v>
      </c>
      <c r="AE1169">
        <v>32</v>
      </c>
      <c r="AF1169">
        <v>78</v>
      </c>
      <c r="AG1169">
        <v>59</v>
      </c>
      <c r="AH1169">
        <v>76</v>
      </c>
      <c r="AI1169">
        <v>67</v>
      </c>
      <c r="AJ1169">
        <v>58</v>
      </c>
      <c r="AK1169">
        <v>31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29</v>
      </c>
      <c r="AR1169">
        <v>29</v>
      </c>
      <c r="AS1169">
        <v>29</v>
      </c>
      <c r="AT1169">
        <v>19</v>
      </c>
      <c r="AU1169">
        <v>0</v>
      </c>
      <c r="AV1169">
        <v>0</v>
      </c>
      <c r="AW1169">
        <v>0</v>
      </c>
    </row>
    <row r="1170" spans="1:49" x14ac:dyDescent="0.3">
      <c r="A1170">
        <v>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</row>
    <row r="1171" spans="1:49" x14ac:dyDescent="0.3">
      <c r="A1171">
        <v>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6</v>
      </c>
      <c r="AC1171">
        <v>29</v>
      </c>
      <c r="AD1171">
        <v>29</v>
      </c>
      <c r="AE1171">
        <v>29</v>
      </c>
      <c r="AF1171">
        <v>29</v>
      </c>
      <c r="AG1171">
        <v>23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</row>
    <row r="1172" spans="1:49" x14ac:dyDescent="0.3">
      <c r="A1172">
        <v>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10</v>
      </c>
      <c r="AE1172">
        <v>47</v>
      </c>
      <c r="AF1172">
        <v>58</v>
      </c>
      <c r="AG1172">
        <v>58</v>
      </c>
      <c r="AH1172">
        <v>58</v>
      </c>
      <c r="AI1172">
        <v>58</v>
      </c>
      <c r="AJ1172">
        <v>58</v>
      </c>
      <c r="AK1172">
        <v>58</v>
      </c>
      <c r="AL1172">
        <v>31</v>
      </c>
      <c r="AM1172">
        <v>29</v>
      </c>
      <c r="AN1172">
        <v>29</v>
      </c>
      <c r="AO1172">
        <v>29</v>
      </c>
      <c r="AP1172">
        <v>21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</row>
    <row r="1173" spans="1:49" x14ac:dyDescent="0.3">
      <c r="A1173">
        <v>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33</v>
      </c>
      <c r="Y1173">
        <v>58</v>
      </c>
      <c r="Z1173">
        <v>58</v>
      </c>
      <c r="AA1173">
        <v>58</v>
      </c>
      <c r="AB1173">
        <v>85</v>
      </c>
      <c r="AC1173">
        <v>42</v>
      </c>
      <c r="AD1173">
        <v>5</v>
      </c>
      <c r="AE1173">
        <v>0</v>
      </c>
      <c r="AF1173">
        <v>32</v>
      </c>
      <c r="AG1173">
        <v>58</v>
      </c>
      <c r="AH1173">
        <v>58</v>
      </c>
      <c r="AI1173">
        <v>58</v>
      </c>
      <c r="AJ1173">
        <v>58</v>
      </c>
      <c r="AK1173">
        <v>58</v>
      </c>
      <c r="AL1173">
        <v>58</v>
      </c>
      <c r="AM1173">
        <v>6</v>
      </c>
      <c r="AN1173">
        <v>10</v>
      </c>
      <c r="AO1173">
        <v>29</v>
      </c>
      <c r="AP1173">
        <v>29</v>
      </c>
      <c r="AQ1173">
        <v>15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</row>
    <row r="1174" spans="1:49" x14ac:dyDescent="0.3">
      <c r="A1174">
        <v>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38</v>
      </c>
      <c r="AQ1174">
        <v>58</v>
      </c>
      <c r="AR1174">
        <v>58</v>
      </c>
      <c r="AS1174">
        <v>58</v>
      </c>
      <c r="AT1174">
        <v>58</v>
      </c>
      <c r="AU1174">
        <v>58</v>
      </c>
      <c r="AV1174">
        <v>58</v>
      </c>
      <c r="AW1174">
        <v>43</v>
      </c>
    </row>
    <row r="1175" spans="1:49" x14ac:dyDescent="0.3">
      <c r="A1175">
        <v>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27</v>
      </c>
      <c r="AF1175">
        <v>29</v>
      </c>
      <c r="AG1175">
        <v>29</v>
      </c>
      <c r="AH1175">
        <v>29</v>
      </c>
      <c r="AI1175">
        <v>29</v>
      </c>
      <c r="AJ1175">
        <v>29</v>
      </c>
      <c r="AK1175">
        <v>29</v>
      </c>
      <c r="AL1175">
        <v>29</v>
      </c>
      <c r="AM1175">
        <v>29</v>
      </c>
      <c r="AN1175">
        <v>29</v>
      </c>
      <c r="AO1175">
        <v>29</v>
      </c>
      <c r="AP1175">
        <v>29</v>
      </c>
      <c r="AQ1175">
        <v>29</v>
      </c>
      <c r="AR1175">
        <v>29</v>
      </c>
      <c r="AS1175">
        <v>13</v>
      </c>
      <c r="AT1175">
        <v>0</v>
      </c>
      <c r="AU1175">
        <v>0</v>
      </c>
      <c r="AV1175">
        <v>0</v>
      </c>
      <c r="AW1175">
        <v>0</v>
      </c>
    </row>
    <row r="1176" spans="1:49" x14ac:dyDescent="0.3">
      <c r="A1176">
        <v>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64</v>
      </c>
      <c r="AC1176">
        <v>96</v>
      </c>
      <c r="AD1176">
        <v>160</v>
      </c>
      <c r="AE1176">
        <v>203</v>
      </c>
      <c r="AF1176">
        <v>203</v>
      </c>
      <c r="AG1176">
        <v>223</v>
      </c>
      <c r="AH1176">
        <v>192</v>
      </c>
      <c r="AI1176">
        <v>111</v>
      </c>
      <c r="AJ1176">
        <v>29</v>
      </c>
      <c r="AK1176">
        <v>37</v>
      </c>
      <c r="AL1176">
        <v>29</v>
      </c>
      <c r="AM1176">
        <v>29</v>
      </c>
      <c r="AN1176">
        <v>29</v>
      </c>
      <c r="AO1176">
        <v>29</v>
      </c>
      <c r="AP1176">
        <v>2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</row>
    <row r="1177" spans="1:49" x14ac:dyDescent="0.3">
      <c r="A1177">
        <v>10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29</v>
      </c>
      <c r="X1177">
        <v>15</v>
      </c>
      <c r="Y1177">
        <v>0</v>
      </c>
      <c r="Z1177">
        <v>0</v>
      </c>
      <c r="AA1177">
        <v>17</v>
      </c>
      <c r="AB1177">
        <v>29</v>
      </c>
      <c r="AC1177">
        <v>29</v>
      </c>
      <c r="AD1177">
        <v>29</v>
      </c>
      <c r="AE1177">
        <v>29</v>
      </c>
      <c r="AF1177">
        <v>29</v>
      </c>
      <c r="AG1177">
        <v>29</v>
      </c>
      <c r="AH1177">
        <v>29</v>
      </c>
      <c r="AI1177">
        <v>47</v>
      </c>
      <c r="AJ1177">
        <v>58</v>
      </c>
      <c r="AK1177">
        <v>58</v>
      </c>
      <c r="AL1177">
        <v>45</v>
      </c>
      <c r="AM1177">
        <v>116</v>
      </c>
      <c r="AN1177">
        <v>116</v>
      </c>
      <c r="AO1177">
        <v>111</v>
      </c>
      <c r="AP1177">
        <v>87</v>
      </c>
      <c r="AQ1177">
        <v>78</v>
      </c>
      <c r="AR1177">
        <v>58</v>
      </c>
      <c r="AS1177">
        <v>58</v>
      </c>
      <c r="AT1177">
        <v>58</v>
      </c>
      <c r="AU1177">
        <v>17</v>
      </c>
      <c r="AV1177">
        <v>0</v>
      </c>
      <c r="AW1177">
        <v>0</v>
      </c>
    </row>
    <row r="1178" spans="1:49" x14ac:dyDescent="0.3">
      <c r="A1178">
        <v>11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16</v>
      </c>
      <c r="Y1178">
        <v>29</v>
      </c>
      <c r="Z1178">
        <v>29</v>
      </c>
      <c r="AA1178">
        <v>29</v>
      </c>
      <c r="AB1178">
        <v>29</v>
      </c>
      <c r="AC1178">
        <v>29</v>
      </c>
      <c r="AD1178">
        <v>29</v>
      </c>
      <c r="AE1178">
        <v>29</v>
      </c>
      <c r="AF1178">
        <v>29</v>
      </c>
      <c r="AG1178">
        <v>29</v>
      </c>
      <c r="AH1178">
        <v>10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13</v>
      </c>
      <c r="AT1178">
        <v>0</v>
      </c>
      <c r="AU1178">
        <v>0</v>
      </c>
      <c r="AV1178">
        <v>0</v>
      </c>
      <c r="AW1178">
        <v>0</v>
      </c>
    </row>
    <row r="1179" spans="1:49" x14ac:dyDescent="0.3">
      <c r="A1179">
        <v>12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26</v>
      </c>
      <c r="AE1179">
        <v>32</v>
      </c>
      <c r="AF1179">
        <v>76</v>
      </c>
      <c r="AG1179">
        <v>116</v>
      </c>
      <c r="AH1179">
        <v>116</v>
      </c>
      <c r="AI1179">
        <v>91</v>
      </c>
      <c r="AJ1179">
        <v>87</v>
      </c>
      <c r="AK1179">
        <v>87</v>
      </c>
      <c r="AL1179">
        <v>75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</row>
    <row r="1183" spans="1:49" x14ac:dyDescent="0.3">
      <c r="A1183" t="s">
        <v>119</v>
      </c>
    </row>
    <row r="1184" spans="1:49" x14ac:dyDescent="0.3">
      <c r="A1184" t="s">
        <v>1</v>
      </c>
      <c r="B1184" t="s">
        <v>2</v>
      </c>
      <c r="C1184" t="s">
        <v>3</v>
      </c>
      <c r="D1184" t="s">
        <v>4</v>
      </c>
      <c r="E1184" t="s">
        <v>5</v>
      </c>
      <c r="F1184" t="s">
        <v>6</v>
      </c>
      <c r="G1184" t="s">
        <v>7</v>
      </c>
      <c r="H1184" t="s">
        <v>8</v>
      </c>
      <c r="I1184" t="s">
        <v>9</v>
      </c>
      <c r="J1184" t="s">
        <v>10</v>
      </c>
      <c r="K1184" t="s">
        <v>11</v>
      </c>
      <c r="L1184" t="s">
        <v>12</v>
      </c>
      <c r="M1184" t="s">
        <v>13</v>
      </c>
      <c r="N1184" t="s">
        <v>14</v>
      </c>
      <c r="O1184" t="s">
        <v>15</v>
      </c>
      <c r="P1184" t="s">
        <v>16</v>
      </c>
      <c r="Q1184" t="s">
        <v>17</v>
      </c>
      <c r="R1184" t="s">
        <v>18</v>
      </c>
      <c r="S1184" t="s">
        <v>19</v>
      </c>
      <c r="T1184" t="s">
        <v>20</v>
      </c>
      <c r="U1184" t="s">
        <v>21</v>
      </c>
      <c r="V1184" t="s">
        <v>22</v>
      </c>
      <c r="W1184" t="s">
        <v>23</v>
      </c>
      <c r="X1184" t="s">
        <v>24</v>
      </c>
      <c r="Y1184" t="s">
        <v>25</v>
      </c>
      <c r="Z1184" t="s">
        <v>26</v>
      </c>
      <c r="AA1184" t="s">
        <v>27</v>
      </c>
      <c r="AB1184" t="s">
        <v>28</v>
      </c>
      <c r="AC1184" t="s">
        <v>29</v>
      </c>
      <c r="AD1184" t="s">
        <v>30</v>
      </c>
      <c r="AE1184" t="s">
        <v>31</v>
      </c>
      <c r="AF1184" t="s">
        <v>32</v>
      </c>
      <c r="AG1184" t="s">
        <v>33</v>
      </c>
      <c r="AH1184" t="s">
        <v>34</v>
      </c>
      <c r="AI1184" t="s">
        <v>35</v>
      </c>
      <c r="AJ1184" t="s">
        <v>36</v>
      </c>
      <c r="AK1184" t="s">
        <v>37</v>
      </c>
      <c r="AL1184" t="s">
        <v>38</v>
      </c>
      <c r="AM1184" t="s">
        <v>39</v>
      </c>
      <c r="AN1184" t="s">
        <v>40</v>
      </c>
      <c r="AO1184" t="s">
        <v>41</v>
      </c>
      <c r="AP1184" t="s">
        <v>42</v>
      </c>
      <c r="AQ1184" t="s">
        <v>43</v>
      </c>
      <c r="AR1184" t="s">
        <v>44</v>
      </c>
      <c r="AS1184" t="s">
        <v>45</v>
      </c>
      <c r="AT1184" t="s">
        <v>46</v>
      </c>
      <c r="AU1184" t="s">
        <v>47</v>
      </c>
      <c r="AV1184" t="s">
        <v>48</v>
      </c>
      <c r="AW1184" t="s">
        <v>49</v>
      </c>
    </row>
    <row r="1185" spans="1:49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4</v>
      </c>
      <c r="W1185">
        <v>0</v>
      </c>
      <c r="X1185">
        <v>70</v>
      </c>
      <c r="Y1185">
        <v>596</v>
      </c>
      <c r="Z1185">
        <v>574</v>
      </c>
      <c r="AA1185">
        <v>390</v>
      </c>
      <c r="AB1185">
        <v>425</v>
      </c>
      <c r="AC1185">
        <v>664</v>
      </c>
      <c r="AD1185">
        <v>401</v>
      </c>
      <c r="AE1185">
        <v>0</v>
      </c>
      <c r="AF1185">
        <v>10</v>
      </c>
      <c r="AG1185">
        <v>42</v>
      </c>
      <c r="AH1185">
        <v>31</v>
      </c>
      <c r="AI1185">
        <v>29</v>
      </c>
      <c r="AJ1185">
        <v>29</v>
      </c>
      <c r="AK1185">
        <v>15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</row>
    <row r="1186" spans="1:49" x14ac:dyDescent="0.3">
      <c r="A1186">
        <v>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32</v>
      </c>
      <c r="W1186">
        <v>58</v>
      </c>
      <c r="X1186">
        <v>179</v>
      </c>
      <c r="Y1186">
        <v>629</v>
      </c>
      <c r="Z1186">
        <v>518</v>
      </c>
      <c r="AA1186">
        <v>469</v>
      </c>
      <c r="AB1186">
        <v>417</v>
      </c>
      <c r="AC1186">
        <v>634</v>
      </c>
      <c r="AD1186">
        <v>466</v>
      </c>
      <c r="AE1186">
        <v>58</v>
      </c>
      <c r="AF1186">
        <v>32</v>
      </c>
      <c r="AG1186">
        <v>72</v>
      </c>
      <c r="AH1186">
        <v>75</v>
      </c>
      <c r="AI1186">
        <v>154</v>
      </c>
      <c r="AJ1186">
        <v>135</v>
      </c>
      <c r="AK1186">
        <v>174</v>
      </c>
      <c r="AL1186">
        <v>89</v>
      </c>
      <c r="AM1186">
        <v>23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</row>
    <row r="1187" spans="1:49" x14ac:dyDescent="0.3">
      <c r="A1187">
        <v>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24</v>
      </c>
      <c r="V1187">
        <v>29</v>
      </c>
      <c r="W1187">
        <v>49</v>
      </c>
      <c r="X1187">
        <v>191</v>
      </c>
      <c r="Y1187">
        <v>580</v>
      </c>
      <c r="Z1187">
        <v>492</v>
      </c>
      <c r="AA1187">
        <v>433</v>
      </c>
      <c r="AB1187">
        <v>378</v>
      </c>
      <c r="AC1187">
        <v>631</v>
      </c>
      <c r="AD1187">
        <v>523</v>
      </c>
      <c r="AE1187">
        <v>67</v>
      </c>
      <c r="AF1187">
        <v>54</v>
      </c>
      <c r="AG1187">
        <v>14</v>
      </c>
      <c r="AH1187">
        <v>0</v>
      </c>
      <c r="AI1187">
        <v>0</v>
      </c>
      <c r="AJ1187">
        <v>45</v>
      </c>
      <c r="AK1187">
        <v>88</v>
      </c>
      <c r="AL1187">
        <v>63</v>
      </c>
      <c r="AM1187">
        <v>81</v>
      </c>
      <c r="AN1187">
        <v>58</v>
      </c>
      <c r="AO1187">
        <v>58</v>
      </c>
      <c r="AP1187">
        <v>38</v>
      </c>
      <c r="AQ1187">
        <v>23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</row>
    <row r="1188" spans="1:49" x14ac:dyDescent="0.3">
      <c r="A1188">
        <v>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29</v>
      </c>
      <c r="W1188">
        <v>29</v>
      </c>
      <c r="X1188">
        <v>103</v>
      </c>
      <c r="Y1188">
        <v>366</v>
      </c>
      <c r="Z1188">
        <v>346</v>
      </c>
      <c r="AA1188">
        <v>254</v>
      </c>
      <c r="AB1188">
        <v>211</v>
      </c>
      <c r="AC1188">
        <v>454</v>
      </c>
      <c r="AD1188">
        <v>350</v>
      </c>
      <c r="AE1188">
        <v>9</v>
      </c>
      <c r="AF1188">
        <v>0</v>
      </c>
      <c r="AG1188">
        <v>28</v>
      </c>
      <c r="AH1188">
        <v>6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</row>
    <row r="1189" spans="1:49" x14ac:dyDescent="0.3">
      <c r="A1189">
        <v>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25</v>
      </c>
      <c r="W1189">
        <v>54</v>
      </c>
      <c r="X1189">
        <v>173</v>
      </c>
      <c r="Y1189">
        <v>486</v>
      </c>
      <c r="Z1189">
        <v>410</v>
      </c>
      <c r="AA1189">
        <v>280</v>
      </c>
      <c r="AB1189">
        <v>274</v>
      </c>
      <c r="AC1189">
        <v>596</v>
      </c>
      <c r="AD1189">
        <v>432</v>
      </c>
      <c r="AE1189">
        <v>46</v>
      </c>
      <c r="AF1189">
        <v>48</v>
      </c>
      <c r="AG1189">
        <v>39</v>
      </c>
      <c r="AH1189">
        <v>58</v>
      </c>
      <c r="AI1189">
        <v>103</v>
      </c>
      <c r="AJ1189">
        <v>106</v>
      </c>
      <c r="AK1189">
        <v>103</v>
      </c>
      <c r="AL1189">
        <v>58</v>
      </c>
      <c r="AM1189">
        <v>58</v>
      </c>
      <c r="AN1189">
        <v>56</v>
      </c>
      <c r="AO1189">
        <v>58</v>
      </c>
      <c r="AP1189">
        <v>36</v>
      </c>
      <c r="AQ1189">
        <v>0</v>
      </c>
      <c r="AR1189">
        <v>32</v>
      </c>
      <c r="AS1189">
        <v>25</v>
      </c>
      <c r="AT1189">
        <v>29</v>
      </c>
      <c r="AU1189">
        <v>29</v>
      </c>
      <c r="AV1189">
        <v>29</v>
      </c>
      <c r="AW1189">
        <v>21</v>
      </c>
    </row>
    <row r="1190" spans="1:49" x14ac:dyDescent="0.3">
      <c r="A1190">
        <v>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13</v>
      </c>
      <c r="AG1190">
        <v>58</v>
      </c>
      <c r="AH1190">
        <v>58</v>
      </c>
      <c r="AI1190">
        <v>58</v>
      </c>
      <c r="AJ1190">
        <v>58</v>
      </c>
      <c r="AK1190">
        <v>58</v>
      </c>
      <c r="AL1190">
        <v>58</v>
      </c>
      <c r="AM1190">
        <v>58</v>
      </c>
      <c r="AN1190">
        <v>58</v>
      </c>
      <c r="AO1190">
        <v>58</v>
      </c>
      <c r="AP1190">
        <v>58</v>
      </c>
      <c r="AQ1190">
        <v>58</v>
      </c>
      <c r="AR1190">
        <v>49</v>
      </c>
      <c r="AS1190">
        <v>0</v>
      </c>
      <c r="AT1190">
        <v>0</v>
      </c>
      <c r="AU1190">
        <v>0</v>
      </c>
      <c r="AV1190">
        <v>0</v>
      </c>
      <c r="AW1190">
        <v>0</v>
      </c>
    </row>
    <row r="1191" spans="1:49" x14ac:dyDescent="0.3">
      <c r="A1191">
        <v>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56</v>
      </c>
      <c r="W1191">
        <v>85</v>
      </c>
      <c r="X1191">
        <v>168</v>
      </c>
      <c r="Y1191">
        <v>532</v>
      </c>
      <c r="Z1191">
        <v>422</v>
      </c>
      <c r="AA1191">
        <v>261</v>
      </c>
      <c r="AB1191">
        <v>157</v>
      </c>
      <c r="AC1191">
        <v>344</v>
      </c>
      <c r="AD1191">
        <v>228</v>
      </c>
      <c r="AE1191">
        <v>86</v>
      </c>
      <c r="AF1191">
        <v>90</v>
      </c>
      <c r="AG1191">
        <v>118</v>
      </c>
      <c r="AH1191">
        <v>121</v>
      </c>
      <c r="AI1191">
        <v>37</v>
      </c>
      <c r="AJ1191">
        <v>32</v>
      </c>
      <c r="AK1191">
        <v>58</v>
      </c>
      <c r="AL1191">
        <v>29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</row>
    <row r="1192" spans="1:49" x14ac:dyDescent="0.3">
      <c r="A1192">
        <v>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24</v>
      </c>
      <c r="S1192">
        <v>29</v>
      </c>
      <c r="T1192">
        <v>29</v>
      </c>
      <c r="U1192">
        <v>35</v>
      </c>
      <c r="V1192">
        <v>53</v>
      </c>
      <c r="W1192">
        <v>104</v>
      </c>
      <c r="X1192">
        <v>162</v>
      </c>
      <c r="Y1192">
        <v>512</v>
      </c>
      <c r="Z1192">
        <v>392</v>
      </c>
      <c r="AA1192">
        <v>204</v>
      </c>
      <c r="AB1192">
        <v>185</v>
      </c>
      <c r="AC1192">
        <v>448</v>
      </c>
      <c r="AD1192">
        <v>363</v>
      </c>
      <c r="AE1192">
        <v>32</v>
      </c>
      <c r="AF1192">
        <v>0</v>
      </c>
      <c r="AG1192">
        <v>6</v>
      </c>
      <c r="AH1192">
        <v>29</v>
      </c>
      <c r="AI1192">
        <v>29</v>
      </c>
      <c r="AJ1192">
        <v>29</v>
      </c>
      <c r="AK1192">
        <v>20</v>
      </c>
      <c r="AL1192">
        <v>0</v>
      </c>
      <c r="AM1192">
        <v>0</v>
      </c>
      <c r="AN1192">
        <v>0</v>
      </c>
      <c r="AO1192">
        <v>16</v>
      </c>
      <c r="AP1192">
        <v>20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</row>
    <row r="1193" spans="1:49" x14ac:dyDescent="0.3">
      <c r="A1193">
        <v>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32</v>
      </c>
      <c r="V1193">
        <v>62</v>
      </c>
      <c r="W1193">
        <v>85</v>
      </c>
      <c r="X1193">
        <v>200</v>
      </c>
      <c r="Y1193">
        <v>548</v>
      </c>
      <c r="Z1193">
        <v>506</v>
      </c>
      <c r="AA1193">
        <v>302</v>
      </c>
      <c r="AB1193">
        <v>281</v>
      </c>
      <c r="AC1193">
        <v>473</v>
      </c>
      <c r="AD1193">
        <v>349</v>
      </c>
      <c r="AE1193">
        <v>106</v>
      </c>
      <c r="AF1193">
        <v>120</v>
      </c>
      <c r="AG1193">
        <v>86</v>
      </c>
      <c r="AH1193">
        <v>29</v>
      </c>
      <c r="AI1193">
        <v>16</v>
      </c>
      <c r="AJ1193">
        <v>0</v>
      </c>
      <c r="AK1193">
        <v>0</v>
      </c>
      <c r="AL1193">
        <v>9</v>
      </c>
      <c r="AM1193">
        <v>34</v>
      </c>
      <c r="AN1193">
        <v>29</v>
      </c>
      <c r="AO1193">
        <v>29</v>
      </c>
      <c r="AP1193">
        <v>29</v>
      </c>
      <c r="AQ1193">
        <v>5</v>
      </c>
      <c r="AR1193">
        <v>0</v>
      </c>
      <c r="AS1193">
        <v>0</v>
      </c>
      <c r="AT1193">
        <v>16</v>
      </c>
      <c r="AU1193">
        <v>33</v>
      </c>
      <c r="AV1193">
        <v>6</v>
      </c>
      <c r="AW1193">
        <v>0</v>
      </c>
    </row>
    <row r="1194" spans="1:49" x14ac:dyDescent="0.3">
      <c r="A1194">
        <v>10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4</v>
      </c>
      <c r="AJ1194">
        <v>29</v>
      </c>
      <c r="AK1194">
        <v>29</v>
      </c>
      <c r="AL1194">
        <v>29</v>
      </c>
      <c r="AM1194">
        <v>46</v>
      </c>
      <c r="AN1194">
        <v>58</v>
      </c>
      <c r="AO1194">
        <v>58</v>
      </c>
      <c r="AP1194">
        <v>18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</row>
    <row r="1195" spans="1:49" x14ac:dyDescent="0.3">
      <c r="A1195">
        <v>11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49</v>
      </c>
      <c r="T1195">
        <v>49</v>
      </c>
      <c r="U1195">
        <v>22</v>
      </c>
      <c r="V1195">
        <v>113</v>
      </c>
      <c r="W1195">
        <v>87</v>
      </c>
      <c r="X1195">
        <v>204</v>
      </c>
      <c r="Y1195">
        <v>517</v>
      </c>
      <c r="Z1195">
        <v>150</v>
      </c>
      <c r="AA1195">
        <v>205</v>
      </c>
      <c r="AB1195">
        <v>169</v>
      </c>
      <c r="AC1195">
        <v>455</v>
      </c>
      <c r="AD1195">
        <v>372</v>
      </c>
      <c r="AE1195">
        <v>87</v>
      </c>
      <c r="AF1195">
        <v>95</v>
      </c>
      <c r="AG1195">
        <v>111</v>
      </c>
      <c r="AH1195">
        <v>186</v>
      </c>
      <c r="AI1195">
        <v>111</v>
      </c>
      <c r="AJ1195">
        <v>97</v>
      </c>
      <c r="AK1195">
        <v>100</v>
      </c>
      <c r="AL1195">
        <v>87</v>
      </c>
      <c r="AM1195">
        <v>87</v>
      </c>
      <c r="AN1195">
        <v>43</v>
      </c>
      <c r="AO1195">
        <v>51</v>
      </c>
      <c r="AP1195">
        <v>29</v>
      </c>
      <c r="AQ1195">
        <v>29</v>
      </c>
      <c r="AR1195">
        <v>29</v>
      </c>
      <c r="AS1195">
        <v>29</v>
      </c>
      <c r="AT1195">
        <v>29</v>
      </c>
      <c r="AU1195">
        <v>29</v>
      </c>
      <c r="AV1195">
        <v>11</v>
      </c>
      <c r="AW1195">
        <v>0</v>
      </c>
    </row>
    <row r="1196" spans="1:49" x14ac:dyDescent="0.3">
      <c r="A1196">
        <v>12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7</v>
      </c>
      <c r="V1196">
        <v>29</v>
      </c>
      <c r="W1196">
        <v>44</v>
      </c>
      <c r="X1196">
        <v>105</v>
      </c>
      <c r="Y1196">
        <v>412</v>
      </c>
      <c r="Z1196">
        <v>20</v>
      </c>
      <c r="AA1196">
        <v>129</v>
      </c>
      <c r="AB1196">
        <v>70</v>
      </c>
      <c r="AC1196">
        <v>164</v>
      </c>
      <c r="AD1196">
        <v>161</v>
      </c>
      <c r="AE1196">
        <v>62</v>
      </c>
      <c r="AF1196">
        <v>46</v>
      </c>
      <c r="AG1196">
        <v>40</v>
      </c>
      <c r="AH1196">
        <v>58</v>
      </c>
      <c r="AI1196">
        <v>58</v>
      </c>
      <c r="AJ1196">
        <v>3</v>
      </c>
      <c r="AK1196">
        <v>0</v>
      </c>
      <c r="AL1196">
        <v>12</v>
      </c>
      <c r="AM1196">
        <v>29</v>
      </c>
      <c r="AN1196">
        <v>29</v>
      </c>
      <c r="AO1196">
        <v>20</v>
      </c>
      <c r="AP1196">
        <v>9</v>
      </c>
      <c r="AQ1196">
        <v>29</v>
      </c>
      <c r="AR1196">
        <v>8</v>
      </c>
      <c r="AS1196">
        <v>0</v>
      </c>
      <c r="AT1196">
        <v>0</v>
      </c>
      <c r="AU1196">
        <v>0</v>
      </c>
      <c r="AV1196">
        <v>0</v>
      </c>
      <c r="AW1196">
        <v>0</v>
      </c>
    </row>
    <row r="1197" spans="1:49" x14ac:dyDescent="0.3">
      <c r="A1197">
        <v>13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40</v>
      </c>
      <c r="W1197">
        <v>58</v>
      </c>
      <c r="X1197">
        <v>153</v>
      </c>
      <c r="Y1197">
        <v>491</v>
      </c>
      <c r="Z1197">
        <v>242</v>
      </c>
      <c r="AA1197">
        <v>201</v>
      </c>
      <c r="AB1197">
        <v>58</v>
      </c>
      <c r="AC1197">
        <v>408</v>
      </c>
      <c r="AD1197">
        <v>306</v>
      </c>
      <c r="AE1197">
        <v>94</v>
      </c>
      <c r="AF1197">
        <v>53</v>
      </c>
      <c r="AG1197">
        <v>41</v>
      </c>
      <c r="AH1197">
        <v>41</v>
      </c>
      <c r="AI1197">
        <v>58</v>
      </c>
      <c r="AJ1197">
        <v>42</v>
      </c>
      <c r="AK1197">
        <v>39</v>
      </c>
      <c r="AL1197">
        <v>87</v>
      </c>
      <c r="AM1197">
        <v>87</v>
      </c>
      <c r="AN1197">
        <v>87</v>
      </c>
      <c r="AO1197">
        <v>81</v>
      </c>
      <c r="AP1197">
        <v>58</v>
      </c>
      <c r="AQ1197">
        <v>58</v>
      </c>
      <c r="AR1197">
        <v>58</v>
      </c>
      <c r="AS1197">
        <v>58</v>
      </c>
      <c r="AT1197">
        <v>58</v>
      </c>
      <c r="AU1197">
        <v>58</v>
      </c>
      <c r="AV1197">
        <v>13</v>
      </c>
      <c r="AW1197">
        <v>0</v>
      </c>
    </row>
    <row r="1200" spans="1:49" x14ac:dyDescent="0.3">
      <c r="A1200" t="s">
        <v>120</v>
      </c>
    </row>
    <row r="1201" spans="1:49" x14ac:dyDescent="0.3">
      <c r="A1201" t="s">
        <v>1</v>
      </c>
      <c r="B1201" t="s">
        <v>2</v>
      </c>
      <c r="C1201" t="s">
        <v>3</v>
      </c>
      <c r="D1201" t="s">
        <v>4</v>
      </c>
      <c r="E1201" t="s">
        <v>5</v>
      </c>
      <c r="F1201" t="s">
        <v>6</v>
      </c>
      <c r="G1201" t="s">
        <v>7</v>
      </c>
      <c r="H1201" t="s">
        <v>8</v>
      </c>
      <c r="I1201" t="s">
        <v>9</v>
      </c>
      <c r="J1201" t="s">
        <v>10</v>
      </c>
      <c r="K1201" t="s">
        <v>11</v>
      </c>
      <c r="L1201" t="s">
        <v>12</v>
      </c>
      <c r="M1201" t="s">
        <v>13</v>
      </c>
      <c r="N1201" t="s">
        <v>14</v>
      </c>
      <c r="O1201" t="s">
        <v>15</v>
      </c>
      <c r="P1201" t="s">
        <v>16</v>
      </c>
      <c r="Q1201" t="s">
        <v>17</v>
      </c>
      <c r="R1201" t="s">
        <v>18</v>
      </c>
      <c r="S1201" t="s">
        <v>19</v>
      </c>
      <c r="T1201" t="s">
        <v>20</v>
      </c>
      <c r="U1201" t="s">
        <v>21</v>
      </c>
      <c r="V1201" t="s">
        <v>22</v>
      </c>
      <c r="W1201" t="s">
        <v>23</v>
      </c>
      <c r="X1201" t="s">
        <v>24</v>
      </c>
      <c r="Y1201" t="s">
        <v>25</v>
      </c>
      <c r="Z1201" t="s">
        <v>26</v>
      </c>
      <c r="AA1201" t="s">
        <v>27</v>
      </c>
      <c r="AB1201" t="s">
        <v>28</v>
      </c>
      <c r="AC1201" t="s">
        <v>29</v>
      </c>
      <c r="AD1201" t="s">
        <v>30</v>
      </c>
      <c r="AE1201" t="s">
        <v>31</v>
      </c>
      <c r="AF1201" t="s">
        <v>32</v>
      </c>
      <c r="AG1201" t="s">
        <v>33</v>
      </c>
      <c r="AH1201" t="s">
        <v>34</v>
      </c>
      <c r="AI1201" t="s">
        <v>35</v>
      </c>
      <c r="AJ1201" t="s">
        <v>36</v>
      </c>
      <c r="AK1201" t="s">
        <v>37</v>
      </c>
      <c r="AL1201" t="s">
        <v>38</v>
      </c>
      <c r="AM1201" t="s">
        <v>39</v>
      </c>
      <c r="AN1201" t="s">
        <v>40</v>
      </c>
      <c r="AO1201" t="s">
        <v>41</v>
      </c>
      <c r="AP1201" t="s">
        <v>42</v>
      </c>
      <c r="AQ1201" t="s">
        <v>43</v>
      </c>
      <c r="AR1201" t="s">
        <v>44</v>
      </c>
      <c r="AS1201" t="s">
        <v>45</v>
      </c>
      <c r="AT1201" t="s">
        <v>46</v>
      </c>
      <c r="AU1201" t="s">
        <v>47</v>
      </c>
      <c r="AV1201" t="s">
        <v>48</v>
      </c>
      <c r="AW1201" t="s">
        <v>49</v>
      </c>
    </row>
    <row r="1202" spans="1:49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24</v>
      </c>
      <c r="T1202">
        <v>29</v>
      </c>
      <c r="U1202">
        <v>193</v>
      </c>
      <c r="V1202">
        <v>623</v>
      </c>
      <c r="W1202">
        <v>560</v>
      </c>
      <c r="X1202">
        <v>68</v>
      </c>
      <c r="Y1202">
        <v>702</v>
      </c>
      <c r="Z1202">
        <v>524</v>
      </c>
      <c r="AA1202">
        <v>222</v>
      </c>
      <c r="AB1202">
        <v>223</v>
      </c>
      <c r="AC1202">
        <v>431</v>
      </c>
      <c r="AD1202">
        <v>418</v>
      </c>
      <c r="AE1202">
        <v>322</v>
      </c>
      <c r="AF1202">
        <v>229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</row>
    <row r="1203" spans="1:49" x14ac:dyDescent="0.3">
      <c r="A1203">
        <v>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31</v>
      </c>
      <c r="R1203">
        <v>47</v>
      </c>
      <c r="S1203">
        <v>29</v>
      </c>
      <c r="T1203">
        <v>29</v>
      </c>
      <c r="U1203">
        <v>122</v>
      </c>
      <c r="V1203">
        <v>699</v>
      </c>
      <c r="W1203">
        <v>580</v>
      </c>
      <c r="X1203">
        <v>71</v>
      </c>
      <c r="Y1203">
        <v>77</v>
      </c>
      <c r="Z1203">
        <v>87</v>
      </c>
      <c r="AA1203">
        <v>113</v>
      </c>
      <c r="AB1203">
        <v>82</v>
      </c>
      <c r="AC1203">
        <v>486</v>
      </c>
      <c r="AD1203">
        <v>489</v>
      </c>
      <c r="AE1203">
        <v>257</v>
      </c>
      <c r="AF1203">
        <v>148</v>
      </c>
      <c r="AG1203">
        <v>38</v>
      </c>
      <c r="AH1203">
        <v>21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</row>
    <row r="1204" spans="1:49" x14ac:dyDescent="0.3">
      <c r="A1204">
        <v>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21</v>
      </c>
      <c r="R1204">
        <v>32</v>
      </c>
      <c r="S1204">
        <v>8</v>
      </c>
      <c r="T1204">
        <v>0</v>
      </c>
      <c r="U1204">
        <v>152</v>
      </c>
      <c r="V1204">
        <v>714</v>
      </c>
      <c r="W1204">
        <v>427</v>
      </c>
      <c r="X1204">
        <v>69</v>
      </c>
      <c r="Y1204">
        <v>65</v>
      </c>
      <c r="Z1204">
        <v>31</v>
      </c>
      <c r="AA1204">
        <v>125</v>
      </c>
      <c r="AB1204">
        <v>81</v>
      </c>
      <c r="AC1204">
        <v>399</v>
      </c>
      <c r="AD1204">
        <v>351</v>
      </c>
      <c r="AE1204">
        <v>231</v>
      </c>
      <c r="AF1204">
        <v>201</v>
      </c>
      <c r="AG1204">
        <v>56</v>
      </c>
      <c r="AH1204">
        <v>58</v>
      </c>
      <c r="AI1204">
        <v>58</v>
      </c>
      <c r="AJ1204">
        <v>58</v>
      </c>
      <c r="AK1204">
        <v>86</v>
      </c>
      <c r="AL1204">
        <v>61</v>
      </c>
      <c r="AM1204">
        <v>54</v>
      </c>
      <c r="AN1204">
        <v>29</v>
      </c>
      <c r="AO1204">
        <v>29</v>
      </c>
      <c r="AP1204">
        <v>29</v>
      </c>
      <c r="AQ1204">
        <v>14</v>
      </c>
      <c r="AR1204">
        <v>2</v>
      </c>
      <c r="AS1204">
        <v>0</v>
      </c>
      <c r="AT1204">
        <v>0</v>
      </c>
      <c r="AU1204">
        <v>0</v>
      </c>
      <c r="AV1204">
        <v>0</v>
      </c>
      <c r="AW1204">
        <v>0</v>
      </c>
    </row>
    <row r="1205" spans="1:49" x14ac:dyDescent="0.3">
      <c r="A1205">
        <v>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21</v>
      </c>
      <c r="R1205">
        <v>13</v>
      </c>
      <c r="S1205">
        <v>20</v>
      </c>
      <c r="T1205">
        <v>31</v>
      </c>
      <c r="U1205">
        <v>112</v>
      </c>
      <c r="V1205">
        <v>438</v>
      </c>
      <c r="W1205">
        <v>397</v>
      </c>
      <c r="X1205">
        <v>192</v>
      </c>
      <c r="Y1205">
        <v>84</v>
      </c>
      <c r="Z1205">
        <v>55</v>
      </c>
      <c r="AA1205">
        <v>108</v>
      </c>
      <c r="AB1205">
        <v>95</v>
      </c>
      <c r="AC1205">
        <v>400</v>
      </c>
      <c r="AD1205">
        <v>407</v>
      </c>
      <c r="AE1205">
        <v>184</v>
      </c>
      <c r="AF1205">
        <v>140</v>
      </c>
      <c r="AG1205">
        <v>39</v>
      </c>
      <c r="AH1205">
        <v>58</v>
      </c>
      <c r="AI1205">
        <v>55</v>
      </c>
      <c r="AJ1205">
        <v>47</v>
      </c>
      <c r="AK1205">
        <v>40</v>
      </c>
      <c r="AL1205">
        <v>29</v>
      </c>
      <c r="AM1205">
        <v>29</v>
      </c>
      <c r="AN1205">
        <v>29</v>
      </c>
      <c r="AO1205">
        <v>12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</row>
    <row r="1206" spans="1:49" x14ac:dyDescent="0.3">
      <c r="A1206">
        <v>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23</v>
      </c>
      <c r="S1206">
        <v>29</v>
      </c>
      <c r="T1206">
        <v>29</v>
      </c>
      <c r="U1206">
        <v>79</v>
      </c>
      <c r="V1206">
        <v>188</v>
      </c>
      <c r="W1206">
        <v>158</v>
      </c>
      <c r="X1206">
        <v>126</v>
      </c>
      <c r="Y1206">
        <v>70</v>
      </c>
      <c r="Z1206">
        <v>25</v>
      </c>
      <c r="AA1206">
        <v>25</v>
      </c>
      <c r="AB1206">
        <v>29</v>
      </c>
      <c r="AC1206">
        <v>445</v>
      </c>
      <c r="AD1206">
        <v>425</v>
      </c>
      <c r="AE1206">
        <v>130</v>
      </c>
      <c r="AF1206">
        <v>82</v>
      </c>
      <c r="AG1206">
        <v>19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</row>
    <row r="1207" spans="1:49" x14ac:dyDescent="0.3">
      <c r="A1207">
        <v>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15</v>
      </c>
      <c r="U1207">
        <v>9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14</v>
      </c>
      <c r="AD1207">
        <v>37</v>
      </c>
      <c r="AE1207">
        <v>58</v>
      </c>
      <c r="AF1207">
        <v>58</v>
      </c>
      <c r="AG1207">
        <v>75</v>
      </c>
      <c r="AH1207">
        <v>51</v>
      </c>
      <c r="AI1207">
        <v>29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</row>
    <row r="1208" spans="1:49" x14ac:dyDescent="0.3">
      <c r="A1208">
        <v>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29</v>
      </c>
      <c r="T1208">
        <v>29</v>
      </c>
      <c r="U1208">
        <v>56</v>
      </c>
      <c r="V1208">
        <v>185</v>
      </c>
      <c r="W1208">
        <v>180</v>
      </c>
      <c r="X1208">
        <v>102</v>
      </c>
      <c r="Y1208">
        <v>447</v>
      </c>
      <c r="Z1208">
        <v>279</v>
      </c>
      <c r="AA1208">
        <v>64</v>
      </c>
      <c r="AB1208">
        <v>56</v>
      </c>
      <c r="AC1208">
        <v>290</v>
      </c>
      <c r="AD1208">
        <v>281</v>
      </c>
      <c r="AE1208">
        <v>133</v>
      </c>
      <c r="AF1208">
        <v>100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7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</row>
    <row r="1209" spans="1:49" x14ac:dyDescent="0.3">
      <c r="A1209">
        <v>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17</v>
      </c>
      <c r="S1209">
        <v>29</v>
      </c>
      <c r="T1209">
        <v>31</v>
      </c>
      <c r="U1209">
        <v>48</v>
      </c>
      <c r="V1209">
        <v>140</v>
      </c>
      <c r="W1209">
        <v>145</v>
      </c>
      <c r="X1209">
        <v>122</v>
      </c>
      <c r="Y1209">
        <v>88</v>
      </c>
      <c r="Z1209">
        <v>72</v>
      </c>
      <c r="AA1209">
        <v>35</v>
      </c>
      <c r="AB1209">
        <v>103</v>
      </c>
      <c r="AC1209">
        <v>308</v>
      </c>
      <c r="AD1209">
        <v>269</v>
      </c>
      <c r="AE1209">
        <v>145</v>
      </c>
      <c r="AF1209">
        <v>123</v>
      </c>
      <c r="AG1209">
        <v>0</v>
      </c>
      <c r="AH1209">
        <v>0</v>
      </c>
      <c r="AI1209">
        <v>0</v>
      </c>
      <c r="AJ1209">
        <v>14</v>
      </c>
      <c r="AK1209">
        <v>58</v>
      </c>
      <c r="AL1209">
        <v>58</v>
      </c>
      <c r="AM1209">
        <v>58</v>
      </c>
      <c r="AN1209">
        <v>58</v>
      </c>
      <c r="AO1209">
        <v>58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</row>
    <row r="1210" spans="1:49" x14ac:dyDescent="0.3">
      <c r="A1210">
        <v>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25</v>
      </c>
      <c r="P1210">
        <v>2</v>
      </c>
      <c r="Q1210">
        <v>32</v>
      </c>
      <c r="R1210">
        <v>42</v>
      </c>
      <c r="S1210">
        <v>0</v>
      </c>
      <c r="T1210">
        <v>29</v>
      </c>
      <c r="U1210">
        <v>82</v>
      </c>
      <c r="V1210">
        <v>223</v>
      </c>
      <c r="W1210">
        <v>212</v>
      </c>
      <c r="X1210">
        <v>140</v>
      </c>
      <c r="Y1210">
        <v>52</v>
      </c>
      <c r="Z1210">
        <v>28</v>
      </c>
      <c r="AA1210">
        <v>52</v>
      </c>
      <c r="AB1210">
        <v>42</v>
      </c>
      <c r="AC1210">
        <v>337</v>
      </c>
      <c r="AD1210">
        <v>343</v>
      </c>
      <c r="AE1210">
        <v>216</v>
      </c>
      <c r="AF1210">
        <v>139</v>
      </c>
      <c r="AG1210">
        <v>42</v>
      </c>
      <c r="AH1210">
        <v>26</v>
      </c>
      <c r="AI1210">
        <v>24</v>
      </c>
      <c r="AJ1210">
        <v>27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</row>
    <row r="1211" spans="1:49" x14ac:dyDescent="0.3">
      <c r="A1211">
        <v>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68</v>
      </c>
      <c r="U1211">
        <v>59</v>
      </c>
      <c r="V1211">
        <v>144</v>
      </c>
      <c r="W1211">
        <v>142</v>
      </c>
      <c r="X1211">
        <v>59</v>
      </c>
      <c r="Y1211">
        <v>59</v>
      </c>
      <c r="Z1211">
        <v>28</v>
      </c>
      <c r="AA1211">
        <v>49</v>
      </c>
      <c r="AB1211">
        <v>46</v>
      </c>
      <c r="AC1211">
        <v>319</v>
      </c>
      <c r="AD1211">
        <v>260</v>
      </c>
      <c r="AE1211">
        <v>58</v>
      </c>
      <c r="AF1211">
        <v>56</v>
      </c>
      <c r="AG1211">
        <v>33</v>
      </c>
      <c r="AH1211">
        <v>33</v>
      </c>
      <c r="AI1211">
        <v>6</v>
      </c>
      <c r="AJ1211">
        <v>18</v>
      </c>
      <c r="AK1211">
        <v>45</v>
      </c>
      <c r="AL1211">
        <v>69</v>
      </c>
      <c r="AM1211">
        <v>49</v>
      </c>
      <c r="AN1211">
        <v>41</v>
      </c>
      <c r="AO1211">
        <v>13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</row>
    <row r="1212" spans="1:49" x14ac:dyDescent="0.3">
      <c r="A1212">
        <v>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41</v>
      </c>
      <c r="S1212">
        <v>115</v>
      </c>
      <c r="T1212">
        <v>132</v>
      </c>
      <c r="U1212">
        <v>139</v>
      </c>
      <c r="V1212">
        <v>104</v>
      </c>
      <c r="W1212">
        <v>88</v>
      </c>
      <c r="X1212">
        <v>115</v>
      </c>
      <c r="Y1212">
        <v>87</v>
      </c>
      <c r="Z1212">
        <v>78</v>
      </c>
      <c r="AA1212">
        <v>35</v>
      </c>
      <c r="AB1212">
        <v>108</v>
      </c>
      <c r="AC1212">
        <v>392</v>
      </c>
      <c r="AD1212">
        <v>360</v>
      </c>
      <c r="AE1212">
        <v>193</v>
      </c>
      <c r="AF1212">
        <v>139</v>
      </c>
      <c r="AG1212">
        <v>94</v>
      </c>
      <c r="AH1212">
        <v>64</v>
      </c>
      <c r="AI1212">
        <v>33</v>
      </c>
      <c r="AJ1212">
        <v>29</v>
      </c>
      <c r="AK1212">
        <v>2</v>
      </c>
      <c r="AL1212">
        <v>0</v>
      </c>
      <c r="AM1212">
        <v>21</v>
      </c>
      <c r="AN1212">
        <v>29</v>
      </c>
      <c r="AO1212">
        <v>29</v>
      </c>
      <c r="AP1212">
        <v>29</v>
      </c>
      <c r="AQ1212">
        <v>11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</row>
    <row r="1213" spans="1:49" x14ac:dyDescent="0.3">
      <c r="A1213">
        <v>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3</v>
      </c>
      <c r="S1213">
        <v>29</v>
      </c>
      <c r="T1213">
        <v>52</v>
      </c>
      <c r="U1213">
        <v>50</v>
      </c>
      <c r="V1213">
        <v>29</v>
      </c>
      <c r="W1213">
        <v>33</v>
      </c>
      <c r="X1213">
        <v>90</v>
      </c>
      <c r="Y1213">
        <v>162</v>
      </c>
      <c r="Z1213">
        <v>160</v>
      </c>
      <c r="AA1213">
        <v>53</v>
      </c>
      <c r="AB1213">
        <v>55</v>
      </c>
      <c r="AC1213">
        <v>281</v>
      </c>
      <c r="AD1213">
        <v>217</v>
      </c>
      <c r="AE1213">
        <v>91</v>
      </c>
      <c r="AF1213">
        <v>107</v>
      </c>
      <c r="AG1213">
        <v>26</v>
      </c>
      <c r="AH1213">
        <v>38</v>
      </c>
      <c r="AI1213">
        <v>37</v>
      </c>
      <c r="AJ1213">
        <v>29</v>
      </c>
      <c r="AK1213">
        <v>49</v>
      </c>
      <c r="AL1213">
        <v>60</v>
      </c>
      <c r="AM1213">
        <v>87</v>
      </c>
      <c r="AN1213">
        <v>76</v>
      </c>
      <c r="AO1213">
        <v>58</v>
      </c>
      <c r="AP1213">
        <v>49</v>
      </c>
      <c r="AQ1213">
        <v>4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</row>
    <row r="1214" spans="1:49" x14ac:dyDescent="0.3">
      <c r="A1214">
        <v>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14</v>
      </c>
      <c r="R1214">
        <v>29</v>
      </c>
      <c r="S1214">
        <v>44</v>
      </c>
      <c r="T1214">
        <v>58</v>
      </c>
      <c r="U1214">
        <v>43</v>
      </c>
      <c r="V1214">
        <v>61</v>
      </c>
      <c r="W1214">
        <v>95</v>
      </c>
      <c r="X1214">
        <v>91</v>
      </c>
      <c r="Y1214">
        <v>129</v>
      </c>
      <c r="Z1214">
        <v>115</v>
      </c>
      <c r="AA1214">
        <v>20</v>
      </c>
      <c r="AB1214">
        <v>19</v>
      </c>
      <c r="AC1214">
        <v>272</v>
      </c>
      <c r="AD1214">
        <v>259</v>
      </c>
      <c r="AE1214">
        <v>59</v>
      </c>
      <c r="AF1214">
        <v>87</v>
      </c>
      <c r="AG1214">
        <v>67</v>
      </c>
      <c r="AH1214">
        <v>104</v>
      </c>
      <c r="AI1214">
        <v>68</v>
      </c>
      <c r="AJ1214">
        <v>74</v>
      </c>
      <c r="AK1214">
        <v>34</v>
      </c>
      <c r="AL1214">
        <v>29</v>
      </c>
      <c r="AM1214">
        <v>29</v>
      </c>
      <c r="AN1214">
        <v>29</v>
      </c>
      <c r="AO1214">
        <v>29</v>
      </c>
      <c r="AP1214">
        <v>29</v>
      </c>
      <c r="AQ1214">
        <v>29</v>
      </c>
      <c r="AR1214">
        <v>29</v>
      </c>
      <c r="AS1214">
        <v>27</v>
      </c>
      <c r="AT1214">
        <v>9</v>
      </c>
      <c r="AU1214">
        <v>0</v>
      </c>
      <c r="AV1214">
        <v>0</v>
      </c>
      <c r="AW1214">
        <v>0</v>
      </c>
    </row>
    <row r="1217" spans="1:49" x14ac:dyDescent="0.3">
      <c r="A1217" t="s">
        <v>121</v>
      </c>
    </row>
    <row r="1218" spans="1:49" x14ac:dyDescent="0.3">
      <c r="A1218" t="s">
        <v>1</v>
      </c>
      <c r="B1218" t="s">
        <v>2</v>
      </c>
      <c r="C1218" t="s">
        <v>3</v>
      </c>
      <c r="D1218" t="s">
        <v>4</v>
      </c>
      <c r="E1218" t="s">
        <v>5</v>
      </c>
      <c r="F1218" t="s">
        <v>6</v>
      </c>
      <c r="G1218" t="s">
        <v>7</v>
      </c>
      <c r="H1218" t="s">
        <v>8</v>
      </c>
      <c r="I1218" t="s">
        <v>9</v>
      </c>
      <c r="J1218" t="s">
        <v>10</v>
      </c>
      <c r="K1218" t="s">
        <v>11</v>
      </c>
      <c r="L1218" t="s">
        <v>12</v>
      </c>
      <c r="M1218" t="s">
        <v>13</v>
      </c>
      <c r="N1218" t="s">
        <v>14</v>
      </c>
      <c r="O1218" t="s">
        <v>15</v>
      </c>
      <c r="P1218" t="s">
        <v>16</v>
      </c>
      <c r="Q1218" t="s">
        <v>17</v>
      </c>
      <c r="R1218" t="s">
        <v>18</v>
      </c>
      <c r="S1218" t="s">
        <v>19</v>
      </c>
      <c r="T1218" t="s">
        <v>20</v>
      </c>
      <c r="U1218" t="s">
        <v>21</v>
      </c>
      <c r="V1218" t="s">
        <v>22</v>
      </c>
      <c r="W1218" t="s">
        <v>23</v>
      </c>
      <c r="X1218" t="s">
        <v>24</v>
      </c>
      <c r="Y1218" t="s">
        <v>25</v>
      </c>
      <c r="Z1218" t="s">
        <v>26</v>
      </c>
      <c r="AA1218" t="s">
        <v>27</v>
      </c>
      <c r="AB1218" t="s">
        <v>28</v>
      </c>
      <c r="AC1218" t="s">
        <v>29</v>
      </c>
      <c r="AD1218" t="s">
        <v>30</v>
      </c>
      <c r="AE1218" t="s">
        <v>31</v>
      </c>
      <c r="AF1218" t="s">
        <v>32</v>
      </c>
      <c r="AG1218" t="s">
        <v>33</v>
      </c>
      <c r="AH1218" t="s">
        <v>34</v>
      </c>
      <c r="AI1218" t="s">
        <v>35</v>
      </c>
      <c r="AJ1218" t="s">
        <v>36</v>
      </c>
      <c r="AK1218" t="s">
        <v>37</v>
      </c>
      <c r="AL1218" t="s">
        <v>38</v>
      </c>
      <c r="AM1218" t="s">
        <v>39</v>
      </c>
      <c r="AN1218" t="s">
        <v>40</v>
      </c>
      <c r="AO1218" t="s">
        <v>41</v>
      </c>
      <c r="AP1218" t="s">
        <v>42</v>
      </c>
      <c r="AQ1218" t="s">
        <v>43</v>
      </c>
      <c r="AR1218" t="s">
        <v>44</v>
      </c>
      <c r="AS1218" t="s">
        <v>45</v>
      </c>
      <c r="AT1218" t="s">
        <v>46</v>
      </c>
      <c r="AU1218" t="s">
        <v>47</v>
      </c>
      <c r="AV1218" t="s">
        <v>48</v>
      </c>
      <c r="AW1218" t="s">
        <v>49</v>
      </c>
    </row>
    <row r="1219" spans="1:49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6</v>
      </c>
      <c r="U1219">
        <v>20</v>
      </c>
      <c r="V1219">
        <v>9</v>
      </c>
      <c r="W1219">
        <v>0</v>
      </c>
      <c r="X1219">
        <v>59</v>
      </c>
      <c r="Y1219">
        <v>174</v>
      </c>
      <c r="Z1219">
        <v>148</v>
      </c>
      <c r="AA1219">
        <v>190</v>
      </c>
      <c r="AB1219">
        <v>254</v>
      </c>
      <c r="AC1219">
        <v>659</v>
      </c>
      <c r="AD1219">
        <v>521</v>
      </c>
      <c r="AE1219">
        <v>393</v>
      </c>
      <c r="AF1219">
        <v>406</v>
      </c>
      <c r="AG1219">
        <v>136</v>
      </c>
      <c r="AH1219">
        <v>408</v>
      </c>
      <c r="AI1219">
        <v>206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</row>
    <row r="1220" spans="1:49" x14ac:dyDescent="0.3">
      <c r="A1220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15</v>
      </c>
      <c r="U1220">
        <v>15</v>
      </c>
      <c r="V1220">
        <v>44</v>
      </c>
      <c r="W1220">
        <v>81</v>
      </c>
      <c r="X1220">
        <v>92</v>
      </c>
      <c r="Y1220">
        <v>151</v>
      </c>
      <c r="Z1220">
        <v>53</v>
      </c>
      <c r="AA1220">
        <v>84</v>
      </c>
      <c r="AB1220">
        <v>119</v>
      </c>
      <c r="AC1220">
        <v>525</v>
      </c>
      <c r="AD1220">
        <v>422</v>
      </c>
      <c r="AE1220">
        <v>421</v>
      </c>
      <c r="AF1220">
        <v>334</v>
      </c>
      <c r="AG1220">
        <v>57</v>
      </c>
      <c r="AH1220">
        <v>251</v>
      </c>
      <c r="AI1220">
        <v>66</v>
      </c>
      <c r="AJ1220">
        <v>12</v>
      </c>
      <c r="AK1220">
        <v>31</v>
      </c>
      <c r="AL1220">
        <v>29</v>
      </c>
      <c r="AM1220">
        <v>29</v>
      </c>
      <c r="AN1220">
        <v>29</v>
      </c>
      <c r="AO1220">
        <v>10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</row>
    <row r="1221" spans="1:49" x14ac:dyDescent="0.3">
      <c r="A1221">
        <v>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20</v>
      </c>
      <c r="X1221">
        <v>41</v>
      </c>
      <c r="Y1221">
        <v>91</v>
      </c>
      <c r="Z1221">
        <v>111</v>
      </c>
      <c r="AA1221">
        <v>167</v>
      </c>
      <c r="AB1221">
        <v>156</v>
      </c>
      <c r="AC1221">
        <v>524</v>
      </c>
      <c r="AD1221">
        <v>461</v>
      </c>
      <c r="AE1221">
        <v>435</v>
      </c>
      <c r="AF1221">
        <v>324</v>
      </c>
      <c r="AG1221">
        <v>101</v>
      </c>
      <c r="AH1221">
        <v>302</v>
      </c>
      <c r="AI1221">
        <v>182</v>
      </c>
      <c r="AJ1221">
        <v>6</v>
      </c>
      <c r="AK1221">
        <v>67</v>
      </c>
      <c r="AL1221">
        <v>58</v>
      </c>
      <c r="AM1221">
        <v>4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</row>
    <row r="1222" spans="1:49" x14ac:dyDescent="0.3">
      <c r="A1222">
        <v>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21</v>
      </c>
      <c r="T1222">
        <v>31</v>
      </c>
      <c r="U1222">
        <v>22</v>
      </c>
      <c r="V1222">
        <v>35</v>
      </c>
      <c r="W1222">
        <v>58</v>
      </c>
      <c r="X1222">
        <v>53</v>
      </c>
      <c r="Y1222">
        <v>115</v>
      </c>
      <c r="Z1222">
        <v>99</v>
      </c>
      <c r="AA1222">
        <v>89</v>
      </c>
      <c r="AB1222">
        <v>77</v>
      </c>
      <c r="AC1222">
        <v>458</v>
      </c>
      <c r="AD1222">
        <v>412</v>
      </c>
      <c r="AE1222">
        <v>352</v>
      </c>
      <c r="AF1222">
        <v>265</v>
      </c>
      <c r="AG1222">
        <v>38</v>
      </c>
      <c r="AH1222">
        <v>0</v>
      </c>
      <c r="AI1222">
        <v>12</v>
      </c>
      <c r="AJ1222">
        <v>6</v>
      </c>
      <c r="AK1222">
        <v>58</v>
      </c>
      <c r="AL1222">
        <v>45</v>
      </c>
      <c r="AM1222">
        <v>8</v>
      </c>
      <c r="AN1222">
        <v>29</v>
      </c>
      <c r="AO1222">
        <v>29</v>
      </c>
      <c r="AP1222">
        <v>11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</row>
    <row r="1223" spans="1:49" x14ac:dyDescent="0.3">
      <c r="A1223">
        <v>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27</v>
      </c>
      <c r="O1223">
        <v>29</v>
      </c>
      <c r="P1223">
        <v>29</v>
      </c>
      <c r="Q1223">
        <v>29</v>
      </c>
      <c r="R1223">
        <v>19</v>
      </c>
      <c r="S1223">
        <v>12</v>
      </c>
      <c r="T1223">
        <v>42</v>
      </c>
      <c r="U1223">
        <v>52</v>
      </c>
      <c r="V1223">
        <v>68</v>
      </c>
      <c r="W1223">
        <v>68</v>
      </c>
      <c r="X1223">
        <v>100</v>
      </c>
      <c r="Y1223">
        <v>151</v>
      </c>
      <c r="Z1223">
        <v>112</v>
      </c>
      <c r="AA1223">
        <v>13</v>
      </c>
      <c r="AB1223">
        <v>97</v>
      </c>
      <c r="AC1223">
        <v>562</v>
      </c>
      <c r="AD1223">
        <v>422</v>
      </c>
      <c r="AE1223">
        <v>257</v>
      </c>
      <c r="AF1223">
        <v>175</v>
      </c>
      <c r="AG1223">
        <v>52</v>
      </c>
      <c r="AH1223">
        <v>183</v>
      </c>
      <c r="AI1223">
        <v>109</v>
      </c>
      <c r="AJ1223">
        <v>45</v>
      </c>
      <c r="AK1223">
        <v>38</v>
      </c>
      <c r="AL1223">
        <v>9</v>
      </c>
      <c r="AM1223">
        <v>6</v>
      </c>
      <c r="AN1223">
        <v>28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</row>
    <row r="1224" spans="1:49" x14ac:dyDescent="0.3">
      <c r="A1224">
        <v>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18</v>
      </c>
      <c r="R1224">
        <v>29</v>
      </c>
      <c r="S1224">
        <v>29</v>
      </c>
      <c r="T1224">
        <v>29</v>
      </c>
      <c r="U1224">
        <v>29</v>
      </c>
      <c r="V1224">
        <v>70</v>
      </c>
      <c r="W1224">
        <v>87</v>
      </c>
      <c r="X1224">
        <v>87</v>
      </c>
      <c r="Y1224">
        <v>87</v>
      </c>
      <c r="Z1224">
        <v>111</v>
      </c>
      <c r="AA1224">
        <v>87</v>
      </c>
      <c r="AB1224">
        <v>87</v>
      </c>
      <c r="AC1224">
        <v>50</v>
      </c>
      <c r="AD1224">
        <v>57</v>
      </c>
      <c r="AE1224">
        <v>58</v>
      </c>
      <c r="AF1224">
        <v>44</v>
      </c>
      <c r="AG1224">
        <v>14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</row>
    <row r="1225" spans="1:49" x14ac:dyDescent="0.3">
      <c r="A1225">
        <v>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10</v>
      </c>
      <c r="X1225">
        <v>30</v>
      </c>
      <c r="Y1225">
        <v>116</v>
      </c>
      <c r="Z1225">
        <v>116</v>
      </c>
      <c r="AA1225">
        <v>94</v>
      </c>
      <c r="AB1225">
        <v>99</v>
      </c>
      <c r="AC1225">
        <v>456</v>
      </c>
      <c r="AD1225">
        <v>360</v>
      </c>
      <c r="AE1225">
        <v>312</v>
      </c>
      <c r="AF1225">
        <v>247</v>
      </c>
      <c r="AG1225">
        <v>116</v>
      </c>
      <c r="AH1225">
        <v>193</v>
      </c>
      <c r="AI1225">
        <v>98</v>
      </c>
      <c r="AJ1225">
        <v>117</v>
      </c>
      <c r="AK1225">
        <v>152</v>
      </c>
      <c r="AL1225">
        <v>90</v>
      </c>
      <c r="AM1225">
        <v>87</v>
      </c>
      <c r="AN1225">
        <v>29</v>
      </c>
      <c r="AO1225">
        <v>32</v>
      </c>
      <c r="AP1225">
        <v>31</v>
      </c>
      <c r="AQ1225">
        <v>41</v>
      </c>
      <c r="AR1225">
        <v>58</v>
      </c>
      <c r="AS1225">
        <v>58</v>
      </c>
      <c r="AT1225">
        <v>58</v>
      </c>
      <c r="AU1225">
        <v>43</v>
      </c>
      <c r="AV1225">
        <v>0</v>
      </c>
      <c r="AW1225">
        <v>0</v>
      </c>
    </row>
    <row r="1226" spans="1:49" x14ac:dyDescent="0.3">
      <c r="A1226">
        <v>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29</v>
      </c>
      <c r="U1226">
        <v>49</v>
      </c>
      <c r="V1226">
        <v>36</v>
      </c>
      <c r="W1226">
        <v>58</v>
      </c>
      <c r="X1226">
        <v>58</v>
      </c>
      <c r="Y1226">
        <v>103</v>
      </c>
      <c r="Z1226">
        <v>88</v>
      </c>
      <c r="AA1226">
        <v>71</v>
      </c>
      <c r="AB1226">
        <v>98</v>
      </c>
      <c r="AC1226">
        <v>494</v>
      </c>
      <c r="AD1226">
        <v>415</v>
      </c>
      <c r="AE1226">
        <v>300</v>
      </c>
      <c r="AF1226">
        <v>241</v>
      </c>
      <c r="AG1226">
        <v>29</v>
      </c>
      <c r="AH1226">
        <v>152</v>
      </c>
      <c r="AI1226">
        <v>71</v>
      </c>
      <c r="AJ1226">
        <v>0</v>
      </c>
      <c r="AK1226">
        <v>8</v>
      </c>
      <c r="AL1226">
        <v>29</v>
      </c>
      <c r="AM1226">
        <v>11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</row>
    <row r="1227" spans="1:49" x14ac:dyDescent="0.3">
      <c r="A1227">
        <v>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21</v>
      </c>
      <c r="T1227">
        <v>36</v>
      </c>
      <c r="U1227">
        <v>53</v>
      </c>
      <c r="V1227">
        <v>48</v>
      </c>
      <c r="W1227">
        <v>61</v>
      </c>
      <c r="X1227">
        <v>71</v>
      </c>
      <c r="Y1227">
        <v>35</v>
      </c>
      <c r="Z1227">
        <v>54</v>
      </c>
      <c r="AA1227">
        <v>56</v>
      </c>
      <c r="AB1227">
        <v>71</v>
      </c>
      <c r="AC1227">
        <v>345</v>
      </c>
      <c r="AD1227">
        <v>290</v>
      </c>
      <c r="AE1227">
        <v>290</v>
      </c>
      <c r="AF1227">
        <v>203</v>
      </c>
      <c r="AG1227">
        <v>13</v>
      </c>
      <c r="AH1227">
        <v>142</v>
      </c>
      <c r="AI1227">
        <v>102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</row>
    <row r="1228" spans="1:49" x14ac:dyDescent="0.3">
      <c r="A1228">
        <v>10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21</v>
      </c>
      <c r="R1228">
        <v>29</v>
      </c>
      <c r="S1228">
        <v>29</v>
      </c>
      <c r="T1228">
        <v>29</v>
      </c>
      <c r="U1228">
        <v>23</v>
      </c>
      <c r="V1228">
        <v>0</v>
      </c>
      <c r="W1228">
        <v>0</v>
      </c>
      <c r="X1228">
        <v>6</v>
      </c>
      <c r="Y1228">
        <v>58</v>
      </c>
      <c r="Z1228">
        <v>58</v>
      </c>
      <c r="AA1228">
        <v>58</v>
      </c>
      <c r="AB1228">
        <v>117</v>
      </c>
      <c r="AC1228">
        <v>347</v>
      </c>
      <c r="AD1228">
        <v>284</v>
      </c>
      <c r="AE1228">
        <v>281</v>
      </c>
      <c r="AF1228">
        <v>203</v>
      </c>
      <c r="AG1228">
        <v>114</v>
      </c>
      <c r="AH1228">
        <v>126</v>
      </c>
      <c r="AI1228">
        <v>23</v>
      </c>
      <c r="AJ1228">
        <v>17</v>
      </c>
      <c r="AK1228">
        <v>29</v>
      </c>
      <c r="AL1228">
        <v>29</v>
      </c>
      <c r="AM1228">
        <v>24</v>
      </c>
      <c r="AN1228">
        <v>0</v>
      </c>
      <c r="AO1228">
        <v>0</v>
      </c>
      <c r="AP1228">
        <v>0</v>
      </c>
      <c r="AQ1228">
        <v>0</v>
      </c>
      <c r="AR1228">
        <v>4</v>
      </c>
      <c r="AS1228">
        <v>0</v>
      </c>
      <c r="AT1228">
        <v>0</v>
      </c>
      <c r="AU1228">
        <v>0</v>
      </c>
      <c r="AV1228">
        <v>0</v>
      </c>
      <c r="AW1228">
        <v>0</v>
      </c>
    </row>
    <row r="1229" spans="1:49" x14ac:dyDescent="0.3">
      <c r="A1229">
        <v>11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9</v>
      </c>
      <c r="R1229">
        <v>25</v>
      </c>
      <c r="S1229">
        <v>0</v>
      </c>
      <c r="T1229">
        <v>25</v>
      </c>
      <c r="U1229">
        <v>32</v>
      </c>
      <c r="V1229">
        <v>94</v>
      </c>
      <c r="W1229">
        <v>79</v>
      </c>
      <c r="X1229">
        <v>65</v>
      </c>
      <c r="Y1229">
        <v>65</v>
      </c>
      <c r="Z1229">
        <v>29</v>
      </c>
      <c r="AA1229">
        <v>35</v>
      </c>
      <c r="AB1229">
        <v>201</v>
      </c>
      <c r="AC1229">
        <v>546</v>
      </c>
      <c r="AD1229">
        <v>321</v>
      </c>
      <c r="AE1229">
        <v>259</v>
      </c>
      <c r="AF1229">
        <v>196</v>
      </c>
      <c r="AG1229">
        <v>78</v>
      </c>
      <c r="AH1229">
        <v>127</v>
      </c>
      <c r="AI1229">
        <v>37</v>
      </c>
      <c r="AJ1229">
        <v>0</v>
      </c>
      <c r="AK1229">
        <v>43</v>
      </c>
      <c r="AL1229">
        <v>41</v>
      </c>
      <c r="AM1229">
        <v>46</v>
      </c>
      <c r="AN1229">
        <v>58</v>
      </c>
      <c r="AO1229">
        <v>50</v>
      </c>
      <c r="AP1229">
        <v>29</v>
      </c>
      <c r="AQ1229">
        <v>29</v>
      </c>
      <c r="AR1229">
        <v>29</v>
      </c>
      <c r="AS1229">
        <v>29</v>
      </c>
      <c r="AT1229">
        <v>29</v>
      </c>
      <c r="AU1229">
        <v>29</v>
      </c>
      <c r="AV1229">
        <v>15</v>
      </c>
      <c r="AW1229">
        <v>0</v>
      </c>
    </row>
    <row r="1230" spans="1:49" x14ac:dyDescent="0.3">
      <c r="A1230">
        <v>12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6</v>
      </c>
      <c r="R1230">
        <v>29</v>
      </c>
      <c r="S1230">
        <v>29</v>
      </c>
      <c r="T1230">
        <v>29</v>
      </c>
      <c r="U1230">
        <v>18</v>
      </c>
      <c r="V1230">
        <v>0</v>
      </c>
      <c r="W1230">
        <v>0</v>
      </c>
      <c r="X1230">
        <v>0</v>
      </c>
      <c r="Y1230">
        <v>49</v>
      </c>
      <c r="Z1230">
        <v>66</v>
      </c>
      <c r="AA1230">
        <v>69</v>
      </c>
      <c r="AB1230">
        <v>114</v>
      </c>
      <c r="AC1230">
        <v>204</v>
      </c>
      <c r="AD1230">
        <v>201</v>
      </c>
      <c r="AE1230">
        <v>255</v>
      </c>
      <c r="AF1230">
        <v>223</v>
      </c>
      <c r="AG1230">
        <v>30</v>
      </c>
      <c r="AH1230">
        <v>58</v>
      </c>
      <c r="AI1230">
        <v>43</v>
      </c>
      <c r="AJ1230">
        <v>0</v>
      </c>
      <c r="AK1230">
        <v>27</v>
      </c>
      <c r="AL1230">
        <v>29</v>
      </c>
      <c r="AM1230">
        <v>75</v>
      </c>
      <c r="AN1230">
        <v>65</v>
      </c>
      <c r="AO1230">
        <v>58</v>
      </c>
      <c r="AP1230">
        <v>52</v>
      </c>
      <c r="AQ1230">
        <v>19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</row>
    <row r="1231" spans="1:49" x14ac:dyDescent="0.3">
      <c r="A1231">
        <v>13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11</v>
      </c>
      <c r="P1231">
        <v>29</v>
      </c>
      <c r="Q1231">
        <v>29</v>
      </c>
      <c r="R1231">
        <v>36</v>
      </c>
      <c r="S1231">
        <v>29</v>
      </c>
      <c r="T1231">
        <v>36</v>
      </c>
      <c r="U1231">
        <v>22</v>
      </c>
      <c r="V1231">
        <v>42</v>
      </c>
      <c r="W1231">
        <v>29</v>
      </c>
      <c r="X1231">
        <v>26</v>
      </c>
      <c r="Y1231">
        <v>4</v>
      </c>
      <c r="Z1231">
        <v>29</v>
      </c>
      <c r="AA1231">
        <v>29</v>
      </c>
      <c r="AB1231">
        <v>64</v>
      </c>
      <c r="AC1231">
        <v>230</v>
      </c>
      <c r="AD1231">
        <v>172</v>
      </c>
      <c r="AE1231">
        <v>265</v>
      </c>
      <c r="AF1231">
        <v>196</v>
      </c>
      <c r="AG1231">
        <v>0</v>
      </c>
      <c r="AH1231">
        <v>13</v>
      </c>
      <c r="AI1231">
        <v>58</v>
      </c>
      <c r="AJ1231">
        <v>58</v>
      </c>
      <c r="AK1231">
        <v>58</v>
      </c>
      <c r="AL1231">
        <v>2</v>
      </c>
      <c r="AM1231">
        <v>29</v>
      </c>
      <c r="AN1231">
        <v>29</v>
      </c>
      <c r="AO1231">
        <v>6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</row>
    <row r="1234" spans="1:49" x14ac:dyDescent="0.3">
      <c r="A1234" t="s">
        <v>122</v>
      </c>
    </row>
    <row r="1235" spans="1:49" x14ac:dyDescent="0.3">
      <c r="A1235" t="s">
        <v>1</v>
      </c>
      <c r="B1235" t="s">
        <v>2</v>
      </c>
      <c r="C1235" t="s">
        <v>3</v>
      </c>
      <c r="D1235" t="s">
        <v>4</v>
      </c>
      <c r="E1235" t="s">
        <v>5</v>
      </c>
      <c r="F1235" t="s">
        <v>6</v>
      </c>
      <c r="G1235" t="s">
        <v>7</v>
      </c>
      <c r="H1235" t="s">
        <v>8</v>
      </c>
      <c r="I1235" t="s">
        <v>9</v>
      </c>
      <c r="J1235" t="s">
        <v>10</v>
      </c>
      <c r="K1235" t="s">
        <v>11</v>
      </c>
      <c r="L1235" t="s">
        <v>12</v>
      </c>
      <c r="M1235" t="s">
        <v>13</v>
      </c>
      <c r="N1235" t="s">
        <v>14</v>
      </c>
      <c r="O1235" t="s">
        <v>15</v>
      </c>
      <c r="P1235" t="s">
        <v>16</v>
      </c>
      <c r="Q1235" t="s">
        <v>17</v>
      </c>
      <c r="R1235" t="s">
        <v>18</v>
      </c>
      <c r="S1235" t="s">
        <v>19</v>
      </c>
      <c r="T1235" t="s">
        <v>20</v>
      </c>
      <c r="U1235" t="s">
        <v>21</v>
      </c>
      <c r="V1235" t="s">
        <v>22</v>
      </c>
      <c r="W1235" t="s">
        <v>23</v>
      </c>
      <c r="X1235" t="s">
        <v>24</v>
      </c>
      <c r="Y1235" t="s">
        <v>25</v>
      </c>
      <c r="Z1235" t="s">
        <v>26</v>
      </c>
      <c r="AA1235" t="s">
        <v>27</v>
      </c>
      <c r="AB1235" t="s">
        <v>28</v>
      </c>
      <c r="AC1235" t="s">
        <v>29</v>
      </c>
      <c r="AD1235" t="s">
        <v>30</v>
      </c>
      <c r="AE1235" t="s">
        <v>31</v>
      </c>
      <c r="AF1235" t="s">
        <v>32</v>
      </c>
      <c r="AG1235" t="s">
        <v>33</v>
      </c>
      <c r="AH1235" t="s">
        <v>34</v>
      </c>
      <c r="AI1235" t="s">
        <v>35</v>
      </c>
      <c r="AJ1235" t="s">
        <v>36</v>
      </c>
      <c r="AK1235" t="s">
        <v>37</v>
      </c>
      <c r="AL1235" t="s">
        <v>38</v>
      </c>
      <c r="AM1235" t="s">
        <v>39</v>
      </c>
      <c r="AN1235" t="s">
        <v>40</v>
      </c>
      <c r="AO1235" t="s">
        <v>41</v>
      </c>
      <c r="AP1235" t="s">
        <v>42</v>
      </c>
      <c r="AQ1235" t="s">
        <v>43</v>
      </c>
      <c r="AR1235" t="s">
        <v>44</v>
      </c>
      <c r="AS1235" t="s">
        <v>45</v>
      </c>
      <c r="AT1235" t="s">
        <v>46</v>
      </c>
      <c r="AU1235" t="s">
        <v>47</v>
      </c>
      <c r="AV1235" t="s">
        <v>48</v>
      </c>
      <c r="AW1235" t="s">
        <v>49</v>
      </c>
    </row>
    <row r="1236" spans="1:49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14</v>
      </c>
      <c r="S1236">
        <v>0</v>
      </c>
      <c r="T1236">
        <v>0</v>
      </c>
      <c r="U1236">
        <v>16</v>
      </c>
      <c r="V1236">
        <v>71</v>
      </c>
      <c r="W1236">
        <v>0</v>
      </c>
      <c r="X1236">
        <v>41</v>
      </c>
      <c r="Y1236">
        <v>582</v>
      </c>
      <c r="Z1236">
        <v>174</v>
      </c>
      <c r="AA1236">
        <v>94</v>
      </c>
      <c r="AB1236">
        <v>82</v>
      </c>
      <c r="AC1236">
        <v>49</v>
      </c>
      <c r="AD1236">
        <v>223</v>
      </c>
      <c r="AE1236">
        <v>717</v>
      </c>
      <c r="AF1236">
        <v>619</v>
      </c>
      <c r="AG1236">
        <v>680</v>
      </c>
      <c r="AH1236">
        <v>628</v>
      </c>
      <c r="AI1236">
        <v>172</v>
      </c>
      <c r="AJ1236">
        <v>78</v>
      </c>
      <c r="AK1236">
        <v>54</v>
      </c>
      <c r="AL1236">
        <v>58</v>
      </c>
      <c r="AM1236">
        <v>34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</row>
    <row r="1237" spans="1:49" x14ac:dyDescent="0.3">
      <c r="A1237">
        <v>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29</v>
      </c>
      <c r="R1237">
        <v>38</v>
      </c>
      <c r="S1237">
        <v>0</v>
      </c>
      <c r="T1237">
        <v>0</v>
      </c>
      <c r="U1237">
        <v>0</v>
      </c>
      <c r="V1237">
        <v>51</v>
      </c>
      <c r="W1237">
        <v>116</v>
      </c>
      <c r="X1237">
        <v>147</v>
      </c>
      <c r="Y1237">
        <v>165</v>
      </c>
      <c r="Z1237">
        <v>114</v>
      </c>
      <c r="AA1237">
        <v>7</v>
      </c>
      <c r="AB1237">
        <v>49</v>
      </c>
      <c r="AC1237">
        <v>58</v>
      </c>
      <c r="AD1237">
        <v>210</v>
      </c>
      <c r="AE1237">
        <v>760</v>
      </c>
      <c r="AF1237">
        <v>596</v>
      </c>
      <c r="AG1237">
        <v>595</v>
      </c>
      <c r="AH1237">
        <v>455</v>
      </c>
      <c r="AI1237">
        <v>147</v>
      </c>
      <c r="AJ1237">
        <v>15</v>
      </c>
      <c r="AK1237">
        <v>16</v>
      </c>
      <c r="AL1237">
        <v>29</v>
      </c>
      <c r="AM1237">
        <v>29</v>
      </c>
      <c r="AN1237">
        <v>44</v>
      </c>
      <c r="AO1237">
        <v>47</v>
      </c>
      <c r="AP1237">
        <v>29</v>
      </c>
      <c r="AQ1237">
        <v>29</v>
      </c>
      <c r="AR1237">
        <v>17</v>
      </c>
      <c r="AS1237">
        <v>0</v>
      </c>
      <c r="AT1237">
        <v>0</v>
      </c>
      <c r="AU1237">
        <v>0</v>
      </c>
      <c r="AV1237">
        <v>0</v>
      </c>
      <c r="AW1237">
        <v>0</v>
      </c>
    </row>
    <row r="1238" spans="1:49" x14ac:dyDescent="0.3">
      <c r="A1238">
        <v>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45</v>
      </c>
      <c r="V1238">
        <v>98</v>
      </c>
      <c r="W1238">
        <v>87</v>
      </c>
      <c r="X1238">
        <v>69</v>
      </c>
      <c r="Y1238">
        <v>33</v>
      </c>
      <c r="Z1238">
        <v>11</v>
      </c>
      <c r="AA1238">
        <v>6</v>
      </c>
      <c r="AB1238">
        <v>1</v>
      </c>
      <c r="AC1238">
        <v>0</v>
      </c>
      <c r="AD1238">
        <v>186</v>
      </c>
      <c r="AE1238">
        <v>710</v>
      </c>
      <c r="AF1238">
        <v>627</v>
      </c>
      <c r="AG1238">
        <v>487</v>
      </c>
      <c r="AH1238">
        <v>481</v>
      </c>
      <c r="AI1238">
        <v>343</v>
      </c>
      <c r="AJ1238">
        <v>101</v>
      </c>
      <c r="AK1238">
        <v>6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</row>
    <row r="1239" spans="1:49" x14ac:dyDescent="0.3">
      <c r="A1239">
        <v>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20</v>
      </c>
      <c r="R1239">
        <v>59</v>
      </c>
      <c r="S1239">
        <v>29</v>
      </c>
      <c r="T1239">
        <v>6</v>
      </c>
      <c r="U1239">
        <v>41</v>
      </c>
      <c r="V1239">
        <v>116</v>
      </c>
      <c r="W1239">
        <v>119</v>
      </c>
      <c r="X1239">
        <v>133</v>
      </c>
      <c r="Y1239">
        <v>81</v>
      </c>
      <c r="Z1239">
        <v>1</v>
      </c>
      <c r="AA1239">
        <v>2</v>
      </c>
      <c r="AB1239">
        <v>3</v>
      </c>
      <c r="AC1239">
        <v>22</v>
      </c>
      <c r="AD1239">
        <v>165</v>
      </c>
      <c r="AE1239">
        <v>659</v>
      </c>
      <c r="AF1239">
        <v>582</v>
      </c>
      <c r="AG1239">
        <v>573</v>
      </c>
      <c r="AH1239">
        <v>492</v>
      </c>
      <c r="AI1239">
        <v>240</v>
      </c>
      <c r="AJ1239">
        <v>112</v>
      </c>
      <c r="AK1239">
        <v>171</v>
      </c>
      <c r="AL1239">
        <v>116</v>
      </c>
      <c r="AM1239">
        <v>116</v>
      </c>
      <c r="AN1239">
        <v>40</v>
      </c>
      <c r="AO1239">
        <v>0</v>
      </c>
      <c r="AP1239">
        <v>0</v>
      </c>
      <c r="AQ1239">
        <v>23</v>
      </c>
      <c r="AR1239">
        <v>23</v>
      </c>
      <c r="AS1239">
        <v>0</v>
      </c>
      <c r="AT1239">
        <v>0</v>
      </c>
      <c r="AU1239">
        <v>0</v>
      </c>
      <c r="AV1239">
        <v>0</v>
      </c>
      <c r="AW1239">
        <v>0</v>
      </c>
    </row>
    <row r="1240" spans="1:49" x14ac:dyDescent="0.3">
      <c r="A1240">
        <v>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4</v>
      </c>
      <c r="R1240">
        <v>37</v>
      </c>
      <c r="S1240">
        <v>0</v>
      </c>
      <c r="T1240">
        <v>0</v>
      </c>
      <c r="U1240">
        <v>45</v>
      </c>
      <c r="V1240">
        <v>125</v>
      </c>
      <c r="W1240">
        <v>61</v>
      </c>
      <c r="X1240">
        <v>93</v>
      </c>
      <c r="Y1240">
        <v>89</v>
      </c>
      <c r="Z1240">
        <v>112</v>
      </c>
      <c r="AA1240">
        <v>72</v>
      </c>
      <c r="AB1240">
        <v>55</v>
      </c>
      <c r="AC1240">
        <v>35</v>
      </c>
      <c r="AD1240">
        <v>116</v>
      </c>
      <c r="AE1240">
        <v>539</v>
      </c>
      <c r="AF1240">
        <v>436</v>
      </c>
      <c r="AG1240">
        <v>431</v>
      </c>
      <c r="AH1240">
        <v>377</v>
      </c>
      <c r="AI1240">
        <v>249</v>
      </c>
      <c r="AJ1240">
        <v>116</v>
      </c>
      <c r="AK1240">
        <v>139</v>
      </c>
      <c r="AL1240">
        <v>76</v>
      </c>
      <c r="AM1240">
        <v>29</v>
      </c>
      <c r="AN1240">
        <v>40</v>
      </c>
      <c r="AO1240">
        <v>8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</row>
    <row r="1241" spans="1:49" x14ac:dyDescent="0.3">
      <c r="A1241">
        <v>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18</v>
      </c>
      <c r="AB1241">
        <v>14</v>
      </c>
      <c r="AC1241">
        <v>6</v>
      </c>
      <c r="AD1241">
        <v>0</v>
      </c>
      <c r="AE1241">
        <v>0</v>
      </c>
      <c r="AF1241">
        <v>0</v>
      </c>
      <c r="AG1241">
        <v>10</v>
      </c>
      <c r="AH1241">
        <v>29</v>
      </c>
      <c r="AI1241">
        <v>29</v>
      </c>
      <c r="AJ1241">
        <v>29</v>
      </c>
      <c r="AK1241">
        <v>29</v>
      </c>
      <c r="AL1241">
        <v>29</v>
      </c>
      <c r="AM1241">
        <v>29</v>
      </c>
      <c r="AN1241">
        <v>29</v>
      </c>
      <c r="AO1241">
        <v>29</v>
      </c>
      <c r="AP1241">
        <v>6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</row>
    <row r="1242" spans="1:49" x14ac:dyDescent="0.3">
      <c r="A1242">
        <v>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8</v>
      </c>
      <c r="S1242">
        <v>0</v>
      </c>
      <c r="T1242">
        <v>0</v>
      </c>
      <c r="U1242">
        <v>28</v>
      </c>
      <c r="V1242">
        <v>96</v>
      </c>
      <c r="W1242">
        <v>78</v>
      </c>
      <c r="X1242">
        <v>83</v>
      </c>
      <c r="Y1242">
        <v>70</v>
      </c>
      <c r="Z1242">
        <v>68</v>
      </c>
      <c r="AA1242">
        <v>57</v>
      </c>
      <c r="AB1242">
        <v>29</v>
      </c>
      <c r="AC1242">
        <v>29</v>
      </c>
      <c r="AD1242">
        <v>73</v>
      </c>
      <c r="AE1242">
        <v>481</v>
      </c>
      <c r="AF1242">
        <v>407</v>
      </c>
      <c r="AG1242">
        <v>409</v>
      </c>
      <c r="AH1242">
        <v>366</v>
      </c>
      <c r="AI1242">
        <v>139</v>
      </c>
      <c r="AJ1242">
        <v>49</v>
      </c>
      <c r="AK1242">
        <v>29</v>
      </c>
      <c r="AL1242">
        <v>95</v>
      </c>
      <c r="AM1242">
        <v>116</v>
      </c>
      <c r="AN1242">
        <v>116</v>
      </c>
      <c r="AO1242">
        <v>69</v>
      </c>
      <c r="AP1242">
        <v>12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</row>
    <row r="1243" spans="1:49" x14ac:dyDescent="0.3">
      <c r="A1243">
        <v>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</row>
    <row r="1244" spans="1:49" x14ac:dyDescent="0.3">
      <c r="A1244">
        <v>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20</v>
      </c>
      <c r="S1244">
        <v>0</v>
      </c>
      <c r="T1244">
        <v>0</v>
      </c>
      <c r="U1244">
        <v>0</v>
      </c>
      <c r="V1244">
        <v>58</v>
      </c>
      <c r="W1244">
        <v>55</v>
      </c>
      <c r="X1244">
        <v>81</v>
      </c>
      <c r="Y1244">
        <v>141</v>
      </c>
      <c r="Z1244">
        <v>70</v>
      </c>
      <c r="AA1244">
        <v>0</v>
      </c>
      <c r="AB1244">
        <v>18</v>
      </c>
      <c r="AC1244">
        <v>35</v>
      </c>
      <c r="AD1244">
        <v>158</v>
      </c>
      <c r="AE1244">
        <v>320</v>
      </c>
      <c r="AF1244">
        <v>226</v>
      </c>
      <c r="AG1244">
        <v>247</v>
      </c>
      <c r="AH1244">
        <v>186</v>
      </c>
      <c r="AI1244">
        <v>77</v>
      </c>
      <c r="AJ1244">
        <v>28</v>
      </c>
      <c r="AK1244">
        <v>58</v>
      </c>
      <c r="AL1244">
        <v>58</v>
      </c>
      <c r="AM1244">
        <v>27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</row>
    <row r="1245" spans="1:49" x14ac:dyDescent="0.3">
      <c r="A1245">
        <v>10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15</v>
      </c>
      <c r="Q1245">
        <v>29</v>
      </c>
      <c r="R1245">
        <v>17</v>
      </c>
      <c r="S1245">
        <v>0</v>
      </c>
      <c r="T1245">
        <v>0</v>
      </c>
      <c r="U1245">
        <v>25</v>
      </c>
      <c r="V1245">
        <v>117</v>
      </c>
      <c r="W1245">
        <v>85</v>
      </c>
      <c r="X1245">
        <v>58</v>
      </c>
      <c r="Y1245">
        <v>53</v>
      </c>
      <c r="Z1245">
        <v>32</v>
      </c>
      <c r="AA1245">
        <v>44</v>
      </c>
      <c r="AB1245">
        <v>26</v>
      </c>
      <c r="AC1245">
        <v>72</v>
      </c>
      <c r="AD1245">
        <v>172</v>
      </c>
      <c r="AE1245">
        <v>306</v>
      </c>
      <c r="AF1245">
        <v>388</v>
      </c>
      <c r="AG1245">
        <v>387</v>
      </c>
      <c r="AH1245">
        <v>263</v>
      </c>
      <c r="AI1245">
        <v>158</v>
      </c>
      <c r="AJ1245">
        <v>53</v>
      </c>
      <c r="AK1245">
        <v>13</v>
      </c>
      <c r="AL1245">
        <v>29</v>
      </c>
      <c r="AM1245">
        <v>29</v>
      </c>
      <c r="AN1245">
        <v>19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</row>
    <row r="1246" spans="1:49" x14ac:dyDescent="0.3">
      <c r="A1246">
        <v>11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21</v>
      </c>
      <c r="R1246">
        <v>13</v>
      </c>
      <c r="S1246">
        <v>1</v>
      </c>
      <c r="T1246">
        <v>0</v>
      </c>
      <c r="U1246">
        <v>0</v>
      </c>
      <c r="V1246">
        <v>2</v>
      </c>
      <c r="W1246">
        <v>29</v>
      </c>
      <c r="X1246">
        <v>29</v>
      </c>
      <c r="Y1246">
        <v>29</v>
      </c>
      <c r="Z1246">
        <v>38</v>
      </c>
      <c r="AA1246">
        <v>77</v>
      </c>
      <c r="AB1246">
        <v>74</v>
      </c>
      <c r="AC1246">
        <v>74</v>
      </c>
      <c r="AD1246">
        <v>193</v>
      </c>
      <c r="AE1246">
        <v>295</v>
      </c>
      <c r="AF1246">
        <v>316</v>
      </c>
      <c r="AG1246">
        <v>218</v>
      </c>
      <c r="AH1246">
        <v>117</v>
      </c>
      <c r="AI1246">
        <v>29</v>
      </c>
      <c r="AJ1246">
        <v>26</v>
      </c>
      <c r="AK1246">
        <v>116</v>
      </c>
      <c r="AL1246">
        <v>34</v>
      </c>
      <c r="AM1246">
        <v>29</v>
      </c>
      <c r="AN1246">
        <v>29</v>
      </c>
      <c r="AO1246">
        <v>29</v>
      </c>
      <c r="AP1246">
        <v>3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</row>
    <row r="1247" spans="1:49" x14ac:dyDescent="0.3">
      <c r="A1247">
        <v>12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6</v>
      </c>
      <c r="V1247">
        <v>44</v>
      </c>
      <c r="W1247">
        <v>58</v>
      </c>
      <c r="X1247">
        <v>40</v>
      </c>
      <c r="Y1247">
        <v>148</v>
      </c>
      <c r="Z1247">
        <v>150</v>
      </c>
      <c r="AA1247">
        <v>76</v>
      </c>
      <c r="AB1247">
        <v>30</v>
      </c>
      <c r="AC1247">
        <v>0</v>
      </c>
      <c r="AD1247">
        <v>66</v>
      </c>
      <c r="AE1247">
        <v>347</v>
      </c>
      <c r="AF1247">
        <v>373</v>
      </c>
      <c r="AG1247">
        <v>253</v>
      </c>
      <c r="AH1247">
        <v>162</v>
      </c>
      <c r="AI1247">
        <v>44</v>
      </c>
      <c r="AJ1247">
        <v>12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</row>
    <row r="1248" spans="1:49" x14ac:dyDescent="0.3">
      <c r="A1248">
        <v>13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11</v>
      </c>
      <c r="Q1248">
        <v>29</v>
      </c>
      <c r="R1248">
        <v>19</v>
      </c>
      <c r="S1248">
        <v>1</v>
      </c>
      <c r="T1248">
        <v>49</v>
      </c>
      <c r="U1248">
        <v>52</v>
      </c>
      <c r="V1248">
        <v>123</v>
      </c>
      <c r="W1248">
        <v>149</v>
      </c>
      <c r="X1248">
        <v>165</v>
      </c>
      <c r="Y1248">
        <v>168</v>
      </c>
      <c r="Z1248">
        <v>228</v>
      </c>
      <c r="AA1248">
        <v>179</v>
      </c>
      <c r="AB1248">
        <v>81</v>
      </c>
      <c r="AC1248">
        <v>58</v>
      </c>
      <c r="AD1248">
        <v>115</v>
      </c>
      <c r="AE1248">
        <v>280</v>
      </c>
      <c r="AF1248">
        <v>314</v>
      </c>
      <c r="AG1248">
        <v>345</v>
      </c>
      <c r="AH1248">
        <v>354</v>
      </c>
      <c r="AI1248">
        <v>268</v>
      </c>
      <c r="AJ1248">
        <v>140</v>
      </c>
      <c r="AK1248">
        <v>174</v>
      </c>
      <c r="AL1248">
        <v>164</v>
      </c>
      <c r="AM1248">
        <v>145</v>
      </c>
      <c r="AN1248">
        <v>107</v>
      </c>
      <c r="AO1248">
        <v>25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</row>
    <row r="1251" spans="1:49" x14ac:dyDescent="0.3">
      <c r="A1251" t="s">
        <v>123</v>
      </c>
    </row>
    <row r="1252" spans="1:49" x14ac:dyDescent="0.3">
      <c r="A1252" t="s">
        <v>1</v>
      </c>
      <c r="B1252" t="s">
        <v>2</v>
      </c>
      <c r="C1252" t="s">
        <v>3</v>
      </c>
      <c r="D1252" t="s">
        <v>4</v>
      </c>
      <c r="E1252" t="s">
        <v>5</v>
      </c>
      <c r="F1252" t="s">
        <v>6</v>
      </c>
      <c r="G1252" t="s">
        <v>7</v>
      </c>
      <c r="H1252" t="s">
        <v>8</v>
      </c>
      <c r="I1252" t="s">
        <v>9</v>
      </c>
      <c r="J1252" t="s">
        <v>10</v>
      </c>
      <c r="K1252" t="s">
        <v>11</v>
      </c>
      <c r="L1252" t="s">
        <v>12</v>
      </c>
      <c r="M1252" t="s">
        <v>13</v>
      </c>
      <c r="N1252" t="s">
        <v>14</v>
      </c>
      <c r="O1252" t="s">
        <v>15</v>
      </c>
      <c r="P1252" t="s">
        <v>16</v>
      </c>
      <c r="Q1252" t="s">
        <v>17</v>
      </c>
      <c r="R1252" t="s">
        <v>18</v>
      </c>
      <c r="S1252" t="s">
        <v>19</v>
      </c>
      <c r="T1252" t="s">
        <v>20</v>
      </c>
      <c r="U1252" t="s">
        <v>21</v>
      </c>
      <c r="V1252" t="s">
        <v>22</v>
      </c>
      <c r="W1252" t="s">
        <v>23</v>
      </c>
      <c r="X1252" t="s">
        <v>24</v>
      </c>
      <c r="Y1252" t="s">
        <v>25</v>
      </c>
      <c r="Z1252" t="s">
        <v>26</v>
      </c>
      <c r="AA1252" t="s">
        <v>27</v>
      </c>
      <c r="AB1252" t="s">
        <v>28</v>
      </c>
      <c r="AC1252" t="s">
        <v>29</v>
      </c>
      <c r="AD1252" t="s">
        <v>30</v>
      </c>
      <c r="AE1252" t="s">
        <v>31</v>
      </c>
      <c r="AF1252" t="s">
        <v>32</v>
      </c>
      <c r="AG1252" t="s">
        <v>33</v>
      </c>
      <c r="AH1252" t="s">
        <v>34</v>
      </c>
      <c r="AI1252" t="s">
        <v>35</v>
      </c>
      <c r="AJ1252" t="s">
        <v>36</v>
      </c>
      <c r="AK1252" t="s">
        <v>37</v>
      </c>
      <c r="AL1252" t="s">
        <v>38</v>
      </c>
      <c r="AM1252" t="s">
        <v>39</v>
      </c>
      <c r="AN1252" t="s">
        <v>40</v>
      </c>
      <c r="AO1252" t="s">
        <v>41</v>
      </c>
      <c r="AP1252" t="s">
        <v>42</v>
      </c>
      <c r="AQ1252" t="s">
        <v>43</v>
      </c>
      <c r="AR1252" t="s">
        <v>44</v>
      </c>
      <c r="AS1252" t="s">
        <v>45</v>
      </c>
      <c r="AT1252" t="s">
        <v>46</v>
      </c>
      <c r="AU1252" t="s">
        <v>47</v>
      </c>
      <c r="AV1252" t="s">
        <v>48</v>
      </c>
      <c r="AW1252" t="s">
        <v>49</v>
      </c>
    </row>
    <row r="1253" spans="1:49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21</v>
      </c>
      <c r="S1253">
        <v>54</v>
      </c>
      <c r="T1253">
        <v>49</v>
      </c>
      <c r="U1253">
        <v>38</v>
      </c>
      <c r="V1253">
        <v>22</v>
      </c>
      <c r="W1253">
        <v>100</v>
      </c>
      <c r="X1253">
        <v>217</v>
      </c>
      <c r="Y1253">
        <v>604</v>
      </c>
      <c r="Z1253">
        <v>584</v>
      </c>
      <c r="AA1253">
        <v>503</v>
      </c>
      <c r="AB1253">
        <v>512</v>
      </c>
      <c r="AC1253">
        <v>300</v>
      </c>
      <c r="AD1253">
        <v>175</v>
      </c>
      <c r="AE1253">
        <v>204</v>
      </c>
      <c r="AF1253">
        <v>90</v>
      </c>
      <c r="AG1253">
        <v>70</v>
      </c>
      <c r="AH1253">
        <v>346</v>
      </c>
      <c r="AI1253">
        <v>156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</row>
    <row r="1254" spans="1:49" x14ac:dyDescent="0.3">
      <c r="A1254">
        <v>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27</v>
      </c>
      <c r="R1254">
        <v>36</v>
      </c>
      <c r="S1254">
        <v>100</v>
      </c>
      <c r="T1254">
        <v>128</v>
      </c>
      <c r="U1254">
        <v>188</v>
      </c>
      <c r="V1254">
        <v>128</v>
      </c>
      <c r="W1254">
        <v>98</v>
      </c>
      <c r="X1254">
        <v>219</v>
      </c>
      <c r="Y1254">
        <v>550</v>
      </c>
      <c r="Z1254">
        <v>504</v>
      </c>
      <c r="AA1254">
        <v>529</v>
      </c>
      <c r="AB1254">
        <v>439</v>
      </c>
      <c r="AC1254">
        <v>268</v>
      </c>
      <c r="AD1254">
        <v>258</v>
      </c>
      <c r="AE1254">
        <v>436</v>
      </c>
      <c r="AF1254">
        <v>262</v>
      </c>
      <c r="AG1254">
        <v>122</v>
      </c>
      <c r="AH1254">
        <v>304</v>
      </c>
      <c r="AI1254">
        <v>182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</row>
    <row r="1255" spans="1:49" x14ac:dyDescent="0.3">
      <c r="A1255">
        <v>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</v>
      </c>
      <c r="S1255">
        <v>167</v>
      </c>
      <c r="T1255">
        <v>188</v>
      </c>
      <c r="U1255">
        <v>258</v>
      </c>
      <c r="V1255">
        <v>217</v>
      </c>
      <c r="W1255">
        <v>1</v>
      </c>
      <c r="X1255">
        <v>69</v>
      </c>
      <c r="Y1255">
        <v>433</v>
      </c>
      <c r="Z1255">
        <v>413</v>
      </c>
      <c r="AA1255">
        <v>488</v>
      </c>
      <c r="AB1255">
        <v>389</v>
      </c>
      <c r="AC1255">
        <v>247</v>
      </c>
      <c r="AD1255">
        <v>240</v>
      </c>
      <c r="AE1255">
        <v>409</v>
      </c>
      <c r="AF1255">
        <v>251</v>
      </c>
      <c r="AG1255">
        <v>110</v>
      </c>
      <c r="AH1255">
        <v>249</v>
      </c>
      <c r="AI1255">
        <v>119</v>
      </c>
      <c r="AJ1255">
        <v>29</v>
      </c>
      <c r="AK1255">
        <v>4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</row>
    <row r="1256" spans="1:49" x14ac:dyDescent="0.3">
      <c r="A1256">
        <v>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31</v>
      </c>
      <c r="S1256">
        <v>75</v>
      </c>
      <c r="T1256">
        <v>97</v>
      </c>
      <c r="U1256">
        <v>51</v>
      </c>
      <c r="V1256">
        <v>47</v>
      </c>
      <c r="W1256">
        <v>14</v>
      </c>
      <c r="X1256">
        <v>95</v>
      </c>
      <c r="Y1256">
        <v>386</v>
      </c>
      <c r="Z1256">
        <v>410</v>
      </c>
      <c r="AA1256">
        <v>496</v>
      </c>
      <c r="AB1256">
        <v>442</v>
      </c>
      <c r="AC1256">
        <v>320</v>
      </c>
      <c r="AD1256">
        <v>255</v>
      </c>
      <c r="AE1256">
        <v>404</v>
      </c>
      <c r="AF1256">
        <v>311</v>
      </c>
      <c r="AG1256">
        <v>117</v>
      </c>
      <c r="AH1256">
        <v>331</v>
      </c>
      <c r="AI1256">
        <v>241</v>
      </c>
      <c r="AJ1256">
        <v>105</v>
      </c>
      <c r="AK1256">
        <v>87</v>
      </c>
      <c r="AL1256">
        <v>100</v>
      </c>
      <c r="AM1256">
        <v>116</v>
      </c>
      <c r="AN1256">
        <v>113</v>
      </c>
      <c r="AO1256">
        <v>30</v>
      </c>
      <c r="AP1256">
        <v>16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</row>
    <row r="1257" spans="1:49" x14ac:dyDescent="0.3">
      <c r="A1257">
        <v>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33</v>
      </c>
      <c r="T1257">
        <v>27</v>
      </c>
      <c r="U1257">
        <v>49</v>
      </c>
      <c r="V1257">
        <v>116</v>
      </c>
      <c r="W1257">
        <v>135</v>
      </c>
      <c r="X1257">
        <v>201</v>
      </c>
      <c r="Y1257">
        <v>369</v>
      </c>
      <c r="Z1257">
        <v>393</v>
      </c>
      <c r="AA1257">
        <v>550</v>
      </c>
      <c r="AB1257">
        <v>471</v>
      </c>
      <c r="AC1257">
        <v>247</v>
      </c>
      <c r="AD1257">
        <v>248</v>
      </c>
      <c r="AE1257">
        <v>482</v>
      </c>
      <c r="AF1257">
        <v>209</v>
      </c>
      <c r="AG1257">
        <v>38</v>
      </c>
      <c r="AH1257">
        <v>201</v>
      </c>
      <c r="AI1257">
        <v>111</v>
      </c>
      <c r="AJ1257">
        <v>27</v>
      </c>
      <c r="AK1257">
        <v>29</v>
      </c>
      <c r="AL1257">
        <v>29</v>
      </c>
      <c r="AM1257">
        <v>29</v>
      </c>
      <c r="AN1257">
        <v>29</v>
      </c>
      <c r="AO1257">
        <v>29</v>
      </c>
      <c r="AP1257">
        <v>32</v>
      </c>
      <c r="AQ1257">
        <v>29</v>
      </c>
      <c r="AR1257">
        <v>21</v>
      </c>
      <c r="AS1257">
        <v>0</v>
      </c>
      <c r="AT1257">
        <v>0</v>
      </c>
      <c r="AU1257">
        <v>0</v>
      </c>
      <c r="AV1257">
        <v>0</v>
      </c>
      <c r="AW1257">
        <v>0</v>
      </c>
    </row>
    <row r="1258" spans="1:49" x14ac:dyDescent="0.3">
      <c r="A1258">
        <v>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9</v>
      </c>
      <c r="AI1258">
        <v>29</v>
      </c>
      <c r="AJ1258">
        <v>29</v>
      </c>
      <c r="AK1258">
        <v>29</v>
      </c>
      <c r="AL1258">
        <v>4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</row>
    <row r="1259" spans="1:49" x14ac:dyDescent="0.3">
      <c r="A1259">
        <v>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10</v>
      </c>
      <c r="S1259">
        <v>47</v>
      </c>
      <c r="T1259">
        <v>49</v>
      </c>
      <c r="U1259">
        <v>10</v>
      </c>
      <c r="V1259">
        <v>46</v>
      </c>
      <c r="W1259">
        <v>106</v>
      </c>
      <c r="X1259">
        <v>133</v>
      </c>
      <c r="Y1259">
        <v>335</v>
      </c>
      <c r="Z1259">
        <v>409</v>
      </c>
      <c r="AA1259">
        <v>502</v>
      </c>
      <c r="AB1259">
        <v>445</v>
      </c>
      <c r="AC1259">
        <v>345</v>
      </c>
      <c r="AD1259">
        <v>323</v>
      </c>
      <c r="AE1259">
        <v>473</v>
      </c>
      <c r="AF1259">
        <v>303</v>
      </c>
      <c r="AG1259">
        <v>49</v>
      </c>
      <c r="AH1259">
        <v>139</v>
      </c>
      <c r="AI1259">
        <v>36</v>
      </c>
      <c r="AJ1259">
        <v>29</v>
      </c>
      <c r="AK1259">
        <v>37</v>
      </c>
      <c r="AL1259">
        <v>58</v>
      </c>
      <c r="AM1259">
        <v>29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</row>
    <row r="1260" spans="1:49" x14ac:dyDescent="0.3">
      <c r="A1260">
        <v>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5</v>
      </c>
      <c r="S1260">
        <v>29</v>
      </c>
      <c r="T1260">
        <v>33</v>
      </c>
      <c r="U1260">
        <v>93</v>
      </c>
      <c r="V1260">
        <v>106</v>
      </c>
      <c r="W1260">
        <v>58</v>
      </c>
      <c r="X1260">
        <v>132</v>
      </c>
      <c r="Y1260">
        <v>352</v>
      </c>
      <c r="Z1260">
        <v>314</v>
      </c>
      <c r="AA1260">
        <v>451</v>
      </c>
      <c r="AB1260">
        <v>383</v>
      </c>
      <c r="AC1260">
        <v>261</v>
      </c>
      <c r="AD1260">
        <v>248</v>
      </c>
      <c r="AE1260">
        <v>391</v>
      </c>
      <c r="AF1260">
        <v>298</v>
      </c>
      <c r="AG1260">
        <v>147</v>
      </c>
      <c r="AH1260">
        <v>178</v>
      </c>
      <c r="AI1260">
        <v>82</v>
      </c>
      <c r="AJ1260">
        <v>58</v>
      </c>
      <c r="AK1260">
        <v>58</v>
      </c>
      <c r="AL1260">
        <v>82</v>
      </c>
      <c r="AM1260">
        <v>58</v>
      </c>
      <c r="AN1260">
        <v>31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</row>
    <row r="1261" spans="1:49" x14ac:dyDescent="0.3">
      <c r="A1261">
        <v>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84</v>
      </c>
      <c r="T1261">
        <v>143</v>
      </c>
      <c r="U1261">
        <v>144</v>
      </c>
      <c r="V1261">
        <v>88</v>
      </c>
      <c r="W1261">
        <v>166</v>
      </c>
      <c r="X1261">
        <v>240</v>
      </c>
      <c r="Y1261">
        <v>436</v>
      </c>
      <c r="Z1261">
        <v>425</v>
      </c>
      <c r="AA1261">
        <v>378</v>
      </c>
      <c r="AB1261">
        <v>291</v>
      </c>
      <c r="AC1261">
        <v>313</v>
      </c>
      <c r="AD1261">
        <v>204</v>
      </c>
      <c r="AE1261">
        <v>348</v>
      </c>
      <c r="AF1261">
        <v>227</v>
      </c>
      <c r="AG1261">
        <v>16</v>
      </c>
      <c r="AH1261">
        <v>136</v>
      </c>
      <c r="AI1261">
        <v>45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</row>
    <row r="1262" spans="1:49" x14ac:dyDescent="0.3">
      <c r="A1262">
        <v>10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4</v>
      </c>
      <c r="Q1262">
        <v>29</v>
      </c>
      <c r="R1262">
        <v>29</v>
      </c>
      <c r="S1262">
        <v>29</v>
      </c>
      <c r="T1262">
        <v>24</v>
      </c>
      <c r="U1262">
        <v>0</v>
      </c>
      <c r="V1262">
        <v>9</v>
      </c>
      <c r="W1262">
        <v>33</v>
      </c>
      <c r="X1262">
        <v>64</v>
      </c>
      <c r="Y1262">
        <v>304</v>
      </c>
      <c r="Z1262">
        <v>281</v>
      </c>
      <c r="AA1262">
        <v>193</v>
      </c>
      <c r="AB1262">
        <v>148</v>
      </c>
      <c r="AC1262">
        <v>125</v>
      </c>
      <c r="AD1262">
        <v>78</v>
      </c>
      <c r="AE1262">
        <v>164</v>
      </c>
      <c r="AF1262">
        <v>163</v>
      </c>
      <c r="AG1262">
        <v>64</v>
      </c>
      <c r="AH1262">
        <v>133</v>
      </c>
      <c r="AI1262">
        <v>88</v>
      </c>
      <c r="AJ1262">
        <v>76</v>
      </c>
      <c r="AK1262">
        <v>0</v>
      </c>
      <c r="AL1262">
        <v>0</v>
      </c>
      <c r="AM1262">
        <v>8</v>
      </c>
      <c r="AN1262">
        <v>29</v>
      </c>
      <c r="AO1262">
        <v>35</v>
      </c>
      <c r="AP1262">
        <v>29</v>
      </c>
      <c r="AQ1262">
        <v>13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</row>
    <row r="1263" spans="1:49" x14ac:dyDescent="0.3">
      <c r="A1263">
        <v>11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</v>
      </c>
      <c r="R1263">
        <v>30</v>
      </c>
      <c r="S1263">
        <v>165</v>
      </c>
      <c r="T1263">
        <v>184</v>
      </c>
      <c r="U1263">
        <v>337</v>
      </c>
      <c r="V1263">
        <v>189</v>
      </c>
      <c r="W1263">
        <v>62</v>
      </c>
      <c r="X1263">
        <v>60</v>
      </c>
      <c r="Y1263">
        <v>404</v>
      </c>
      <c r="Z1263">
        <v>344</v>
      </c>
      <c r="AA1263">
        <v>400</v>
      </c>
      <c r="AB1263">
        <v>286</v>
      </c>
      <c r="AC1263">
        <v>146</v>
      </c>
      <c r="AD1263">
        <v>188</v>
      </c>
      <c r="AE1263">
        <v>355</v>
      </c>
      <c r="AF1263">
        <v>261</v>
      </c>
      <c r="AG1263">
        <v>208</v>
      </c>
      <c r="AH1263">
        <v>57</v>
      </c>
      <c r="AI1263">
        <v>17</v>
      </c>
      <c r="AJ1263">
        <v>29</v>
      </c>
      <c r="AK1263">
        <v>29</v>
      </c>
      <c r="AL1263">
        <v>18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</row>
    <row r="1264" spans="1:49" x14ac:dyDescent="0.3">
      <c r="A1264">
        <v>12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24</v>
      </c>
      <c r="T1264">
        <v>29</v>
      </c>
      <c r="U1264">
        <v>50</v>
      </c>
      <c r="V1264">
        <v>82</v>
      </c>
      <c r="W1264">
        <v>69</v>
      </c>
      <c r="X1264">
        <v>46</v>
      </c>
      <c r="Y1264">
        <v>153</v>
      </c>
      <c r="Z1264">
        <v>102</v>
      </c>
      <c r="AA1264">
        <v>172</v>
      </c>
      <c r="AB1264">
        <v>157</v>
      </c>
      <c r="AC1264">
        <v>99</v>
      </c>
      <c r="AD1264">
        <v>64</v>
      </c>
      <c r="AE1264">
        <v>195</v>
      </c>
      <c r="AF1264">
        <v>161</v>
      </c>
      <c r="AG1264">
        <v>44</v>
      </c>
      <c r="AH1264">
        <v>116</v>
      </c>
      <c r="AI1264">
        <v>47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</row>
    <row r="1265" spans="1:49" x14ac:dyDescent="0.3">
      <c r="A1265">
        <v>13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</v>
      </c>
      <c r="O1265">
        <v>29</v>
      </c>
      <c r="P1265">
        <v>29</v>
      </c>
      <c r="Q1265">
        <v>29</v>
      </c>
      <c r="R1265">
        <v>29</v>
      </c>
      <c r="S1265">
        <v>77</v>
      </c>
      <c r="T1265">
        <v>106</v>
      </c>
      <c r="U1265">
        <v>192</v>
      </c>
      <c r="V1265">
        <v>85</v>
      </c>
      <c r="W1265">
        <v>24</v>
      </c>
      <c r="X1265">
        <v>54</v>
      </c>
      <c r="Y1265">
        <v>162</v>
      </c>
      <c r="Z1265">
        <v>149</v>
      </c>
      <c r="AA1265">
        <v>240</v>
      </c>
      <c r="AB1265">
        <v>234</v>
      </c>
      <c r="AC1265">
        <v>177</v>
      </c>
      <c r="AD1265">
        <v>190</v>
      </c>
      <c r="AE1265">
        <v>155</v>
      </c>
      <c r="AF1265">
        <v>145</v>
      </c>
      <c r="AG1265">
        <v>122</v>
      </c>
      <c r="AH1265">
        <v>87</v>
      </c>
      <c r="AI1265">
        <v>19</v>
      </c>
      <c r="AJ1265">
        <v>29</v>
      </c>
      <c r="AK1265">
        <v>16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</row>
    <row r="1268" spans="1:49" x14ac:dyDescent="0.3">
      <c r="A1268" t="s">
        <v>124</v>
      </c>
    </row>
    <row r="1269" spans="1:49" x14ac:dyDescent="0.3">
      <c r="A1269" t="s">
        <v>1</v>
      </c>
      <c r="B1269" t="s">
        <v>2</v>
      </c>
      <c r="C1269" t="s">
        <v>3</v>
      </c>
      <c r="D1269" t="s">
        <v>4</v>
      </c>
      <c r="E1269" t="s">
        <v>5</v>
      </c>
      <c r="F1269" t="s">
        <v>6</v>
      </c>
      <c r="G1269" t="s">
        <v>7</v>
      </c>
      <c r="H1269" t="s">
        <v>8</v>
      </c>
      <c r="I1269" t="s">
        <v>9</v>
      </c>
      <c r="J1269" t="s">
        <v>10</v>
      </c>
      <c r="K1269" t="s">
        <v>11</v>
      </c>
      <c r="L1269" t="s">
        <v>12</v>
      </c>
      <c r="M1269" t="s">
        <v>13</v>
      </c>
      <c r="N1269" t="s">
        <v>14</v>
      </c>
      <c r="O1269" t="s">
        <v>15</v>
      </c>
      <c r="P1269" t="s">
        <v>16</v>
      </c>
      <c r="Q1269" t="s">
        <v>17</v>
      </c>
      <c r="R1269" t="s">
        <v>18</v>
      </c>
      <c r="S1269" t="s">
        <v>19</v>
      </c>
      <c r="T1269" t="s">
        <v>20</v>
      </c>
      <c r="U1269" t="s">
        <v>21</v>
      </c>
      <c r="V1269" t="s">
        <v>22</v>
      </c>
      <c r="W1269" t="s">
        <v>23</v>
      </c>
      <c r="X1269" t="s">
        <v>24</v>
      </c>
      <c r="Y1269" t="s">
        <v>25</v>
      </c>
      <c r="Z1269" t="s">
        <v>26</v>
      </c>
      <c r="AA1269" t="s">
        <v>27</v>
      </c>
      <c r="AB1269" t="s">
        <v>28</v>
      </c>
      <c r="AC1269" t="s">
        <v>29</v>
      </c>
      <c r="AD1269" t="s">
        <v>30</v>
      </c>
      <c r="AE1269" t="s">
        <v>31</v>
      </c>
      <c r="AF1269" t="s">
        <v>32</v>
      </c>
      <c r="AG1269" t="s">
        <v>33</v>
      </c>
      <c r="AH1269" t="s">
        <v>34</v>
      </c>
      <c r="AI1269" t="s">
        <v>35</v>
      </c>
      <c r="AJ1269" t="s">
        <v>36</v>
      </c>
      <c r="AK1269" t="s">
        <v>37</v>
      </c>
      <c r="AL1269" t="s">
        <v>38</v>
      </c>
      <c r="AM1269" t="s">
        <v>39</v>
      </c>
      <c r="AN1269" t="s">
        <v>40</v>
      </c>
      <c r="AO1269" t="s">
        <v>41</v>
      </c>
      <c r="AP1269" t="s">
        <v>42</v>
      </c>
      <c r="AQ1269" t="s">
        <v>43</v>
      </c>
      <c r="AR1269" t="s">
        <v>44</v>
      </c>
      <c r="AS1269" t="s">
        <v>45</v>
      </c>
      <c r="AT1269" t="s">
        <v>46</v>
      </c>
      <c r="AU1269" t="s">
        <v>47</v>
      </c>
      <c r="AV1269" t="s">
        <v>48</v>
      </c>
      <c r="AW1269" t="s">
        <v>49</v>
      </c>
    </row>
    <row r="1270" spans="1:49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26</v>
      </c>
      <c r="R1270">
        <v>29</v>
      </c>
      <c r="S1270">
        <v>17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</row>
    <row r="1271" spans="1:49" x14ac:dyDescent="0.3">
      <c r="A1271">
        <v>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22</v>
      </c>
      <c r="R1271">
        <v>30</v>
      </c>
      <c r="S1271">
        <v>58</v>
      </c>
      <c r="T1271">
        <v>58</v>
      </c>
      <c r="U1271">
        <v>62</v>
      </c>
      <c r="V1271">
        <v>105</v>
      </c>
      <c r="W1271">
        <v>116</v>
      </c>
      <c r="X1271">
        <v>55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</row>
    <row r="1272" spans="1:49" x14ac:dyDescent="0.3">
      <c r="A1272">
        <v>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15</v>
      </c>
      <c r="Q1272">
        <v>29</v>
      </c>
      <c r="R1272">
        <v>29</v>
      </c>
      <c r="S1272">
        <v>29</v>
      </c>
      <c r="T1272">
        <v>29</v>
      </c>
      <c r="U1272">
        <v>21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</row>
    <row r="1273" spans="1:49" x14ac:dyDescent="0.3">
      <c r="A1273">
        <v>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17</v>
      </c>
      <c r="S1273">
        <v>29</v>
      </c>
      <c r="T1273">
        <v>29</v>
      </c>
      <c r="U1273">
        <v>29</v>
      </c>
      <c r="V1273">
        <v>29</v>
      </c>
      <c r="W1273">
        <v>29</v>
      </c>
      <c r="X1273">
        <v>29</v>
      </c>
      <c r="Y1273">
        <v>29</v>
      </c>
      <c r="Z1273">
        <v>14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</row>
    <row r="1274" spans="1:49" x14ac:dyDescent="0.3">
      <c r="A1274">
        <v>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6</v>
      </c>
      <c r="AH1274">
        <v>22</v>
      </c>
      <c r="AI1274">
        <v>29</v>
      </c>
      <c r="AJ1274">
        <v>29</v>
      </c>
      <c r="AK1274">
        <v>29</v>
      </c>
      <c r="AL1274">
        <v>3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</row>
    <row r="1275" spans="1:49" x14ac:dyDescent="0.3">
      <c r="A1275">
        <v>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14</v>
      </c>
      <c r="R1275">
        <v>29</v>
      </c>
      <c r="S1275">
        <v>29</v>
      </c>
      <c r="T1275">
        <v>25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20</v>
      </c>
      <c r="AP1275">
        <v>87</v>
      </c>
      <c r="AQ1275">
        <v>87</v>
      </c>
      <c r="AR1275">
        <v>87</v>
      </c>
      <c r="AS1275">
        <v>87</v>
      </c>
      <c r="AT1275">
        <v>29</v>
      </c>
      <c r="AU1275">
        <v>0</v>
      </c>
      <c r="AV1275">
        <v>0</v>
      </c>
      <c r="AW1275">
        <v>0</v>
      </c>
    </row>
    <row r="1276" spans="1:49" x14ac:dyDescent="0.3">
      <c r="A1276">
        <v>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27</v>
      </c>
      <c r="S1276">
        <v>29</v>
      </c>
      <c r="T1276">
        <v>29</v>
      </c>
      <c r="U1276">
        <v>29</v>
      </c>
      <c r="V1276">
        <v>29</v>
      </c>
      <c r="W1276">
        <v>29</v>
      </c>
      <c r="X1276">
        <v>29</v>
      </c>
      <c r="Y1276">
        <v>25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15</v>
      </c>
      <c r="AH1276">
        <v>29</v>
      </c>
      <c r="AI1276">
        <v>29</v>
      </c>
      <c r="AJ1276">
        <v>29</v>
      </c>
      <c r="AK1276">
        <v>29</v>
      </c>
      <c r="AL1276">
        <v>29</v>
      </c>
      <c r="AM1276">
        <v>15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</row>
    <row r="1277" spans="1:49" x14ac:dyDescent="0.3">
      <c r="A1277">
        <v>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12</v>
      </c>
      <c r="R1277">
        <v>29</v>
      </c>
      <c r="S1277">
        <v>29</v>
      </c>
      <c r="T1277">
        <v>29</v>
      </c>
      <c r="U1277">
        <v>29</v>
      </c>
      <c r="V1277">
        <v>29</v>
      </c>
      <c r="W1277">
        <v>29</v>
      </c>
      <c r="X1277">
        <v>29</v>
      </c>
      <c r="Y1277">
        <v>29</v>
      </c>
      <c r="Z1277">
        <v>29</v>
      </c>
      <c r="AA1277">
        <v>5</v>
      </c>
      <c r="AB1277">
        <v>15</v>
      </c>
      <c r="AC1277">
        <v>29</v>
      </c>
      <c r="AD1277">
        <v>29</v>
      </c>
      <c r="AE1277">
        <v>29</v>
      </c>
      <c r="AF1277">
        <v>29</v>
      </c>
      <c r="AG1277">
        <v>28</v>
      </c>
      <c r="AH1277">
        <v>29</v>
      </c>
      <c r="AI1277">
        <v>29</v>
      </c>
      <c r="AJ1277">
        <v>29</v>
      </c>
      <c r="AK1277">
        <v>29</v>
      </c>
      <c r="AL1277">
        <v>29</v>
      </c>
      <c r="AM1277">
        <v>29</v>
      </c>
      <c r="AN1277">
        <v>29</v>
      </c>
      <c r="AO1277">
        <v>29</v>
      </c>
      <c r="AP1277">
        <v>29</v>
      </c>
      <c r="AQ1277">
        <v>29</v>
      </c>
      <c r="AR1277">
        <v>10</v>
      </c>
      <c r="AS1277">
        <v>0</v>
      </c>
      <c r="AT1277">
        <v>0</v>
      </c>
      <c r="AU1277">
        <v>0</v>
      </c>
      <c r="AV1277">
        <v>0</v>
      </c>
      <c r="AW1277">
        <v>0</v>
      </c>
    </row>
    <row r="1278" spans="1:49" x14ac:dyDescent="0.3">
      <c r="A1278">
        <v>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27</v>
      </c>
      <c r="S1278">
        <v>29</v>
      </c>
      <c r="T1278">
        <v>29</v>
      </c>
      <c r="U1278">
        <v>29</v>
      </c>
      <c r="V1278">
        <v>11</v>
      </c>
      <c r="W1278">
        <v>0</v>
      </c>
      <c r="X1278">
        <v>0</v>
      </c>
      <c r="Y1278">
        <v>0</v>
      </c>
      <c r="Z1278">
        <v>0</v>
      </c>
      <c r="AA1278">
        <v>4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</row>
    <row r="1279" spans="1:49" x14ac:dyDescent="0.3">
      <c r="A1279">
        <v>10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13</v>
      </c>
      <c r="R1279">
        <v>29</v>
      </c>
      <c r="S1279">
        <v>29</v>
      </c>
      <c r="T1279">
        <v>29</v>
      </c>
      <c r="U1279">
        <v>29</v>
      </c>
      <c r="V1279">
        <v>29</v>
      </c>
      <c r="W1279">
        <v>29</v>
      </c>
      <c r="X1279">
        <v>29</v>
      </c>
      <c r="Y1279">
        <v>29</v>
      </c>
      <c r="Z1279">
        <v>23</v>
      </c>
      <c r="AA1279">
        <v>0</v>
      </c>
      <c r="AB1279">
        <v>0</v>
      </c>
      <c r="AC1279">
        <v>24</v>
      </c>
      <c r="AD1279">
        <v>29</v>
      </c>
      <c r="AE1279">
        <v>29</v>
      </c>
      <c r="AF1279">
        <v>29</v>
      </c>
      <c r="AG1279">
        <v>29</v>
      </c>
      <c r="AH1279">
        <v>29</v>
      </c>
      <c r="AI1279">
        <v>29</v>
      </c>
      <c r="AJ1279">
        <v>29</v>
      </c>
      <c r="AK1279">
        <v>29</v>
      </c>
      <c r="AL1279">
        <v>9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</row>
    <row r="1280" spans="1:49" x14ac:dyDescent="0.3">
      <c r="A1280">
        <v>11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2</v>
      </c>
      <c r="Q1280">
        <v>29</v>
      </c>
      <c r="R1280">
        <v>29</v>
      </c>
      <c r="S1280">
        <v>29</v>
      </c>
      <c r="T1280">
        <v>29</v>
      </c>
      <c r="U1280">
        <v>29</v>
      </c>
      <c r="V1280">
        <v>29</v>
      </c>
      <c r="W1280">
        <v>29</v>
      </c>
      <c r="X1280">
        <v>29</v>
      </c>
      <c r="Y1280">
        <v>16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6</v>
      </c>
      <c r="AH1280">
        <v>29</v>
      </c>
      <c r="AI1280">
        <v>29</v>
      </c>
      <c r="AJ1280">
        <v>12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</row>
    <row r="1281" spans="1:49" x14ac:dyDescent="0.3">
      <c r="A1281">
        <v>12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3</v>
      </c>
      <c r="Q1281">
        <v>29</v>
      </c>
      <c r="R1281">
        <v>29</v>
      </c>
      <c r="S1281">
        <v>29</v>
      </c>
      <c r="T1281">
        <v>29</v>
      </c>
      <c r="U1281">
        <v>29</v>
      </c>
      <c r="V1281">
        <v>29</v>
      </c>
      <c r="W1281">
        <v>29</v>
      </c>
      <c r="X1281">
        <v>25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26</v>
      </c>
      <c r="AF1281">
        <v>29</v>
      </c>
      <c r="AG1281">
        <v>29</v>
      </c>
      <c r="AH1281">
        <v>29</v>
      </c>
      <c r="AI1281">
        <v>29</v>
      </c>
      <c r="AJ1281">
        <v>29</v>
      </c>
      <c r="AK1281">
        <v>29</v>
      </c>
      <c r="AL1281">
        <v>29</v>
      </c>
      <c r="AM1281">
        <v>7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</row>
    <row r="1284" spans="1:49" x14ac:dyDescent="0.3">
      <c r="A1284" t="s">
        <v>125</v>
      </c>
    </row>
    <row r="1285" spans="1:49" x14ac:dyDescent="0.3">
      <c r="A1285" t="s">
        <v>1</v>
      </c>
      <c r="B1285" t="s">
        <v>2</v>
      </c>
      <c r="C1285" t="s">
        <v>3</v>
      </c>
      <c r="D1285" t="s">
        <v>4</v>
      </c>
      <c r="E1285" t="s">
        <v>5</v>
      </c>
      <c r="F1285" t="s">
        <v>6</v>
      </c>
      <c r="G1285" t="s">
        <v>7</v>
      </c>
      <c r="H1285" t="s">
        <v>8</v>
      </c>
      <c r="I1285" t="s">
        <v>9</v>
      </c>
      <c r="J1285" t="s">
        <v>10</v>
      </c>
      <c r="K1285" t="s">
        <v>11</v>
      </c>
      <c r="L1285" t="s">
        <v>12</v>
      </c>
      <c r="M1285" t="s">
        <v>13</v>
      </c>
      <c r="N1285" t="s">
        <v>14</v>
      </c>
      <c r="O1285" t="s">
        <v>15</v>
      </c>
      <c r="P1285" t="s">
        <v>16</v>
      </c>
      <c r="Q1285" t="s">
        <v>17</v>
      </c>
      <c r="R1285" t="s">
        <v>18</v>
      </c>
      <c r="S1285" t="s">
        <v>19</v>
      </c>
      <c r="T1285" t="s">
        <v>20</v>
      </c>
      <c r="U1285" t="s">
        <v>21</v>
      </c>
      <c r="V1285" t="s">
        <v>22</v>
      </c>
      <c r="W1285" t="s">
        <v>23</v>
      </c>
      <c r="X1285" t="s">
        <v>24</v>
      </c>
      <c r="Y1285" t="s">
        <v>25</v>
      </c>
      <c r="Z1285" t="s">
        <v>26</v>
      </c>
      <c r="AA1285" t="s">
        <v>27</v>
      </c>
      <c r="AB1285" t="s">
        <v>28</v>
      </c>
      <c r="AC1285" t="s">
        <v>29</v>
      </c>
      <c r="AD1285" t="s">
        <v>30</v>
      </c>
      <c r="AE1285" t="s">
        <v>31</v>
      </c>
      <c r="AF1285" t="s">
        <v>32</v>
      </c>
      <c r="AG1285" t="s">
        <v>33</v>
      </c>
      <c r="AH1285" t="s">
        <v>34</v>
      </c>
      <c r="AI1285" t="s">
        <v>35</v>
      </c>
      <c r="AJ1285" t="s">
        <v>36</v>
      </c>
      <c r="AK1285" t="s">
        <v>37</v>
      </c>
      <c r="AL1285" t="s">
        <v>38</v>
      </c>
      <c r="AM1285" t="s">
        <v>39</v>
      </c>
      <c r="AN1285" t="s">
        <v>40</v>
      </c>
      <c r="AO1285" t="s">
        <v>41</v>
      </c>
      <c r="AP1285" t="s">
        <v>42</v>
      </c>
      <c r="AQ1285" t="s">
        <v>43</v>
      </c>
      <c r="AR1285" t="s">
        <v>44</v>
      </c>
      <c r="AS1285" t="s">
        <v>45</v>
      </c>
      <c r="AT1285" t="s">
        <v>46</v>
      </c>
      <c r="AU1285" t="s">
        <v>47</v>
      </c>
      <c r="AV1285" t="s">
        <v>48</v>
      </c>
      <c r="AW1285" t="s">
        <v>49</v>
      </c>
    </row>
    <row r="1286" spans="1:49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7</v>
      </c>
      <c r="Q1286">
        <v>29</v>
      </c>
      <c r="R1286">
        <v>29</v>
      </c>
      <c r="S1286">
        <v>29</v>
      </c>
      <c r="T1286">
        <v>29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</row>
    <row r="1287" spans="1:49" x14ac:dyDescent="0.3">
      <c r="A1287">
        <v>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18</v>
      </c>
      <c r="R1287">
        <v>29</v>
      </c>
      <c r="S1287">
        <v>29</v>
      </c>
      <c r="T1287">
        <v>24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1</v>
      </c>
      <c r="AA1287">
        <v>29</v>
      </c>
      <c r="AB1287">
        <v>29</v>
      </c>
      <c r="AC1287">
        <v>29</v>
      </c>
      <c r="AD1287">
        <v>29</v>
      </c>
      <c r="AE1287">
        <v>29</v>
      </c>
      <c r="AF1287">
        <v>29</v>
      </c>
      <c r="AG1287">
        <v>29</v>
      </c>
      <c r="AH1287">
        <v>29</v>
      </c>
      <c r="AI1287">
        <v>29</v>
      </c>
      <c r="AJ1287">
        <v>29</v>
      </c>
      <c r="AK1287">
        <v>29</v>
      </c>
      <c r="AL1287">
        <v>29</v>
      </c>
      <c r="AM1287">
        <v>29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</row>
    <row r="1288" spans="1:49" x14ac:dyDescent="0.3">
      <c r="A1288">
        <v>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19</v>
      </c>
      <c r="Q1288">
        <v>29</v>
      </c>
      <c r="R1288">
        <v>29</v>
      </c>
      <c r="S1288">
        <v>29</v>
      </c>
      <c r="T1288">
        <v>29</v>
      </c>
      <c r="U1288">
        <v>15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</row>
    <row r="1289" spans="1:49" x14ac:dyDescent="0.3">
      <c r="A1289">
        <v>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28</v>
      </c>
      <c r="T1289">
        <v>11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23</v>
      </c>
      <c r="AK1289">
        <v>29</v>
      </c>
      <c r="AL1289">
        <v>29</v>
      </c>
      <c r="AM1289">
        <v>29</v>
      </c>
      <c r="AN1289">
        <v>29</v>
      </c>
      <c r="AO1289">
        <v>29</v>
      </c>
      <c r="AP1289">
        <v>29</v>
      </c>
      <c r="AQ1289">
        <v>29</v>
      </c>
      <c r="AR1289">
        <v>29</v>
      </c>
      <c r="AS1289">
        <v>26</v>
      </c>
      <c r="AT1289">
        <v>0</v>
      </c>
      <c r="AU1289">
        <v>0</v>
      </c>
      <c r="AV1289">
        <v>0</v>
      </c>
      <c r="AW1289">
        <v>0</v>
      </c>
    </row>
    <row r="1290" spans="1:49" x14ac:dyDescent="0.3">
      <c r="A1290">
        <v>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29</v>
      </c>
      <c r="AF1290">
        <v>29</v>
      </c>
      <c r="AG1290">
        <v>29</v>
      </c>
      <c r="AH1290">
        <v>29</v>
      </c>
      <c r="AI1290">
        <v>29</v>
      </c>
      <c r="AJ1290">
        <v>29</v>
      </c>
      <c r="AK1290">
        <v>13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</row>
    <row r="1291" spans="1:49" x14ac:dyDescent="0.3">
      <c r="A1291">
        <v>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25</v>
      </c>
      <c r="S1291">
        <v>29</v>
      </c>
      <c r="T1291">
        <v>28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</row>
    <row r="1292" spans="1:49" x14ac:dyDescent="0.3">
      <c r="A1292">
        <v>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9</v>
      </c>
      <c r="Q1292">
        <v>29</v>
      </c>
      <c r="R1292">
        <v>29</v>
      </c>
      <c r="S1292">
        <v>29</v>
      </c>
      <c r="T1292">
        <v>29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6</v>
      </c>
      <c r="AD1292">
        <v>33</v>
      </c>
      <c r="AE1292">
        <v>29</v>
      </c>
      <c r="AF1292">
        <v>29</v>
      </c>
      <c r="AG1292">
        <v>29</v>
      </c>
      <c r="AH1292">
        <v>29</v>
      </c>
      <c r="AI1292">
        <v>29</v>
      </c>
      <c r="AJ1292">
        <v>28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</row>
    <row r="1293" spans="1:49" x14ac:dyDescent="0.3">
      <c r="A1293">
        <v>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8</v>
      </c>
      <c r="Q1293">
        <v>29</v>
      </c>
      <c r="R1293">
        <v>29</v>
      </c>
      <c r="S1293">
        <v>29</v>
      </c>
      <c r="T1293">
        <v>14</v>
      </c>
      <c r="U1293">
        <v>0</v>
      </c>
      <c r="V1293">
        <v>24</v>
      </c>
      <c r="W1293">
        <v>29</v>
      </c>
      <c r="X1293">
        <v>29</v>
      </c>
      <c r="Y1293">
        <v>29</v>
      </c>
      <c r="Z1293">
        <v>29</v>
      </c>
      <c r="AA1293">
        <v>29</v>
      </c>
      <c r="AB1293">
        <v>29</v>
      </c>
      <c r="AC1293">
        <v>29</v>
      </c>
      <c r="AD1293">
        <v>29</v>
      </c>
      <c r="AE1293">
        <v>28</v>
      </c>
      <c r="AF1293">
        <v>4</v>
      </c>
      <c r="AG1293">
        <v>4</v>
      </c>
      <c r="AH1293">
        <v>29</v>
      </c>
      <c r="AI1293">
        <v>29</v>
      </c>
      <c r="AJ1293">
        <v>29</v>
      </c>
      <c r="AK1293">
        <v>29</v>
      </c>
      <c r="AL1293">
        <v>29</v>
      </c>
      <c r="AM1293">
        <v>26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</row>
    <row r="1294" spans="1:49" x14ac:dyDescent="0.3">
      <c r="A1294">
        <v>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12</v>
      </c>
      <c r="S1294">
        <v>29</v>
      </c>
      <c r="T1294">
        <v>29</v>
      </c>
      <c r="U1294">
        <v>11</v>
      </c>
      <c r="V1294">
        <v>0</v>
      </c>
      <c r="W1294">
        <v>6</v>
      </c>
      <c r="X1294">
        <v>29</v>
      </c>
      <c r="Y1294">
        <v>29</v>
      </c>
      <c r="Z1294">
        <v>69</v>
      </c>
      <c r="AA1294">
        <v>87</v>
      </c>
      <c r="AB1294">
        <v>67</v>
      </c>
      <c r="AC1294">
        <v>33</v>
      </c>
      <c r="AD1294">
        <v>1</v>
      </c>
      <c r="AE1294">
        <v>22</v>
      </c>
      <c r="AF1294">
        <v>58</v>
      </c>
      <c r="AG1294">
        <v>58</v>
      </c>
      <c r="AH1294">
        <v>58</v>
      </c>
      <c r="AI1294">
        <v>58</v>
      </c>
      <c r="AJ1294">
        <v>58</v>
      </c>
      <c r="AK1294">
        <v>58</v>
      </c>
      <c r="AL1294">
        <v>58</v>
      </c>
      <c r="AM1294">
        <v>38</v>
      </c>
      <c r="AN1294">
        <v>29</v>
      </c>
      <c r="AO1294">
        <v>17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</row>
    <row r="1295" spans="1:49" x14ac:dyDescent="0.3">
      <c r="A1295">
        <v>10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12</v>
      </c>
      <c r="R1295">
        <v>29</v>
      </c>
      <c r="S1295">
        <v>29</v>
      </c>
      <c r="T1295">
        <v>29</v>
      </c>
      <c r="U1295">
        <v>29</v>
      </c>
      <c r="V1295">
        <v>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20</v>
      </c>
      <c r="AE1295">
        <v>36</v>
      </c>
      <c r="AF1295">
        <v>70</v>
      </c>
      <c r="AG1295">
        <v>87</v>
      </c>
      <c r="AH1295">
        <v>76</v>
      </c>
      <c r="AI1295">
        <v>29</v>
      </c>
      <c r="AJ1295">
        <v>55</v>
      </c>
      <c r="AK1295">
        <v>58</v>
      </c>
      <c r="AL1295">
        <v>58</v>
      </c>
      <c r="AM1295">
        <v>58</v>
      </c>
      <c r="AN1295">
        <v>58</v>
      </c>
      <c r="AO1295">
        <v>36</v>
      </c>
      <c r="AP1295">
        <v>29</v>
      </c>
      <c r="AQ1295">
        <v>29</v>
      </c>
      <c r="AR1295">
        <v>27</v>
      </c>
      <c r="AS1295">
        <v>0</v>
      </c>
      <c r="AT1295">
        <v>0</v>
      </c>
      <c r="AU1295">
        <v>0</v>
      </c>
      <c r="AV1295">
        <v>0</v>
      </c>
      <c r="AW1295">
        <v>0</v>
      </c>
    </row>
    <row r="1296" spans="1:49" x14ac:dyDescent="0.3">
      <c r="A1296">
        <v>11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23</v>
      </c>
      <c r="R1296">
        <v>29</v>
      </c>
      <c r="S1296">
        <v>29</v>
      </c>
      <c r="T1296">
        <v>18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18</v>
      </c>
      <c r="AF1296">
        <v>9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</row>
    <row r="1297" spans="1:49" x14ac:dyDescent="0.3">
      <c r="A1297">
        <v>12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25</v>
      </c>
      <c r="S1297">
        <v>29</v>
      </c>
      <c r="T1297">
        <v>47</v>
      </c>
      <c r="U1297">
        <v>58</v>
      </c>
      <c r="V1297">
        <v>58</v>
      </c>
      <c r="W1297">
        <v>58</v>
      </c>
      <c r="X1297">
        <v>58</v>
      </c>
      <c r="Y1297">
        <v>58</v>
      </c>
      <c r="Z1297">
        <v>58</v>
      </c>
      <c r="AA1297">
        <v>58</v>
      </c>
      <c r="AB1297">
        <v>58</v>
      </c>
      <c r="AC1297">
        <v>58</v>
      </c>
      <c r="AD1297">
        <v>58</v>
      </c>
      <c r="AE1297">
        <v>58</v>
      </c>
      <c r="AF1297">
        <v>58</v>
      </c>
      <c r="AG1297">
        <v>54</v>
      </c>
      <c r="AH1297">
        <v>39</v>
      </c>
      <c r="AI1297">
        <v>29</v>
      </c>
      <c r="AJ1297">
        <v>29</v>
      </c>
      <c r="AK1297">
        <v>16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</row>
    <row r="1301" spans="1:49" x14ac:dyDescent="0.3">
      <c r="A1301" t="s">
        <v>126</v>
      </c>
    </row>
    <row r="1302" spans="1:49" x14ac:dyDescent="0.3">
      <c r="A1302" t="s">
        <v>1</v>
      </c>
      <c r="B1302" t="s">
        <v>2</v>
      </c>
      <c r="C1302" t="s">
        <v>3</v>
      </c>
      <c r="D1302" t="s">
        <v>4</v>
      </c>
      <c r="E1302" t="s">
        <v>5</v>
      </c>
      <c r="F1302" t="s">
        <v>6</v>
      </c>
      <c r="G1302" t="s">
        <v>7</v>
      </c>
      <c r="H1302" t="s">
        <v>8</v>
      </c>
      <c r="I1302" t="s">
        <v>9</v>
      </c>
      <c r="J1302" t="s">
        <v>10</v>
      </c>
      <c r="K1302" t="s">
        <v>11</v>
      </c>
      <c r="L1302" t="s">
        <v>12</v>
      </c>
      <c r="M1302" t="s">
        <v>13</v>
      </c>
      <c r="N1302" t="s">
        <v>14</v>
      </c>
      <c r="O1302" t="s">
        <v>15</v>
      </c>
      <c r="P1302" t="s">
        <v>16</v>
      </c>
      <c r="Q1302" t="s">
        <v>17</v>
      </c>
      <c r="R1302" t="s">
        <v>18</v>
      </c>
      <c r="S1302" t="s">
        <v>19</v>
      </c>
      <c r="T1302" t="s">
        <v>20</v>
      </c>
      <c r="U1302" t="s">
        <v>21</v>
      </c>
      <c r="V1302" t="s">
        <v>22</v>
      </c>
      <c r="W1302" t="s">
        <v>23</v>
      </c>
      <c r="X1302" t="s">
        <v>24</v>
      </c>
      <c r="Y1302" t="s">
        <v>25</v>
      </c>
      <c r="Z1302" t="s">
        <v>26</v>
      </c>
      <c r="AA1302" t="s">
        <v>27</v>
      </c>
      <c r="AB1302" t="s">
        <v>28</v>
      </c>
      <c r="AC1302" t="s">
        <v>29</v>
      </c>
      <c r="AD1302" t="s">
        <v>30</v>
      </c>
      <c r="AE1302" t="s">
        <v>31</v>
      </c>
      <c r="AF1302" t="s">
        <v>32</v>
      </c>
      <c r="AG1302" t="s">
        <v>33</v>
      </c>
      <c r="AH1302" t="s">
        <v>34</v>
      </c>
      <c r="AI1302" t="s">
        <v>35</v>
      </c>
      <c r="AJ1302" t="s">
        <v>36</v>
      </c>
      <c r="AK1302" t="s">
        <v>37</v>
      </c>
      <c r="AL1302" t="s">
        <v>38</v>
      </c>
      <c r="AM1302" t="s">
        <v>39</v>
      </c>
      <c r="AN1302" t="s">
        <v>40</v>
      </c>
      <c r="AO1302" t="s">
        <v>41</v>
      </c>
      <c r="AP1302" t="s">
        <v>42</v>
      </c>
      <c r="AQ1302" t="s">
        <v>43</v>
      </c>
      <c r="AR1302" t="s">
        <v>44</v>
      </c>
      <c r="AS1302" t="s">
        <v>45</v>
      </c>
      <c r="AT1302" t="s">
        <v>46</v>
      </c>
      <c r="AU1302" t="s">
        <v>47</v>
      </c>
      <c r="AV1302" t="s">
        <v>48</v>
      </c>
      <c r="AW1302" t="s">
        <v>49</v>
      </c>
    </row>
    <row r="1303" spans="1:49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37</v>
      </c>
      <c r="AI1303">
        <v>305</v>
      </c>
      <c r="AJ1303">
        <v>203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</row>
    <row r="1304" spans="1:49" x14ac:dyDescent="0.3">
      <c r="A1304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48</v>
      </c>
      <c r="Z1304">
        <v>81</v>
      </c>
      <c r="AA1304">
        <v>40</v>
      </c>
      <c r="AB1304">
        <v>29</v>
      </c>
      <c r="AC1304">
        <v>29</v>
      </c>
      <c r="AD1304">
        <v>20</v>
      </c>
      <c r="AE1304">
        <v>29</v>
      </c>
      <c r="AF1304">
        <v>29</v>
      </c>
      <c r="AG1304">
        <v>34</v>
      </c>
      <c r="AH1304">
        <v>36</v>
      </c>
      <c r="AI1304">
        <v>226</v>
      </c>
      <c r="AJ1304">
        <v>151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</row>
    <row r="1305" spans="1:49" x14ac:dyDescent="0.3">
      <c r="A1305">
        <v>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23</v>
      </c>
      <c r="AF1305">
        <v>29</v>
      </c>
      <c r="AG1305">
        <v>65</v>
      </c>
      <c r="AH1305">
        <v>58</v>
      </c>
      <c r="AI1305">
        <v>142</v>
      </c>
      <c r="AJ1305">
        <v>223</v>
      </c>
      <c r="AK1305">
        <v>54</v>
      </c>
      <c r="AL1305">
        <v>20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</row>
    <row r="1306" spans="1:49" x14ac:dyDescent="0.3">
      <c r="A1306">
        <v>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6</v>
      </c>
      <c r="Y1306">
        <v>87</v>
      </c>
      <c r="Z1306">
        <v>87</v>
      </c>
      <c r="AA1306">
        <v>87</v>
      </c>
      <c r="AB1306">
        <v>87</v>
      </c>
      <c r="AC1306">
        <v>87</v>
      </c>
      <c r="AD1306">
        <v>20</v>
      </c>
      <c r="AE1306">
        <v>20</v>
      </c>
      <c r="AF1306">
        <v>58</v>
      </c>
      <c r="AG1306">
        <v>67</v>
      </c>
      <c r="AH1306">
        <v>157</v>
      </c>
      <c r="AI1306">
        <v>213</v>
      </c>
      <c r="AJ1306">
        <v>252</v>
      </c>
      <c r="AK1306">
        <v>75</v>
      </c>
      <c r="AL1306">
        <v>29</v>
      </c>
      <c r="AM1306">
        <v>29</v>
      </c>
      <c r="AN1306">
        <v>26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</row>
    <row r="1307" spans="1:49" x14ac:dyDescent="0.3">
      <c r="A1307">
        <v>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</v>
      </c>
      <c r="AH1307">
        <v>45</v>
      </c>
      <c r="AI1307">
        <v>162</v>
      </c>
      <c r="AJ1307">
        <v>178</v>
      </c>
      <c r="AK1307">
        <v>85</v>
      </c>
      <c r="AL1307">
        <v>60</v>
      </c>
      <c r="AM1307">
        <v>58</v>
      </c>
      <c r="AN1307">
        <v>53</v>
      </c>
      <c r="AO1307">
        <v>29</v>
      </c>
      <c r="AP1307">
        <v>29</v>
      </c>
      <c r="AQ1307">
        <v>29</v>
      </c>
      <c r="AR1307">
        <v>16</v>
      </c>
      <c r="AS1307">
        <v>0</v>
      </c>
      <c r="AT1307">
        <v>0</v>
      </c>
      <c r="AU1307">
        <v>0</v>
      </c>
      <c r="AV1307">
        <v>0</v>
      </c>
      <c r="AW1307">
        <v>0</v>
      </c>
    </row>
    <row r="1308" spans="1:49" x14ac:dyDescent="0.3">
      <c r="A1308">
        <v>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</row>
    <row r="1309" spans="1:49" x14ac:dyDescent="0.3">
      <c r="A1309">
        <v>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26</v>
      </c>
      <c r="AI1309">
        <v>54</v>
      </c>
      <c r="AJ1309">
        <v>52</v>
      </c>
      <c r="AK1309">
        <v>8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</row>
    <row r="1310" spans="1:49" x14ac:dyDescent="0.3">
      <c r="A1310">
        <v>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4</v>
      </c>
      <c r="Y1310">
        <v>29</v>
      </c>
      <c r="Z1310">
        <v>29</v>
      </c>
      <c r="AA1310">
        <v>29</v>
      </c>
      <c r="AB1310">
        <v>0</v>
      </c>
      <c r="AC1310">
        <v>0</v>
      </c>
      <c r="AD1310">
        <v>13</v>
      </c>
      <c r="AE1310">
        <v>29</v>
      </c>
      <c r="AF1310">
        <v>29</v>
      </c>
      <c r="AG1310">
        <v>29</v>
      </c>
      <c r="AH1310">
        <v>57</v>
      </c>
      <c r="AI1310">
        <v>325</v>
      </c>
      <c r="AJ1310">
        <v>69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</row>
    <row r="1311" spans="1:49" x14ac:dyDescent="0.3">
      <c r="A1311">
        <v>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21</v>
      </c>
      <c r="U1311">
        <v>23</v>
      </c>
      <c r="V1311">
        <v>0</v>
      </c>
      <c r="W1311">
        <v>0</v>
      </c>
      <c r="X1311">
        <v>1</v>
      </c>
      <c r="Y1311">
        <v>91</v>
      </c>
      <c r="Z1311">
        <v>116</v>
      </c>
      <c r="AA1311">
        <v>116</v>
      </c>
      <c r="AB1311">
        <v>116</v>
      </c>
      <c r="AC1311">
        <v>116</v>
      </c>
      <c r="AD1311">
        <v>62</v>
      </c>
      <c r="AE1311">
        <v>16</v>
      </c>
      <c r="AF1311">
        <v>37</v>
      </c>
      <c r="AG1311">
        <v>61</v>
      </c>
      <c r="AH1311">
        <v>89</v>
      </c>
      <c r="AI1311">
        <v>145</v>
      </c>
      <c r="AJ1311">
        <v>104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</row>
    <row r="1312" spans="1:49" x14ac:dyDescent="0.3">
      <c r="A1312">
        <v>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</row>
    <row r="1313" spans="1:49" x14ac:dyDescent="0.3">
      <c r="A1313">
        <v>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3</v>
      </c>
      <c r="Y1313">
        <v>138</v>
      </c>
      <c r="Z1313">
        <v>136</v>
      </c>
      <c r="AA1313">
        <v>99</v>
      </c>
      <c r="AB1313">
        <v>107</v>
      </c>
      <c r="AC1313">
        <v>137</v>
      </c>
      <c r="AD1313">
        <v>138</v>
      </c>
      <c r="AE1313">
        <v>116</v>
      </c>
      <c r="AF1313">
        <v>114</v>
      </c>
      <c r="AG1313">
        <v>134</v>
      </c>
      <c r="AH1313">
        <v>81</v>
      </c>
      <c r="AI1313">
        <v>202</v>
      </c>
      <c r="AJ1313">
        <v>164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</row>
    <row r="1314" spans="1:49" x14ac:dyDescent="0.3">
      <c r="A1314">
        <v>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9</v>
      </c>
      <c r="T1314">
        <v>29</v>
      </c>
      <c r="U1314">
        <v>26</v>
      </c>
      <c r="V1314">
        <v>0</v>
      </c>
      <c r="W1314">
        <v>0</v>
      </c>
      <c r="X1314">
        <v>7</v>
      </c>
      <c r="Y1314">
        <v>111</v>
      </c>
      <c r="Z1314">
        <v>114</v>
      </c>
      <c r="AA1314">
        <v>82</v>
      </c>
      <c r="AB1314">
        <v>109</v>
      </c>
      <c r="AC1314">
        <v>116</v>
      </c>
      <c r="AD1314">
        <v>117</v>
      </c>
      <c r="AE1314">
        <v>145</v>
      </c>
      <c r="AF1314">
        <v>144</v>
      </c>
      <c r="AG1314">
        <v>179</v>
      </c>
      <c r="AH1314">
        <v>238</v>
      </c>
      <c r="AI1314">
        <v>290</v>
      </c>
      <c r="AJ1314">
        <v>247</v>
      </c>
      <c r="AK1314">
        <v>87</v>
      </c>
      <c r="AL1314">
        <v>87</v>
      </c>
      <c r="AM1314">
        <v>109</v>
      </c>
      <c r="AN1314">
        <v>116</v>
      </c>
      <c r="AO1314">
        <v>86</v>
      </c>
      <c r="AP1314">
        <v>29</v>
      </c>
      <c r="AQ1314">
        <v>29</v>
      </c>
      <c r="AR1314">
        <v>29</v>
      </c>
      <c r="AS1314">
        <v>29</v>
      </c>
      <c r="AT1314">
        <v>29</v>
      </c>
      <c r="AU1314">
        <v>29</v>
      </c>
      <c r="AV1314">
        <v>54</v>
      </c>
      <c r="AW1314">
        <v>34</v>
      </c>
    </row>
    <row r="1315" spans="1:49" x14ac:dyDescent="0.3">
      <c r="A1315">
        <v>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13</v>
      </c>
      <c r="W1315">
        <v>29</v>
      </c>
      <c r="X1315">
        <v>32</v>
      </c>
      <c r="Y1315">
        <v>58</v>
      </c>
      <c r="Z1315">
        <v>58</v>
      </c>
      <c r="AA1315">
        <v>65</v>
      </c>
      <c r="AB1315">
        <v>116</v>
      </c>
      <c r="AC1315">
        <v>93</v>
      </c>
      <c r="AD1315">
        <v>115</v>
      </c>
      <c r="AE1315">
        <v>120</v>
      </c>
      <c r="AF1315">
        <v>145</v>
      </c>
      <c r="AG1315">
        <v>161</v>
      </c>
      <c r="AH1315">
        <v>173</v>
      </c>
      <c r="AI1315">
        <v>275</v>
      </c>
      <c r="AJ1315">
        <v>280</v>
      </c>
      <c r="AK1315">
        <v>143</v>
      </c>
      <c r="AL1315">
        <v>58</v>
      </c>
      <c r="AM1315">
        <v>58</v>
      </c>
      <c r="AN1315">
        <v>58</v>
      </c>
      <c r="AO1315">
        <v>55</v>
      </c>
      <c r="AP1315">
        <v>29</v>
      </c>
      <c r="AQ1315">
        <v>29</v>
      </c>
      <c r="AR1315">
        <v>29</v>
      </c>
      <c r="AS1315">
        <v>29</v>
      </c>
      <c r="AT1315">
        <v>29</v>
      </c>
      <c r="AU1315">
        <v>29</v>
      </c>
      <c r="AV1315">
        <v>0</v>
      </c>
      <c r="AW1315">
        <v>0</v>
      </c>
    </row>
    <row r="1318" spans="1:49" x14ac:dyDescent="0.3">
      <c r="A1318" t="s">
        <v>127</v>
      </c>
    </row>
    <row r="1319" spans="1:49" x14ac:dyDescent="0.3">
      <c r="A1319" t="s">
        <v>1</v>
      </c>
      <c r="B1319" t="s">
        <v>2</v>
      </c>
      <c r="C1319" t="s">
        <v>3</v>
      </c>
      <c r="D1319" t="s">
        <v>4</v>
      </c>
      <c r="E1319" t="s">
        <v>5</v>
      </c>
      <c r="F1319" t="s">
        <v>6</v>
      </c>
      <c r="G1319" t="s">
        <v>7</v>
      </c>
      <c r="H1319" t="s">
        <v>8</v>
      </c>
      <c r="I1319" t="s">
        <v>9</v>
      </c>
      <c r="J1319" t="s">
        <v>10</v>
      </c>
      <c r="K1319" t="s">
        <v>11</v>
      </c>
      <c r="L1319" t="s">
        <v>12</v>
      </c>
      <c r="M1319" t="s">
        <v>13</v>
      </c>
      <c r="N1319" t="s">
        <v>14</v>
      </c>
      <c r="O1319" t="s">
        <v>15</v>
      </c>
      <c r="P1319" t="s">
        <v>16</v>
      </c>
      <c r="Q1319" t="s">
        <v>17</v>
      </c>
      <c r="R1319" t="s">
        <v>18</v>
      </c>
      <c r="S1319" t="s">
        <v>19</v>
      </c>
      <c r="T1319" t="s">
        <v>20</v>
      </c>
      <c r="U1319" t="s">
        <v>21</v>
      </c>
      <c r="V1319" t="s">
        <v>22</v>
      </c>
      <c r="W1319" t="s">
        <v>23</v>
      </c>
      <c r="X1319" t="s">
        <v>24</v>
      </c>
      <c r="Y1319" t="s">
        <v>25</v>
      </c>
      <c r="Z1319" t="s">
        <v>26</v>
      </c>
      <c r="AA1319" t="s">
        <v>27</v>
      </c>
      <c r="AB1319" t="s">
        <v>28</v>
      </c>
      <c r="AC1319" t="s">
        <v>29</v>
      </c>
      <c r="AD1319" t="s">
        <v>30</v>
      </c>
      <c r="AE1319" t="s">
        <v>31</v>
      </c>
      <c r="AF1319" t="s">
        <v>32</v>
      </c>
      <c r="AG1319" t="s">
        <v>33</v>
      </c>
      <c r="AH1319" t="s">
        <v>34</v>
      </c>
      <c r="AI1319" t="s">
        <v>35</v>
      </c>
      <c r="AJ1319" t="s">
        <v>36</v>
      </c>
      <c r="AK1319" t="s">
        <v>37</v>
      </c>
      <c r="AL1319" t="s">
        <v>38</v>
      </c>
      <c r="AM1319" t="s">
        <v>39</v>
      </c>
      <c r="AN1319" t="s">
        <v>40</v>
      </c>
      <c r="AO1319" t="s">
        <v>41</v>
      </c>
      <c r="AP1319" t="s">
        <v>42</v>
      </c>
      <c r="AQ1319" t="s">
        <v>43</v>
      </c>
      <c r="AR1319" t="s">
        <v>44</v>
      </c>
      <c r="AS1319" t="s">
        <v>45</v>
      </c>
      <c r="AT1319" t="s">
        <v>46</v>
      </c>
      <c r="AU1319" t="s">
        <v>47</v>
      </c>
      <c r="AV1319" t="s">
        <v>48</v>
      </c>
      <c r="AW1319" t="s">
        <v>49</v>
      </c>
    </row>
    <row r="1320" spans="1:49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9</v>
      </c>
      <c r="AA1320">
        <v>15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</row>
    <row r="1321" spans="1:49" x14ac:dyDescent="0.3">
      <c r="A1321">
        <v>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52</v>
      </c>
      <c r="AA1321">
        <v>139</v>
      </c>
      <c r="AB1321">
        <v>163</v>
      </c>
      <c r="AC1321">
        <v>165</v>
      </c>
      <c r="AD1321">
        <v>150</v>
      </c>
      <c r="AE1321">
        <v>116</v>
      </c>
      <c r="AF1321">
        <v>88</v>
      </c>
      <c r="AG1321">
        <v>40</v>
      </c>
      <c r="AH1321">
        <v>29</v>
      </c>
      <c r="AI1321">
        <v>29</v>
      </c>
      <c r="AJ1321">
        <v>29</v>
      </c>
      <c r="AK1321">
        <v>29</v>
      </c>
      <c r="AL1321">
        <v>29</v>
      </c>
      <c r="AM1321">
        <v>18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</row>
    <row r="1322" spans="1:49" x14ac:dyDescent="0.3">
      <c r="A1322">
        <v>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9</v>
      </c>
      <c r="V1322">
        <v>29</v>
      </c>
      <c r="W1322">
        <v>30</v>
      </c>
      <c r="X1322">
        <v>31</v>
      </c>
      <c r="Y1322">
        <v>54</v>
      </c>
      <c r="Z1322">
        <v>23</v>
      </c>
      <c r="AA1322">
        <v>0</v>
      </c>
      <c r="AB1322">
        <v>0</v>
      </c>
      <c r="AC1322">
        <v>0</v>
      </c>
      <c r="AD1322">
        <v>6</v>
      </c>
      <c r="AE1322">
        <v>29</v>
      </c>
      <c r="AF1322">
        <v>58</v>
      </c>
      <c r="AG1322">
        <v>58</v>
      </c>
      <c r="AH1322">
        <v>58</v>
      </c>
      <c r="AI1322">
        <v>58</v>
      </c>
      <c r="AJ1322">
        <v>58</v>
      </c>
      <c r="AK1322">
        <v>58</v>
      </c>
      <c r="AL1322">
        <v>58</v>
      </c>
      <c r="AM1322">
        <v>88</v>
      </c>
      <c r="AN1322">
        <v>58</v>
      </c>
      <c r="AO1322">
        <v>27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</row>
    <row r="1323" spans="1:49" x14ac:dyDescent="0.3">
      <c r="A1323">
        <v>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10</v>
      </c>
      <c r="T1323">
        <v>0</v>
      </c>
      <c r="U1323">
        <v>24</v>
      </c>
      <c r="V1323">
        <v>29</v>
      </c>
      <c r="W1323">
        <v>29</v>
      </c>
      <c r="X1323">
        <v>21</v>
      </c>
      <c r="Y1323">
        <v>0</v>
      </c>
      <c r="Z1323">
        <v>0</v>
      </c>
      <c r="AA1323">
        <v>20</v>
      </c>
      <c r="AB1323">
        <v>29</v>
      </c>
      <c r="AC1323">
        <v>32</v>
      </c>
      <c r="AD1323">
        <v>51</v>
      </c>
      <c r="AE1323">
        <v>53</v>
      </c>
      <c r="AF1323">
        <v>58</v>
      </c>
      <c r="AG1323">
        <v>58</v>
      </c>
      <c r="AH1323">
        <v>58</v>
      </c>
      <c r="AI1323">
        <v>73</v>
      </c>
      <c r="AJ1323">
        <v>87</v>
      </c>
      <c r="AK1323">
        <v>87</v>
      </c>
      <c r="AL1323">
        <v>48</v>
      </c>
      <c r="AM1323">
        <v>46</v>
      </c>
      <c r="AN1323">
        <v>77</v>
      </c>
      <c r="AO1323">
        <v>95</v>
      </c>
      <c r="AP1323">
        <v>118</v>
      </c>
      <c r="AQ1323">
        <v>87</v>
      </c>
      <c r="AR1323">
        <v>87</v>
      </c>
      <c r="AS1323">
        <v>58</v>
      </c>
      <c r="AT1323">
        <v>58</v>
      </c>
      <c r="AU1323">
        <v>33</v>
      </c>
      <c r="AV1323">
        <v>22</v>
      </c>
      <c r="AW1323">
        <v>2</v>
      </c>
    </row>
    <row r="1324" spans="1:49" x14ac:dyDescent="0.3">
      <c r="A1324">
        <v>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85</v>
      </c>
      <c r="AB1324">
        <v>82</v>
      </c>
      <c r="AC1324">
        <v>64</v>
      </c>
      <c r="AD1324">
        <v>90</v>
      </c>
      <c r="AE1324">
        <v>125</v>
      </c>
      <c r="AF1324">
        <v>145</v>
      </c>
      <c r="AG1324">
        <v>145</v>
      </c>
      <c r="AH1324">
        <v>145</v>
      </c>
      <c r="AI1324">
        <v>161</v>
      </c>
      <c r="AJ1324">
        <v>94</v>
      </c>
      <c r="AK1324">
        <v>78</v>
      </c>
      <c r="AL1324">
        <v>40</v>
      </c>
      <c r="AM1324">
        <v>29</v>
      </c>
      <c r="AN1324">
        <v>80</v>
      </c>
      <c r="AO1324">
        <v>87</v>
      </c>
      <c r="AP1324">
        <v>87</v>
      </c>
      <c r="AQ1324">
        <v>63</v>
      </c>
      <c r="AR1324">
        <v>8</v>
      </c>
      <c r="AS1324">
        <v>0</v>
      </c>
      <c r="AT1324">
        <v>0</v>
      </c>
      <c r="AU1324">
        <v>0</v>
      </c>
      <c r="AV1324">
        <v>0</v>
      </c>
      <c r="AW1324">
        <v>0</v>
      </c>
    </row>
    <row r="1325" spans="1:49" x14ac:dyDescent="0.3">
      <c r="A1325">
        <v>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22</v>
      </c>
      <c r="S1325">
        <v>29</v>
      </c>
      <c r="T1325">
        <v>27</v>
      </c>
      <c r="U1325">
        <v>0</v>
      </c>
      <c r="V1325">
        <v>0</v>
      </c>
      <c r="W1325">
        <v>10</v>
      </c>
      <c r="X1325">
        <v>29</v>
      </c>
      <c r="Y1325">
        <v>12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</row>
    <row r="1326" spans="1:49" x14ac:dyDescent="0.3">
      <c r="A1326">
        <v>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9</v>
      </c>
      <c r="AA1326">
        <v>29</v>
      </c>
      <c r="AB1326">
        <v>27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</row>
    <row r="1327" spans="1:49" x14ac:dyDescent="0.3">
      <c r="A1327">
        <v>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11</v>
      </c>
      <c r="V1327">
        <v>29</v>
      </c>
      <c r="W1327">
        <v>29</v>
      </c>
      <c r="X1327">
        <v>25</v>
      </c>
      <c r="Y1327">
        <v>51</v>
      </c>
      <c r="Z1327">
        <v>0</v>
      </c>
      <c r="AA1327">
        <v>21</v>
      </c>
      <c r="AB1327">
        <v>21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</row>
    <row r="1328" spans="1:49" x14ac:dyDescent="0.3">
      <c r="A1328">
        <v>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22</v>
      </c>
      <c r="R1328">
        <v>29</v>
      </c>
      <c r="S1328">
        <v>29</v>
      </c>
      <c r="T1328">
        <v>29</v>
      </c>
      <c r="U1328">
        <v>18</v>
      </c>
      <c r="V1328">
        <v>0</v>
      </c>
      <c r="W1328">
        <v>0</v>
      </c>
      <c r="X1328">
        <v>0</v>
      </c>
      <c r="Y1328">
        <v>52</v>
      </c>
      <c r="Z1328">
        <v>66</v>
      </c>
      <c r="AA1328">
        <v>44</v>
      </c>
      <c r="AB1328">
        <v>55</v>
      </c>
      <c r="AC1328">
        <v>58</v>
      </c>
      <c r="AD1328">
        <v>83</v>
      </c>
      <c r="AE1328">
        <v>116</v>
      </c>
      <c r="AF1328">
        <v>145</v>
      </c>
      <c r="AG1328">
        <v>145</v>
      </c>
      <c r="AH1328">
        <v>165</v>
      </c>
      <c r="AI1328">
        <v>157</v>
      </c>
      <c r="AJ1328">
        <v>143</v>
      </c>
      <c r="AK1328">
        <v>145</v>
      </c>
      <c r="AL1328">
        <v>97</v>
      </c>
      <c r="AM1328">
        <v>87</v>
      </c>
      <c r="AN1328">
        <v>87</v>
      </c>
      <c r="AO1328">
        <v>51</v>
      </c>
      <c r="AP1328">
        <v>29</v>
      </c>
      <c r="AQ1328">
        <v>28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</row>
    <row r="1329" spans="1:49" x14ac:dyDescent="0.3">
      <c r="A1329">
        <v>10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</v>
      </c>
      <c r="T1329">
        <v>29</v>
      </c>
      <c r="U1329">
        <v>41</v>
      </c>
      <c r="V1329">
        <v>98</v>
      </c>
      <c r="W1329">
        <v>89</v>
      </c>
      <c r="X1329">
        <v>91</v>
      </c>
      <c r="Y1329">
        <v>122</v>
      </c>
      <c r="Z1329">
        <v>117</v>
      </c>
      <c r="AA1329">
        <v>140</v>
      </c>
      <c r="AB1329">
        <v>116</v>
      </c>
      <c r="AC1329">
        <v>116</v>
      </c>
      <c r="AD1329">
        <v>95</v>
      </c>
      <c r="AE1329">
        <v>139</v>
      </c>
      <c r="AF1329">
        <v>154</v>
      </c>
      <c r="AG1329">
        <v>169</v>
      </c>
      <c r="AH1329">
        <v>155</v>
      </c>
      <c r="AI1329">
        <v>120</v>
      </c>
      <c r="AJ1329">
        <v>103</v>
      </c>
      <c r="AK1329">
        <v>70</v>
      </c>
      <c r="AL1329">
        <v>58</v>
      </c>
      <c r="AM1329">
        <v>58</v>
      </c>
      <c r="AN1329">
        <v>17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</row>
    <row r="1330" spans="1:49" x14ac:dyDescent="0.3">
      <c r="A1330">
        <v>11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22</v>
      </c>
      <c r="U1330">
        <v>52</v>
      </c>
      <c r="V1330">
        <v>62</v>
      </c>
      <c r="W1330">
        <v>58</v>
      </c>
      <c r="X1330">
        <v>57</v>
      </c>
      <c r="Y1330">
        <v>54</v>
      </c>
      <c r="Z1330">
        <v>58</v>
      </c>
      <c r="AA1330">
        <v>52</v>
      </c>
      <c r="AB1330">
        <v>67</v>
      </c>
      <c r="AC1330">
        <v>87</v>
      </c>
      <c r="AD1330">
        <v>105</v>
      </c>
      <c r="AE1330">
        <v>174</v>
      </c>
      <c r="AF1330">
        <v>203</v>
      </c>
      <c r="AG1330">
        <v>218</v>
      </c>
      <c r="AH1330">
        <v>203</v>
      </c>
      <c r="AI1330">
        <v>200</v>
      </c>
      <c r="AJ1330">
        <v>135</v>
      </c>
      <c r="AK1330">
        <v>164</v>
      </c>
      <c r="AL1330">
        <v>174</v>
      </c>
      <c r="AM1330">
        <v>174</v>
      </c>
      <c r="AN1330">
        <v>151</v>
      </c>
      <c r="AO1330">
        <v>117</v>
      </c>
      <c r="AP1330">
        <v>37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</row>
    <row r="1331" spans="1:49" x14ac:dyDescent="0.3">
      <c r="A1331">
        <v>12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8</v>
      </c>
      <c r="T1331">
        <v>29</v>
      </c>
      <c r="U1331">
        <v>56</v>
      </c>
      <c r="V1331">
        <v>145</v>
      </c>
      <c r="W1331">
        <v>115</v>
      </c>
      <c r="X1331">
        <v>71</v>
      </c>
      <c r="Y1331">
        <v>129</v>
      </c>
      <c r="Z1331">
        <v>96</v>
      </c>
      <c r="AA1331">
        <v>75</v>
      </c>
      <c r="AB1331">
        <v>58</v>
      </c>
      <c r="AC1331">
        <v>64</v>
      </c>
      <c r="AD1331">
        <v>18</v>
      </c>
      <c r="AE1331">
        <v>165</v>
      </c>
      <c r="AF1331">
        <v>199</v>
      </c>
      <c r="AG1331">
        <v>171</v>
      </c>
      <c r="AH1331">
        <v>145</v>
      </c>
      <c r="AI1331">
        <v>109</v>
      </c>
      <c r="AJ1331">
        <v>89</v>
      </c>
      <c r="AK1331">
        <v>99</v>
      </c>
      <c r="AL1331">
        <v>116</v>
      </c>
      <c r="AM1331">
        <v>71</v>
      </c>
      <c r="AN1331">
        <v>29</v>
      </c>
      <c r="AO1331">
        <v>29</v>
      </c>
      <c r="AP1331">
        <v>29</v>
      </c>
      <c r="AQ1331">
        <v>29</v>
      </c>
      <c r="AR1331">
        <v>29</v>
      </c>
      <c r="AS1331">
        <v>29</v>
      </c>
      <c r="AT1331">
        <v>10</v>
      </c>
      <c r="AU1331">
        <v>0</v>
      </c>
      <c r="AV1331">
        <v>0</v>
      </c>
      <c r="AW1331">
        <v>0</v>
      </c>
    </row>
    <row r="1332" spans="1:49" x14ac:dyDescent="0.3">
      <c r="A1332">
        <v>13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29</v>
      </c>
      <c r="X1332">
        <v>16</v>
      </c>
      <c r="Y1332">
        <v>29</v>
      </c>
      <c r="Z1332">
        <v>55</v>
      </c>
      <c r="AA1332">
        <v>101</v>
      </c>
      <c r="AB1332">
        <v>102</v>
      </c>
      <c r="AC1332">
        <v>58</v>
      </c>
      <c r="AD1332">
        <v>66</v>
      </c>
      <c r="AE1332">
        <v>128</v>
      </c>
      <c r="AF1332">
        <v>126</v>
      </c>
      <c r="AG1332">
        <v>116</v>
      </c>
      <c r="AH1332">
        <v>116</v>
      </c>
      <c r="AI1332">
        <v>74</v>
      </c>
      <c r="AJ1332">
        <v>29</v>
      </c>
      <c r="AK1332">
        <v>29</v>
      </c>
      <c r="AL1332">
        <v>18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</row>
    <row r="1335" spans="1:49" x14ac:dyDescent="0.3">
      <c r="A1335" t="s">
        <v>128</v>
      </c>
    </row>
    <row r="1336" spans="1:49" x14ac:dyDescent="0.3">
      <c r="A1336" t="s">
        <v>1</v>
      </c>
      <c r="B1336" t="s">
        <v>2</v>
      </c>
      <c r="C1336" t="s">
        <v>3</v>
      </c>
      <c r="D1336" t="s">
        <v>4</v>
      </c>
      <c r="E1336" t="s">
        <v>5</v>
      </c>
      <c r="F1336" t="s">
        <v>6</v>
      </c>
      <c r="G1336" t="s">
        <v>7</v>
      </c>
      <c r="H1336" t="s">
        <v>8</v>
      </c>
      <c r="I1336" t="s">
        <v>9</v>
      </c>
      <c r="J1336" t="s">
        <v>10</v>
      </c>
      <c r="K1336" t="s">
        <v>11</v>
      </c>
      <c r="L1336" t="s">
        <v>12</v>
      </c>
      <c r="M1336" t="s">
        <v>13</v>
      </c>
      <c r="N1336" t="s">
        <v>14</v>
      </c>
      <c r="O1336" t="s">
        <v>15</v>
      </c>
      <c r="P1336" t="s">
        <v>16</v>
      </c>
      <c r="Q1336" t="s">
        <v>17</v>
      </c>
      <c r="R1336" t="s">
        <v>18</v>
      </c>
      <c r="S1336" t="s">
        <v>19</v>
      </c>
      <c r="T1336" t="s">
        <v>20</v>
      </c>
      <c r="U1336" t="s">
        <v>21</v>
      </c>
      <c r="V1336" t="s">
        <v>22</v>
      </c>
      <c r="W1336" t="s">
        <v>23</v>
      </c>
      <c r="X1336" t="s">
        <v>24</v>
      </c>
      <c r="Y1336" t="s">
        <v>25</v>
      </c>
      <c r="Z1336" t="s">
        <v>26</v>
      </c>
      <c r="AA1336" t="s">
        <v>27</v>
      </c>
      <c r="AB1336" t="s">
        <v>28</v>
      </c>
      <c r="AC1336" t="s">
        <v>29</v>
      </c>
      <c r="AD1336" t="s">
        <v>30</v>
      </c>
      <c r="AE1336" t="s">
        <v>31</v>
      </c>
      <c r="AF1336" t="s">
        <v>32</v>
      </c>
      <c r="AG1336" t="s">
        <v>33</v>
      </c>
      <c r="AH1336" t="s">
        <v>34</v>
      </c>
      <c r="AI1336" t="s">
        <v>35</v>
      </c>
      <c r="AJ1336" t="s">
        <v>36</v>
      </c>
      <c r="AK1336" t="s">
        <v>37</v>
      </c>
      <c r="AL1336" t="s">
        <v>38</v>
      </c>
      <c r="AM1336" t="s">
        <v>39</v>
      </c>
      <c r="AN1336" t="s">
        <v>40</v>
      </c>
      <c r="AO1336" t="s">
        <v>41</v>
      </c>
      <c r="AP1336" t="s">
        <v>42</v>
      </c>
      <c r="AQ1336" t="s">
        <v>43</v>
      </c>
      <c r="AR1336" t="s">
        <v>44</v>
      </c>
      <c r="AS1336" t="s">
        <v>45</v>
      </c>
      <c r="AT1336" t="s">
        <v>46</v>
      </c>
      <c r="AU1336" t="s">
        <v>47</v>
      </c>
      <c r="AV1336" t="s">
        <v>48</v>
      </c>
      <c r="AW1336" t="s">
        <v>49</v>
      </c>
    </row>
    <row r="1337" spans="1:49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12</v>
      </c>
      <c r="Y1337">
        <v>58</v>
      </c>
      <c r="Z1337">
        <v>58</v>
      </c>
      <c r="AA1337">
        <v>58</v>
      </c>
      <c r="AB1337">
        <v>58</v>
      </c>
      <c r="AC1337">
        <v>0</v>
      </c>
      <c r="AD1337">
        <v>35</v>
      </c>
      <c r="AE1337">
        <v>229</v>
      </c>
      <c r="AF1337">
        <v>232</v>
      </c>
      <c r="AG1337">
        <v>176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</row>
    <row r="1338" spans="1:49" x14ac:dyDescent="0.3">
      <c r="A1338">
        <v>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16</v>
      </c>
      <c r="Q1338">
        <v>29</v>
      </c>
      <c r="R1338">
        <v>11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8</v>
      </c>
      <c r="Y1338">
        <v>0</v>
      </c>
      <c r="Z1338">
        <v>0</v>
      </c>
      <c r="AA1338">
        <v>18</v>
      </c>
      <c r="AB1338">
        <v>29</v>
      </c>
      <c r="AC1338">
        <v>29</v>
      </c>
      <c r="AD1338">
        <v>9</v>
      </c>
      <c r="AE1338">
        <v>116</v>
      </c>
      <c r="AF1338">
        <v>113</v>
      </c>
      <c r="AG1338">
        <v>87</v>
      </c>
      <c r="AH1338">
        <v>73</v>
      </c>
      <c r="AI1338">
        <v>29</v>
      </c>
      <c r="AJ1338">
        <v>3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</row>
    <row r="1339" spans="1:49" x14ac:dyDescent="0.3">
      <c r="A1339">
        <v>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7</v>
      </c>
      <c r="Y1339">
        <v>29</v>
      </c>
      <c r="Z1339">
        <v>29</v>
      </c>
      <c r="AA1339">
        <v>29</v>
      </c>
      <c r="AB1339">
        <v>57</v>
      </c>
      <c r="AC1339">
        <v>58</v>
      </c>
      <c r="AD1339">
        <v>65</v>
      </c>
      <c r="AE1339">
        <v>173</v>
      </c>
      <c r="AF1339">
        <v>203</v>
      </c>
      <c r="AG1339">
        <v>203</v>
      </c>
      <c r="AH1339">
        <v>105</v>
      </c>
      <c r="AI1339">
        <v>58</v>
      </c>
      <c r="AJ1339">
        <v>29</v>
      </c>
      <c r="AK1339">
        <v>29</v>
      </c>
      <c r="AL1339">
        <v>5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</row>
    <row r="1340" spans="1:49" x14ac:dyDescent="0.3">
      <c r="A1340">
        <v>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23</v>
      </c>
      <c r="R1340">
        <v>41</v>
      </c>
      <c r="S1340">
        <v>29</v>
      </c>
      <c r="T1340">
        <v>29</v>
      </c>
      <c r="U1340">
        <v>4</v>
      </c>
      <c r="V1340">
        <v>0</v>
      </c>
      <c r="W1340">
        <v>0</v>
      </c>
      <c r="X1340">
        <v>0</v>
      </c>
      <c r="Y1340">
        <v>45</v>
      </c>
      <c r="Z1340">
        <v>115</v>
      </c>
      <c r="AA1340">
        <v>148</v>
      </c>
      <c r="AB1340">
        <v>152</v>
      </c>
      <c r="AC1340">
        <v>148</v>
      </c>
      <c r="AD1340">
        <v>157</v>
      </c>
      <c r="AE1340">
        <v>232</v>
      </c>
      <c r="AF1340">
        <v>351</v>
      </c>
      <c r="AG1340">
        <v>417</v>
      </c>
      <c r="AH1340">
        <v>286</v>
      </c>
      <c r="AI1340">
        <v>4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</row>
    <row r="1341" spans="1:49" x14ac:dyDescent="0.3">
      <c r="A1341">
        <v>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29</v>
      </c>
      <c r="W1341">
        <v>29</v>
      </c>
      <c r="X1341">
        <v>14</v>
      </c>
      <c r="Y1341">
        <v>60</v>
      </c>
      <c r="Z1341">
        <v>87</v>
      </c>
      <c r="AA1341">
        <v>95</v>
      </c>
      <c r="AB1341">
        <v>84</v>
      </c>
      <c r="AC1341">
        <v>75</v>
      </c>
      <c r="AD1341">
        <v>49</v>
      </c>
      <c r="AE1341">
        <v>112</v>
      </c>
      <c r="AF1341">
        <v>138</v>
      </c>
      <c r="AG1341">
        <v>145</v>
      </c>
      <c r="AH1341">
        <v>115</v>
      </c>
      <c r="AI1341">
        <v>58</v>
      </c>
      <c r="AJ1341">
        <v>35</v>
      </c>
      <c r="AK1341">
        <v>29</v>
      </c>
      <c r="AL1341">
        <v>23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</row>
    <row r="1342" spans="1:49" x14ac:dyDescent="0.3">
      <c r="A1342">
        <v>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4</v>
      </c>
      <c r="S1342">
        <v>12</v>
      </c>
      <c r="T1342">
        <v>0</v>
      </c>
      <c r="U1342">
        <v>0</v>
      </c>
      <c r="V1342">
        <v>0</v>
      </c>
      <c r="W1342">
        <v>0</v>
      </c>
      <c r="X1342">
        <v>24</v>
      </c>
      <c r="Y1342">
        <v>180</v>
      </c>
      <c r="Z1342">
        <v>159</v>
      </c>
      <c r="AA1342">
        <v>57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</row>
    <row r="1343" spans="1:49" x14ac:dyDescent="0.3">
      <c r="A1343">
        <v>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5</v>
      </c>
      <c r="Y1343">
        <v>157</v>
      </c>
      <c r="Z1343">
        <v>174</v>
      </c>
      <c r="AA1343">
        <v>199</v>
      </c>
      <c r="AB1343">
        <v>150</v>
      </c>
      <c r="AC1343">
        <v>29</v>
      </c>
      <c r="AD1343">
        <v>30</v>
      </c>
      <c r="AE1343">
        <v>106</v>
      </c>
      <c r="AF1343">
        <v>124</v>
      </c>
      <c r="AG1343">
        <v>19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</row>
    <row r="1344" spans="1:49" x14ac:dyDescent="0.3">
      <c r="A1344">
        <v>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21</v>
      </c>
      <c r="Z1344">
        <v>35</v>
      </c>
      <c r="AA1344">
        <v>85</v>
      </c>
      <c r="AB1344">
        <v>189</v>
      </c>
      <c r="AC1344">
        <v>247</v>
      </c>
      <c r="AD1344">
        <v>232</v>
      </c>
      <c r="AE1344">
        <v>235</v>
      </c>
      <c r="AF1344">
        <v>261</v>
      </c>
      <c r="AG1344">
        <v>261</v>
      </c>
      <c r="AH1344">
        <v>181</v>
      </c>
      <c r="AI1344">
        <v>116</v>
      </c>
      <c r="AJ1344">
        <v>104</v>
      </c>
      <c r="AK1344">
        <v>17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</row>
    <row r="1345" spans="1:49" x14ac:dyDescent="0.3">
      <c r="A1345">
        <v>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27</v>
      </c>
      <c r="S1345">
        <v>29</v>
      </c>
      <c r="T1345">
        <v>29</v>
      </c>
      <c r="U1345">
        <v>9</v>
      </c>
      <c r="V1345">
        <v>29</v>
      </c>
      <c r="W1345">
        <v>29</v>
      </c>
      <c r="X1345">
        <v>17</v>
      </c>
      <c r="Y1345">
        <v>48</v>
      </c>
      <c r="Z1345">
        <v>58</v>
      </c>
      <c r="AA1345">
        <v>49</v>
      </c>
      <c r="AB1345">
        <v>29</v>
      </c>
      <c r="AC1345">
        <v>29</v>
      </c>
      <c r="AD1345">
        <v>34</v>
      </c>
      <c r="AE1345">
        <v>84</v>
      </c>
      <c r="AF1345">
        <v>85</v>
      </c>
      <c r="AG1345">
        <v>58</v>
      </c>
      <c r="AH1345">
        <v>32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</row>
    <row r="1346" spans="1:49" x14ac:dyDescent="0.3">
      <c r="A1346">
        <v>10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15</v>
      </c>
      <c r="Q1346">
        <v>0</v>
      </c>
      <c r="R1346">
        <v>0</v>
      </c>
      <c r="S1346">
        <v>0</v>
      </c>
      <c r="T1346">
        <v>0</v>
      </c>
      <c r="U1346">
        <v>11</v>
      </c>
      <c r="V1346">
        <v>58</v>
      </c>
      <c r="W1346">
        <v>58</v>
      </c>
      <c r="X1346">
        <v>44</v>
      </c>
      <c r="Y1346">
        <v>77</v>
      </c>
      <c r="Z1346">
        <v>108</v>
      </c>
      <c r="AA1346">
        <v>126</v>
      </c>
      <c r="AB1346">
        <v>177</v>
      </c>
      <c r="AC1346">
        <v>164</v>
      </c>
      <c r="AD1346">
        <v>117</v>
      </c>
      <c r="AE1346">
        <v>184</v>
      </c>
      <c r="AF1346">
        <v>199</v>
      </c>
      <c r="AG1346">
        <v>174</v>
      </c>
      <c r="AH1346">
        <v>129</v>
      </c>
      <c r="AI1346">
        <v>12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</row>
    <row r="1347" spans="1:49" x14ac:dyDescent="0.3">
      <c r="A1347">
        <v>11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9</v>
      </c>
      <c r="T1347">
        <v>29</v>
      </c>
      <c r="U1347">
        <v>29</v>
      </c>
      <c r="V1347">
        <v>17</v>
      </c>
      <c r="W1347">
        <v>0</v>
      </c>
      <c r="X1347">
        <v>19</v>
      </c>
      <c r="Y1347">
        <v>91</v>
      </c>
      <c r="Z1347">
        <v>178</v>
      </c>
      <c r="AA1347">
        <v>180</v>
      </c>
      <c r="AB1347">
        <v>71</v>
      </c>
      <c r="AC1347">
        <v>71</v>
      </c>
      <c r="AD1347">
        <v>60</v>
      </c>
      <c r="AE1347">
        <v>158</v>
      </c>
      <c r="AF1347">
        <v>174</v>
      </c>
      <c r="AG1347">
        <v>200</v>
      </c>
      <c r="AH1347">
        <v>167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</row>
    <row r="1348" spans="1:49" x14ac:dyDescent="0.3">
      <c r="A1348">
        <v>12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19</v>
      </c>
      <c r="Z1348">
        <v>145</v>
      </c>
      <c r="AA1348">
        <v>140</v>
      </c>
      <c r="AB1348">
        <v>136</v>
      </c>
      <c r="AC1348">
        <v>154</v>
      </c>
      <c r="AD1348">
        <v>136</v>
      </c>
      <c r="AE1348">
        <v>339</v>
      </c>
      <c r="AF1348">
        <v>377</v>
      </c>
      <c r="AG1348">
        <v>368</v>
      </c>
      <c r="AH1348">
        <v>169</v>
      </c>
      <c r="AI1348">
        <v>91</v>
      </c>
      <c r="AJ1348">
        <v>87</v>
      </c>
      <c r="AK1348">
        <v>87</v>
      </c>
      <c r="AL1348">
        <v>87</v>
      </c>
      <c r="AM1348">
        <v>87</v>
      </c>
      <c r="AN1348">
        <v>87</v>
      </c>
      <c r="AO1348">
        <v>41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</row>
    <row r="1349" spans="1:49" x14ac:dyDescent="0.3">
      <c r="A1349">
        <v>13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26</v>
      </c>
      <c r="U1349">
        <v>11</v>
      </c>
      <c r="V1349">
        <v>136</v>
      </c>
      <c r="W1349">
        <v>145</v>
      </c>
      <c r="X1349">
        <v>79</v>
      </c>
      <c r="Y1349">
        <v>87</v>
      </c>
      <c r="Z1349">
        <v>87</v>
      </c>
      <c r="AA1349">
        <v>87</v>
      </c>
      <c r="AB1349">
        <v>91</v>
      </c>
      <c r="AC1349">
        <v>87</v>
      </c>
      <c r="AD1349">
        <v>119</v>
      </c>
      <c r="AE1349">
        <v>289</v>
      </c>
      <c r="AF1349">
        <v>286</v>
      </c>
      <c r="AG1349">
        <v>268</v>
      </c>
      <c r="AH1349">
        <v>171</v>
      </c>
      <c r="AI1349">
        <v>133</v>
      </c>
      <c r="AJ1349">
        <v>115</v>
      </c>
      <c r="AK1349">
        <v>2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</row>
    <row r="1352" spans="1:49" x14ac:dyDescent="0.3">
      <c r="A1352" t="s">
        <v>129</v>
      </c>
    </row>
    <row r="1353" spans="1:49" x14ac:dyDescent="0.3">
      <c r="A1353" t="s">
        <v>1</v>
      </c>
      <c r="B1353" t="s">
        <v>2</v>
      </c>
      <c r="C1353" t="s">
        <v>3</v>
      </c>
      <c r="D1353" t="s">
        <v>4</v>
      </c>
      <c r="E1353" t="s">
        <v>5</v>
      </c>
      <c r="F1353" t="s">
        <v>6</v>
      </c>
      <c r="G1353" t="s">
        <v>7</v>
      </c>
      <c r="H1353" t="s">
        <v>8</v>
      </c>
      <c r="I1353" t="s">
        <v>9</v>
      </c>
      <c r="J1353" t="s">
        <v>10</v>
      </c>
      <c r="K1353" t="s">
        <v>11</v>
      </c>
      <c r="L1353" t="s">
        <v>12</v>
      </c>
      <c r="M1353" t="s">
        <v>13</v>
      </c>
      <c r="N1353" t="s">
        <v>14</v>
      </c>
      <c r="O1353" t="s">
        <v>15</v>
      </c>
      <c r="P1353" t="s">
        <v>16</v>
      </c>
      <c r="Q1353" t="s">
        <v>17</v>
      </c>
      <c r="R1353" t="s">
        <v>18</v>
      </c>
      <c r="S1353" t="s">
        <v>19</v>
      </c>
      <c r="T1353" t="s">
        <v>20</v>
      </c>
      <c r="U1353" t="s">
        <v>21</v>
      </c>
      <c r="V1353" t="s">
        <v>22</v>
      </c>
      <c r="W1353" t="s">
        <v>23</v>
      </c>
      <c r="X1353" t="s">
        <v>24</v>
      </c>
      <c r="Y1353" t="s">
        <v>25</v>
      </c>
      <c r="Z1353" t="s">
        <v>26</v>
      </c>
      <c r="AA1353" t="s">
        <v>27</v>
      </c>
      <c r="AB1353" t="s">
        <v>28</v>
      </c>
      <c r="AC1353" t="s">
        <v>29</v>
      </c>
      <c r="AD1353" t="s">
        <v>30</v>
      </c>
      <c r="AE1353" t="s">
        <v>31</v>
      </c>
      <c r="AF1353" t="s">
        <v>32</v>
      </c>
      <c r="AG1353" t="s">
        <v>33</v>
      </c>
      <c r="AH1353" t="s">
        <v>34</v>
      </c>
      <c r="AI1353" t="s">
        <v>35</v>
      </c>
      <c r="AJ1353" t="s">
        <v>36</v>
      </c>
      <c r="AK1353" t="s">
        <v>37</v>
      </c>
      <c r="AL1353" t="s">
        <v>38</v>
      </c>
      <c r="AM1353" t="s">
        <v>39</v>
      </c>
      <c r="AN1353" t="s">
        <v>40</v>
      </c>
      <c r="AO1353" t="s">
        <v>41</v>
      </c>
      <c r="AP1353" t="s">
        <v>42</v>
      </c>
      <c r="AQ1353" t="s">
        <v>43</v>
      </c>
      <c r="AR1353" t="s">
        <v>44</v>
      </c>
      <c r="AS1353" t="s">
        <v>45</v>
      </c>
      <c r="AT1353" t="s">
        <v>46</v>
      </c>
      <c r="AU1353" t="s">
        <v>47</v>
      </c>
      <c r="AV1353" t="s">
        <v>48</v>
      </c>
      <c r="AW1353" t="s">
        <v>49</v>
      </c>
    </row>
    <row r="1354" spans="1:49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47</v>
      </c>
      <c r="Z1354">
        <v>47</v>
      </c>
      <c r="AA1354">
        <v>93</v>
      </c>
      <c r="AB1354">
        <v>69</v>
      </c>
      <c r="AC1354">
        <v>58</v>
      </c>
      <c r="AD1354">
        <v>58</v>
      </c>
      <c r="AE1354">
        <v>83</v>
      </c>
      <c r="AF1354">
        <v>27</v>
      </c>
      <c r="AG1354">
        <v>0</v>
      </c>
      <c r="AH1354">
        <v>18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</row>
    <row r="1355" spans="1:49" x14ac:dyDescent="0.3">
      <c r="A1355">
        <v>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6</v>
      </c>
      <c r="Z1355">
        <v>39</v>
      </c>
      <c r="AA1355">
        <v>58</v>
      </c>
      <c r="AB1355">
        <v>41</v>
      </c>
      <c r="AC1355">
        <v>10</v>
      </c>
      <c r="AD1355">
        <v>0</v>
      </c>
      <c r="AE1355">
        <v>0</v>
      </c>
      <c r="AF1355">
        <v>0</v>
      </c>
      <c r="AG1355">
        <v>20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</row>
    <row r="1356" spans="1:49" x14ac:dyDescent="0.3">
      <c r="A1356">
        <v>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17</v>
      </c>
      <c r="U1356">
        <v>29</v>
      </c>
      <c r="V1356">
        <v>29</v>
      </c>
      <c r="W1356">
        <v>29</v>
      </c>
      <c r="X1356">
        <v>16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</row>
    <row r="1357" spans="1:49" x14ac:dyDescent="0.3">
      <c r="A1357">
        <v>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10</v>
      </c>
      <c r="AA1357">
        <v>29</v>
      </c>
      <c r="AB1357">
        <v>29</v>
      </c>
      <c r="AC1357">
        <v>48</v>
      </c>
      <c r="AD1357">
        <v>30</v>
      </c>
      <c r="AE1357">
        <v>1</v>
      </c>
      <c r="AF1357">
        <v>0</v>
      </c>
      <c r="AG1357">
        <v>0</v>
      </c>
      <c r="AH1357">
        <v>28</v>
      </c>
      <c r="AI1357">
        <v>19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</row>
    <row r="1358" spans="1:49" x14ac:dyDescent="0.3">
      <c r="A1358">
        <v>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15</v>
      </c>
      <c r="AC1358">
        <v>29</v>
      </c>
      <c r="AD1358">
        <v>29</v>
      </c>
      <c r="AE1358">
        <v>29</v>
      </c>
      <c r="AF1358">
        <v>29</v>
      </c>
      <c r="AG1358">
        <v>29</v>
      </c>
      <c r="AH1358">
        <v>29</v>
      </c>
      <c r="AI1358">
        <v>17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</row>
    <row r="1359" spans="1:49" x14ac:dyDescent="0.3">
      <c r="A1359">
        <v>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12</v>
      </c>
      <c r="AC1359">
        <v>29</v>
      </c>
      <c r="AD1359">
        <v>29</v>
      </c>
      <c r="AE1359">
        <v>35</v>
      </c>
      <c r="AF1359">
        <v>58</v>
      </c>
      <c r="AG1359">
        <v>86</v>
      </c>
      <c r="AH1359">
        <v>114</v>
      </c>
      <c r="AI1359">
        <v>108</v>
      </c>
      <c r="AJ1359">
        <v>106</v>
      </c>
      <c r="AK1359">
        <v>63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</row>
    <row r="1360" spans="1:49" x14ac:dyDescent="0.3">
      <c r="A1360">
        <v>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>
        <v>21</v>
      </c>
      <c r="AA1360">
        <v>39</v>
      </c>
      <c r="AB1360">
        <v>62</v>
      </c>
      <c r="AC1360">
        <v>84</v>
      </c>
      <c r="AD1360">
        <v>115</v>
      </c>
      <c r="AE1360">
        <v>96</v>
      </c>
      <c r="AF1360">
        <v>87</v>
      </c>
      <c r="AG1360">
        <v>74</v>
      </c>
      <c r="AH1360">
        <v>29</v>
      </c>
      <c r="AI1360">
        <v>29</v>
      </c>
      <c r="AJ1360">
        <v>40</v>
      </c>
      <c r="AK1360">
        <v>73</v>
      </c>
      <c r="AL1360">
        <v>87</v>
      </c>
      <c r="AM1360">
        <v>87</v>
      </c>
      <c r="AN1360">
        <v>87</v>
      </c>
      <c r="AO1360">
        <v>87</v>
      </c>
      <c r="AP1360">
        <v>58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</row>
    <row r="1361" spans="1:49" x14ac:dyDescent="0.3">
      <c r="A1361">
        <v>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</row>
    <row r="1362" spans="1:49" x14ac:dyDescent="0.3">
      <c r="A1362">
        <v>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53</v>
      </c>
      <c r="Z1362">
        <v>87</v>
      </c>
      <c r="AA1362">
        <v>66</v>
      </c>
      <c r="AB1362">
        <v>62</v>
      </c>
      <c r="AC1362">
        <v>66</v>
      </c>
      <c r="AD1362">
        <v>114</v>
      </c>
      <c r="AE1362">
        <v>90</v>
      </c>
      <c r="AF1362">
        <v>112</v>
      </c>
      <c r="AG1362">
        <v>87</v>
      </c>
      <c r="AH1362">
        <v>146</v>
      </c>
      <c r="AI1362">
        <v>172</v>
      </c>
      <c r="AJ1362">
        <v>145</v>
      </c>
      <c r="AK1362">
        <v>106</v>
      </c>
      <c r="AL1362">
        <v>80</v>
      </c>
      <c r="AM1362">
        <v>48</v>
      </c>
      <c r="AN1362">
        <v>32</v>
      </c>
      <c r="AO1362">
        <v>58</v>
      </c>
      <c r="AP1362">
        <v>45</v>
      </c>
      <c r="AQ1362">
        <v>29</v>
      </c>
      <c r="AR1362">
        <v>24</v>
      </c>
      <c r="AS1362">
        <v>0</v>
      </c>
      <c r="AT1362">
        <v>0</v>
      </c>
      <c r="AU1362">
        <v>0</v>
      </c>
      <c r="AV1362">
        <v>0</v>
      </c>
      <c r="AW1362">
        <v>0</v>
      </c>
    </row>
    <row r="1363" spans="1:49" x14ac:dyDescent="0.3">
      <c r="A1363">
        <v>10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21</v>
      </c>
      <c r="AA1363">
        <v>139</v>
      </c>
      <c r="AB1363">
        <v>189</v>
      </c>
      <c r="AC1363">
        <v>215</v>
      </c>
      <c r="AD1363">
        <v>223</v>
      </c>
      <c r="AE1363">
        <v>232</v>
      </c>
      <c r="AF1363">
        <v>232</v>
      </c>
      <c r="AG1363">
        <v>227</v>
      </c>
      <c r="AH1363">
        <v>148</v>
      </c>
      <c r="AI1363">
        <v>3</v>
      </c>
      <c r="AJ1363">
        <v>35</v>
      </c>
      <c r="AK1363">
        <v>56</v>
      </c>
      <c r="AL1363">
        <v>14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</row>
    <row r="1364" spans="1:49" x14ac:dyDescent="0.3">
      <c r="A1364">
        <v>11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51</v>
      </c>
      <c r="W1364">
        <v>58</v>
      </c>
      <c r="X1364">
        <v>58</v>
      </c>
      <c r="Y1364">
        <v>75</v>
      </c>
      <c r="Z1364">
        <v>57</v>
      </c>
      <c r="AA1364">
        <v>57</v>
      </c>
      <c r="AB1364">
        <v>58</v>
      </c>
      <c r="AC1364">
        <v>58</v>
      </c>
      <c r="AD1364">
        <v>58</v>
      </c>
      <c r="AE1364">
        <v>113</v>
      </c>
      <c r="AF1364">
        <v>106</v>
      </c>
      <c r="AG1364">
        <v>67</v>
      </c>
      <c r="AH1364">
        <v>87</v>
      </c>
      <c r="AI1364">
        <v>29</v>
      </c>
      <c r="AJ1364">
        <v>22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</row>
    <row r="1365" spans="1:49" x14ac:dyDescent="0.3">
      <c r="A1365">
        <v>12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11</v>
      </c>
      <c r="V1365">
        <v>58</v>
      </c>
      <c r="W1365">
        <v>58</v>
      </c>
      <c r="X1365">
        <v>93</v>
      </c>
      <c r="Y1365">
        <v>111</v>
      </c>
      <c r="Z1365">
        <v>95</v>
      </c>
      <c r="AA1365">
        <v>102</v>
      </c>
      <c r="AB1365">
        <v>29</v>
      </c>
      <c r="AC1365">
        <v>28</v>
      </c>
      <c r="AD1365">
        <v>26</v>
      </c>
      <c r="AE1365">
        <v>0</v>
      </c>
      <c r="AF1365">
        <v>0</v>
      </c>
      <c r="AG1365">
        <v>0</v>
      </c>
      <c r="AH1365">
        <v>74</v>
      </c>
      <c r="AI1365">
        <v>116</v>
      </c>
      <c r="AJ1365">
        <v>116</v>
      </c>
      <c r="AK1365">
        <v>76</v>
      </c>
      <c r="AL1365">
        <v>58</v>
      </c>
      <c r="AM1365">
        <v>76</v>
      </c>
      <c r="AN1365">
        <v>87</v>
      </c>
      <c r="AO1365">
        <v>87</v>
      </c>
      <c r="AP1365">
        <v>79</v>
      </c>
      <c r="AQ1365">
        <v>58</v>
      </c>
      <c r="AR1365">
        <v>48</v>
      </c>
      <c r="AS1365">
        <v>13</v>
      </c>
      <c r="AT1365">
        <v>0</v>
      </c>
      <c r="AU1365">
        <v>0</v>
      </c>
      <c r="AV1365">
        <v>0</v>
      </c>
      <c r="AW1365">
        <v>0</v>
      </c>
    </row>
    <row r="1366" spans="1:49" x14ac:dyDescent="0.3">
      <c r="A1366">
        <v>13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24</v>
      </c>
      <c r="V1366">
        <v>29</v>
      </c>
      <c r="W1366">
        <v>28</v>
      </c>
      <c r="X1366">
        <v>18</v>
      </c>
      <c r="Y1366">
        <v>0</v>
      </c>
      <c r="Z1366">
        <v>0</v>
      </c>
      <c r="AA1366">
        <v>0</v>
      </c>
      <c r="AB1366">
        <v>20</v>
      </c>
      <c r="AC1366">
        <v>1</v>
      </c>
      <c r="AD1366">
        <v>42</v>
      </c>
      <c r="AE1366">
        <v>94</v>
      </c>
      <c r="AF1366">
        <v>58</v>
      </c>
      <c r="AG1366">
        <v>83</v>
      </c>
      <c r="AH1366">
        <v>58</v>
      </c>
      <c r="AI1366">
        <v>58</v>
      </c>
      <c r="AJ1366">
        <v>58</v>
      </c>
      <c r="AK1366">
        <v>32</v>
      </c>
      <c r="AL1366">
        <v>29</v>
      </c>
      <c r="AM1366">
        <v>2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</row>
    <row r="1369" spans="1:49" x14ac:dyDescent="0.3">
      <c r="A1369" t="s">
        <v>130</v>
      </c>
    </row>
    <row r="1370" spans="1:49" x14ac:dyDescent="0.3">
      <c r="A1370" t="s">
        <v>1</v>
      </c>
      <c r="B1370" t="s">
        <v>2</v>
      </c>
      <c r="C1370" t="s">
        <v>3</v>
      </c>
      <c r="D1370" t="s">
        <v>4</v>
      </c>
      <c r="E1370" t="s">
        <v>5</v>
      </c>
      <c r="F1370" t="s">
        <v>6</v>
      </c>
      <c r="G1370" t="s">
        <v>7</v>
      </c>
      <c r="H1370" t="s">
        <v>8</v>
      </c>
      <c r="I1370" t="s">
        <v>9</v>
      </c>
      <c r="J1370" t="s">
        <v>10</v>
      </c>
      <c r="K1370" t="s">
        <v>11</v>
      </c>
      <c r="L1370" t="s">
        <v>12</v>
      </c>
      <c r="M1370" t="s">
        <v>13</v>
      </c>
      <c r="N1370" t="s">
        <v>14</v>
      </c>
      <c r="O1370" t="s">
        <v>15</v>
      </c>
      <c r="P1370" t="s">
        <v>16</v>
      </c>
      <c r="Q1370" t="s">
        <v>17</v>
      </c>
      <c r="R1370" t="s">
        <v>18</v>
      </c>
      <c r="S1370" t="s">
        <v>19</v>
      </c>
      <c r="T1370" t="s">
        <v>20</v>
      </c>
      <c r="U1370" t="s">
        <v>21</v>
      </c>
      <c r="V1370" t="s">
        <v>22</v>
      </c>
      <c r="W1370" t="s">
        <v>23</v>
      </c>
      <c r="X1370" t="s">
        <v>24</v>
      </c>
      <c r="Y1370" t="s">
        <v>25</v>
      </c>
      <c r="Z1370" t="s">
        <v>26</v>
      </c>
      <c r="AA1370" t="s">
        <v>27</v>
      </c>
      <c r="AB1370" t="s">
        <v>28</v>
      </c>
      <c r="AC1370" t="s">
        <v>29</v>
      </c>
      <c r="AD1370" t="s">
        <v>30</v>
      </c>
      <c r="AE1370" t="s">
        <v>31</v>
      </c>
      <c r="AF1370" t="s">
        <v>32</v>
      </c>
      <c r="AG1370" t="s">
        <v>33</v>
      </c>
      <c r="AH1370" t="s">
        <v>34</v>
      </c>
      <c r="AI1370" t="s">
        <v>35</v>
      </c>
      <c r="AJ1370" t="s">
        <v>36</v>
      </c>
      <c r="AK1370" t="s">
        <v>37</v>
      </c>
      <c r="AL1370" t="s">
        <v>38</v>
      </c>
      <c r="AM1370" t="s">
        <v>39</v>
      </c>
      <c r="AN1370" t="s">
        <v>40</v>
      </c>
      <c r="AO1370" t="s">
        <v>41</v>
      </c>
      <c r="AP1370" t="s">
        <v>42</v>
      </c>
      <c r="AQ1370" t="s">
        <v>43</v>
      </c>
      <c r="AR1370" t="s">
        <v>44</v>
      </c>
      <c r="AS1370" t="s">
        <v>45</v>
      </c>
      <c r="AT1370" t="s">
        <v>46</v>
      </c>
      <c r="AU1370" t="s">
        <v>47</v>
      </c>
      <c r="AV1370" t="s">
        <v>48</v>
      </c>
      <c r="AW1370" t="s">
        <v>49</v>
      </c>
    </row>
    <row r="1371" spans="1:49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21</v>
      </c>
      <c r="V1371">
        <v>0</v>
      </c>
      <c r="W1371">
        <v>0</v>
      </c>
      <c r="X1371">
        <v>0</v>
      </c>
      <c r="Y1371">
        <v>55</v>
      </c>
      <c r="Z1371">
        <v>70</v>
      </c>
      <c r="AA1371">
        <v>0</v>
      </c>
      <c r="AB1371">
        <v>0</v>
      </c>
      <c r="AC1371">
        <v>0</v>
      </c>
      <c r="AD1371">
        <v>8</v>
      </c>
      <c r="AE1371">
        <v>273</v>
      </c>
      <c r="AF1371">
        <v>406</v>
      </c>
      <c r="AG1371">
        <v>406</v>
      </c>
      <c r="AH1371">
        <v>337</v>
      </c>
      <c r="AI1371">
        <v>131</v>
      </c>
      <c r="AJ1371">
        <v>44</v>
      </c>
      <c r="AK1371">
        <v>5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</row>
    <row r="1372" spans="1:49" x14ac:dyDescent="0.3">
      <c r="A1372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24</v>
      </c>
      <c r="X1372">
        <v>62</v>
      </c>
      <c r="Y1372">
        <v>116</v>
      </c>
      <c r="Z1372">
        <v>106</v>
      </c>
      <c r="AA1372">
        <v>58</v>
      </c>
      <c r="AB1372">
        <v>42</v>
      </c>
      <c r="AC1372">
        <v>29</v>
      </c>
      <c r="AD1372">
        <v>68</v>
      </c>
      <c r="AE1372">
        <v>85</v>
      </c>
      <c r="AF1372">
        <v>307</v>
      </c>
      <c r="AG1372">
        <v>406</v>
      </c>
      <c r="AH1372">
        <v>157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</row>
    <row r="1373" spans="1:49" x14ac:dyDescent="0.3">
      <c r="A1373">
        <v>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35</v>
      </c>
      <c r="Z1373">
        <v>48</v>
      </c>
      <c r="AA1373">
        <v>135</v>
      </c>
      <c r="AB1373">
        <v>122</v>
      </c>
      <c r="AC1373">
        <v>4</v>
      </c>
      <c r="AD1373">
        <v>47</v>
      </c>
      <c r="AE1373">
        <v>236</v>
      </c>
      <c r="AF1373">
        <v>261</v>
      </c>
      <c r="AG1373">
        <v>261</v>
      </c>
      <c r="AH1373">
        <v>224</v>
      </c>
      <c r="AI1373">
        <v>29</v>
      </c>
      <c r="AJ1373">
        <v>46</v>
      </c>
      <c r="AK1373">
        <v>36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</row>
    <row r="1374" spans="1:49" x14ac:dyDescent="0.3">
      <c r="A1374">
        <v>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8</v>
      </c>
      <c r="AA1374">
        <v>236</v>
      </c>
      <c r="AB1374">
        <v>213</v>
      </c>
      <c r="AC1374">
        <v>2</v>
      </c>
      <c r="AD1374">
        <v>61</v>
      </c>
      <c r="AE1374">
        <v>146</v>
      </c>
      <c r="AF1374">
        <v>198</v>
      </c>
      <c r="AG1374">
        <v>203</v>
      </c>
      <c r="AH1374">
        <v>157</v>
      </c>
      <c r="AI1374">
        <v>67</v>
      </c>
      <c r="AJ1374">
        <v>51</v>
      </c>
      <c r="AK1374">
        <v>29</v>
      </c>
      <c r="AL1374">
        <v>29</v>
      </c>
      <c r="AM1374">
        <v>29</v>
      </c>
      <c r="AN1374">
        <v>51</v>
      </c>
      <c r="AO1374">
        <v>58</v>
      </c>
      <c r="AP1374">
        <v>47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</row>
    <row r="1375" spans="1:49" x14ac:dyDescent="0.3">
      <c r="A1375">
        <v>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11</v>
      </c>
      <c r="AA1375">
        <v>29</v>
      </c>
      <c r="AB1375">
        <v>29</v>
      </c>
      <c r="AC1375">
        <v>29</v>
      </c>
      <c r="AD1375">
        <v>16</v>
      </c>
      <c r="AE1375">
        <v>66</v>
      </c>
      <c r="AF1375">
        <v>116</v>
      </c>
      <c r="AG1375">
        <v>68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</row>
    <row r="1376" spans="1:49" x14ac:dyDescent="0.3">
      <c r="A1376">
        <v>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17</v>
      </c>
      <c r="AB1376">
        <v>29</v>
      </c>
      <c r="AC1376">
        <v>29</v>
      </c>
      <c r="AD1376">
        <v>29</v>
      </c>
      <c r="AE1376">
        <v>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</row>
    <row r="1377" spans="1:49" x14ac:dyDescent="0.3">
      <c r="A1377">
        <v>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2</v>
      </c>
      <c r="V1377">
        <v>29</v>
      </c>
      <c r="W1377">
        <v>29</v>
      </c>
      <c r="X1377">
        <v>29</v>
      </c>
      <c r="Y1377">
        <v>29</v>
      </c>
      <c r="Z1377">
        <v>29</v>
      </c>
      <c r="AA1377">
        <v>144</v>
      </c>
      <c r="AB1377">
        <v>135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</row>
    <row r="1378" spans="1:49" x14ac:dyDescent="0.3">
      <c r="A1378">
        <v>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3</v>
      </c>
      <c r="U1378">
        <v>7</v>
      </c>
      <c r="V1378">
        <v>0</v>
      </c>
      <c r="W1378">
        <v>0</v>
      </c>
      <c r="X1378">
        <v>38</v>
      </c>
      <c r="Y1378">
        <v>84</v>
      </c>
      <c r="Z1378">
        <v>90</v>
      </c>
      <c r="AA1378">
        <v>234</v>
      </c>
      <c r="AB1378">
        <v>165</v>
      </c>
      <c r="AC1378">
        <v>0</v>
      </c>
      <c r="AD1378">
        <v>0</v>
      </c>
      <c r="AE1378">
        <v>49</v>
      </c>
      <c r="AF1378">
        <v>134</v>
      </c>
      <c r="AG1378">
        <v>148</v>
      </c>
      <c r="AH1378">
        <v>122</v>
      </c>
      <c r="AI1378">
        <v>27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</row>
    <row r="1379" spans="1:49" x14ac:dyDescent="0.3">
      <c r="A1379">
        <v>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7</v>
      </c>
      <c r="W1379">
        <v>45</v>
      </c>
      <c r="X1379">
        <v>39</v>
      </c>
      <c r="Y1379">
        <v>0</v>
      </c>
      <c r="Z1379">
        <v>17</v>
      </c>
      <c r="AA1379">
        <v>245</v>
      </c>
      <c r="AB1379">
        <v>97</v>
      </c>
      <c r="AC1379">
        <v>24</v>
      </c>
      <c r="AD1379">
        <v>50</v>
      </c>
      <c r="AE1379">
        <v>116</v>
      </c>
      <c r="AF1379">
        <v>144</v>
      </c>
      <c r="AG1379">
        <v>211</v>
      </c>
      <c r="AH1379">
        <v>278</v>
      </c>
      <c r="AI1379">
        <v>174</v>
      </c>
      <c r="AJ1379">
        <v>174</v>
      </c>
      <c r="AK1379">
        <v>171</v>
      </c>
      <c r="AL1379">
        <v>12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</row>
    <row r="1380" spans="1:49" x14ac:dyDescent="0.3">
      <c r="A1380">
        <v>10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18</v>
      </c>
      <c r="AA1380">
        <v>287</v>
      </c>
      <c r="AB1380">
        <v>204</v>
      </c>
      <c r="AC1380">
        <v>77</v>
      </c>
      <c r="AD1380">
        <v>117</v>
      </c>
      <c r="AE1380">
        <v>144</v>
      </c>
      <c r="AF1380">
        <v>155</v>
      </c>
      <c r="AG1380">
        <v>267</v>
      </c>
      <c r="AH1380">
        <v>347</v>
      </c>
      <c r="AI1380">
        <v>144</v>
      </c>
      <c r="AJ1380">
        <v>174</v>
      </c>
      <c r="AK1380">
        <v>174</v>
      </c>
      <c r="AL1380">
        <v>174</v>
      </c>
      <c r="AM1380">
        <v>174</v>
      </c>
      <c r="AN1380">
        <v>117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</row>
    <row r="1381" spans="1:49" x14ac:dyDescent="0.3">
      <c r="A1381">
        <v>11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26</v>
      </c>
      <c r="AC1381">
        <v>99</v>
      </c>
      <c r="AD1381">
        <v>261</v>
      </c>
      <c r="AE1381">
        <v>226</v>
      </c>
      <c r="AF1381">
        <v>232</v>
      </c>
      <c r="AG1381">
        <v>282</v>
      </c>
      <c r="AH1381">
        <v>327</v>
      </c>
      <c r="AI1381">
        <v>176</v>
      </c>
      <c r="AJ1381">
        <v>119</v>
      </c>
      <c r="AK1381">
        <v>57</v>
      </c>
      <c r="AL1381">
        <v>29</v>
      </c>
      <c r="AM1381">
        <v>25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</row>
    <row r="1382" spans="1:49" x14ac:dyDescent="0.3">
      <c r="A1382">
        <v>12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51</v>
      </c>
      <c r="T1382">
        <v>87</v>
      </c>
      <c r="U1382">
        <v>76</v>
      </c>
      <c r="V1382">
        <v>29</v>
      </c>
      <c r="W1382">
        <v>29</v>
      </c>
      <c r="X1382">
        <v>38</v>
      </c>
      <c r="Y1382">
        <v>29</v>
      </c>
      <c r="Z1382">
        <v>51</v>
      </c>
      <c r="AA1382">
        <v>338</v>
      </c>
      <c r="AB1382">
        <v>280</v>
      </c>
      <c r="AC1382">
        <v>51</v>
      </c>
      <c r="AD1382">
        <v>68</v>
      </c>
      <c r="AE1382">
        <v>168</v>
      </c>
      <c r="AF1382">
        <v>188</v>
      </c>
      <c r="AG1382">
        <v>274</v>
      </c>
      <c r="AH1382">
        <v>338</v>
      </c>
      <c r="AI1382">
        <v>191</v>
      </c>
      <c r="AJ1382">
        <v>208</v>
      </c>
      <c r="AK1382">
        <v>159</v>
      </c>
      <c r="AL1382">
        <v>123</v>
      </c>
      <c r="AM1382">
        <v>47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</row>
    <row r="1383" spans="1:49" x14ac:dyDescent="0.3">
      <c r="A1383">
        <v>13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28</v>
      </c>
      <c r="U1383">
        <v>71</v>
      </c>
      <c r="V1383">
        <v>143</v>
      </c>
      <c r="W1383">
        <v>147</v>
      </c>
      <c r="X1383">
        <v>166</v>
      </c>
      <c r="Y1383">
        <v>133</v>
      </c>
      <c r="Z1383">
        <v>104</v>
      </c>
      <c r="AA1383">
        <v>132</v>
      </c>
      <c r="AB1383">
        <v>116</v>
      </c>
      <c r="AC1383">
        <v>133</v>
      </c>
      <c r="AD1383">
        <v>178</v>
      </c>
      <c r="AE1383">
        <v>213</v>
      </c>
      <c r="AF1383">
        <v>230</v>
      </c>
      <c r="AG1383">
        <v>232</v>
      </c>
      <c r="AH1383">
        <v>181</v>
      </c>
      <c r="AI1383">
        <v>14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</row>
    <row r="1386" spans="1:49" x14ac:dyDescent="0.3">
      <c r="A1386" t="s">
        <v>131</v>
      </c>
    </row>
    <row r="1387" spans="1:49" x14ac:dyDescent="0.3">
      <c r="A1387" t="s">
        <v>1</v>
      </c>
      <c r="B1387" t="s">
        <v>2</v>
      </c>
      <c r="C1387" t="s">
        <v>3</v>
      </c>
      <c r="D1387" t="s">
        <v>4</v>
      </c>
      <c r="E1387" t="s">
        <v>5</v>
      </c>
      <c r="F1387" t="s">
        <v>6</v>
      </c>
      <c r="G1387" t="s">
        <v>7</v>
      </c>
      <c r="H1387" t="s">
        <v>8</v>
      </c>
      <c r="I1387" t="s">
        <v>9</v>
      </c>
      <c r="J1387" t="s">
        <v>10</v>
      </c>
      <c r="K1387" t="s">
        <v>11</v>
      </c>
      <c r="L1387" t="s">
        <v>12</v>
      </c>
      <c r="M1387" t="s">
        <v>13</v>
      </c>
      <c r="N1387" t="s">
        <v>14</v>
      </c>
      <c r="O1387" t="s">
        <v>15</v>
      </c>
      <c r="P1387" t="s">
        <v>16</v>
      </c>
      <c r="Q1387" t="s">
        <v>17</v>
      </c>
      <c r="R1387" t="s">
        <v>18</v>
      </c>
      <c r="S1387" t="s">
        <v>19</v>
      </c>
      <c r="T1387" t="s">
        <v>20</v>
      </c>
      <c r="U1387" t="s">
        <v>21</v>
      </c>
      <c r="V1387" t="s">
        <v>22</v>
      </c>
      <c r="W1387" t="s">
        <v>23</v>
      </c>
      <c r="X1387" t="s">
        <v>24</v>
      </c>
      <c r="Y1387" t="s">
        <v>25</v>
      </c>
      <c r="Z1387" t="s">
        <v>26</v>
      </c>
      <c r="AA1387" t="s">
        <v>27</v>
      </c>
      <c r="AB1387" t="s">
        <v>28</v>
      </c>
      <c r="AC1387" t="s">
        <v>29</v>
      </c>
      <c r="AD1387" t="s">
        <v>30</v>
      </c>
      <c r="AE1387" t="s">
        <v>31</v>
      </c>
      <c r="AF1387" t="s">
        <v>32</v>
      </c>
      <c r="AG1387" t="s">
        <v>33</v>
      </c>
      <c r="AH1387" t="s">
        <v>34</v>
      </c>
      <c r="AI1387" t="s">
        <v>35</v>
      </c>
      <c r="AJ1387" t="s">
        <v>36</v>
      </c>
      <c r="AK1387" t="s">
        <v>37</v>
      </c>
      <c r="AL1387" t="s">
        <v>38</v>
      </c>
      <c r="AM1387" t="s">
        <v>39</v>
      </c>
      <c r="AN1387" t="s">
        <v>40</v>
      </c>
      <c r="AO1387" t="s">
        <v>41</v>
      </c>
      <c r="AP1387" t="s">
        <v>42</v>
      </c>
      <c r="AQ1387" t="s">
        <v>43</v>
      </c>
      <c r="AR1387" t="s">
        <v>44</v>
      </c>
      <c r="AS1387" t="s">
        <v>45</v>
      </c>
      <c r="AT1387" t="s">
        <v>46</v>
      </c>
      <c r="AU1387" t="s">
        <v>47</v>
      </c>
      <c r="AV1387" t="s">
        <v>48</v>
      </c>
      <c r="AW1387" t="s">
        <v>49</v>
      </c>
    </row>
    <row r="1388" spans="1:49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26</v>
      </c>
      <c r="AP1388">
        <v>58</v>
      </c>
      <c r="AQ1388">
        <v>23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</row>
    <row r="1389" spans="1:49" x14ac:dyDescent="0.3">
      <c r="A1389">
        <v>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</row>
    <row r="1390" spans="1:49" x14ac:dyDescent="0.3">
      <c r="A1390">
        <v>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</row>
    <row r="1391" spans="1:49" x14ac:dyDescent="0.3">
      <c r="A1391">
        <v>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</row>
    <row r="1392" spans="1:49" x14ac:dyDescent="0.3">
      <c r="A1392">
        <v>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</row>
    <row r="1393" spans="1:49" x14ac:dyDescent="0.3">
      <c r="A1393">
        <v>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</row>
    <row r="1394" spans="1:49" x14ac:dyDescent="0.3">
      <c r="A1394">
        <v>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</row>
    <row r="1395" spans="1:49" x14ac:dyDescent="0.3">
      <c r="A1395">
        <v>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</row>
    <row r="1396" spans="1:49" x14ac:dyDescent="0.3">
      <c r="A1396">
        <v>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</row>
    <row r="1397" spans="1:49" x14ac:dyDescent="0.3">
      <c r="A1397">
        <v>10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</row>
    <row r="1398" spans="1:49" x14ac:dyDescent="0.3">
      <c r="A1398">
        <v>11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</row>
    <row r="1399" spans="1:49" x14ac:dyDescent="0.3">
      <c r="A1399">
        <v>12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</row>
    <row r="1402" spans="1:49" x14ac:dyDescent="0.3">
      <c r="A1402" t="s">
        <v>132</v>
      </c>
    </row>
    <row r="1403" spans="1:49" x14ac:dyDescent="0.3">
      <c r="A1403" t="s">
        <v>1</v>
      </c>
      <c r="B1403" t="s">
        <v>2</v>
      </c>
      <c r="C1403" t="s">
        <v>3</v>
      </c>
      <c r="D1403" t="s">
        <v>4</v>
      </c>
      <c r="E1403" t="s">
        <v>5</v>
      </c>
      <c r="F1403" t="s">
        <v>6</v>
      </c>
      <c r="G1403" t="s">
        <v>7</v>
      </c>
      <c r="H1403" t="s">
        <v>8</v>
      </c>
      <c r="I1403" t="s">
        <v>9</v>
      </c>
      <c r="J1403" t="s">
        <v>10</v>
      </c>
      <c r="K1403" t="s">
        <v>11</v>
      </c>
      <c r="L1403" t="s">
        <v>12</v>
      </c>
      <c r="M1403" t="s">
        <v>13</v>
      </c>
      <c r="N1403" t="s">
        <v>14</v>
      </c>
      <c r="O1403" t="s">
        <v>15</v>
      </c>
      <c r="P1403" t="s">
        <v>16</v>
      </c>
      <c r="Q1403" t="s">
        <v>17</v>
      </c>
      <c r="R1403" t="s">
        <v>18</v>
      </c>
      <c r="S1403" t="s">
        <v>19</v>
      </c>
      <c r="T1403" t="s">
        <v>20</v>
      </c>
      <c r="U1403" t="s">
        <v>21</v>
      </c>
      <c r="V1403" t="s">
        <v>22</v>
      </c>
      <c r="W1403" t="s">
        <v>23</v>
      </c>
      <c r="X1403" t="s">
        <v>24</v>
      </c>
      <c r="Y1403" t="s">
        <v>25</v>
      </c>
      <c r="Z1403" t="s">
        <v>26</v>
      </c>
      <c r="AA1403" t="s">
        <v>27</v>
      </c>
      <c r="AB1403" t="s">
        <v>28</v>
      </c>
      <c r="AC1403" t="s">
        <v>29</v>
      </c>
      <c r="AD1403" t="s">
        <v>30</v>
      </c>
      <c r="AE1403" t="s">
        <v>31</v>
      </c>
      <c r="AF1403" t="s">
        <v>32</v>
      </c>
      <c r="AG1403" t="s">
        <v>33</v>
      </c>
      <c r="AH1403" t="s">
        <v>34</v>
      </c>
      <c r="AI1403" t="s">
        <v>35</v>
      </c>
      <c r="AJ1403" t="s">
        <v>36</v>
      </c>
      <c r="AK1403" t="s">
        <v>37</v>
      </c>
      <c r="AL1403" t="s">
        <v>38</v>
      </c>
      <c r="AM1403" t="s">
        <v>39</v>
      </c>
      <c r="AN1403" t="s">
        <v>40</v>
      </c>
      <c r="AO1403" t="s">
        <v>41</v>
      </c>
      <c r="AP1403" t="s">
        <v>42</v>
      </c>
      <c r="AQ1403" t="s">
        <v>43</v>
      </c>
      <c r="AR1403" t="s">
        <v>44</v>
      </c>
      <c r="AS1403" t="s">
        <v>45</v>
      </c>
      <c r="AT1403" t="s">
        <v>46</v>
      </c>
      <c r="AU1403" t="s">
        <v>47</v>
      </c>
      <c r="AV1403" t="s">
        <v>48</v>
      </c>
      <c r="AW1403" t="s">
        <v>49</v>
      </c>
    </row>
    <row r="1404" spans="1:49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</row>
    <row r="1405" spans="1:49" x14ac:dyDescent="0.3">
      <c r="A1405">
        <v>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</row>
    <row r="1406" spans="1:49" x14ac:dyDescent="0.3">
      <c r="A1406">
        <v>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</row>
    <row r="1407" spans="1:49" x14ac:dyDescent="0.3">
      <c r="A1407">
        <v>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</row>
    <row r="1408" spans="1:49" x14ac:dyDescent="0.3">
      <c r="A1408">
        <v>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</row>
    <row r="1409" spans="1:49" x14ac:dyDescent="0.3">
      <c r="A1409">
        <v>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</row>
    <row r="1410" spans="1:49" x14ac:dyDescent="0.3">
      <c r="A1410">
        <v>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</row>
    <row r="1411" spans="1:49" x14ac:dyDescent="0.3">
      <c r="A1411">
        <v>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</row>
    <row r="1412" spans="1:49" x14ac:dyDescent="0.3">
      <c r="A1412">
        <v>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</row>
    <row r="1413" spans="1:49" x14ac:dyDescent="0.3">
      <c r="A1413">
        <v>10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7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</row>
    <row r="1414" spans="1:49" x14ac:dyDescent="0.3">
      <c r="A1414">
        <v>11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17</v>
      </c>
      <c r="AE1414">
        <v>29</v>
      </c>
      <c r="AF1414">
        <v>46</v>
      </c>
      <c r="AG1414">
        <v>56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</row>
    <row r="1415" spans="1:49" x14ac:dyDescent="0.3">
      <c r="A1415">
        <v>12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</row>
    <row r="1419" spans="1:49" x14ac:dyDescent="0.3">
      <c r="A1419" t="s">
        <v>133</v>
      </c>
    </row>
    <row r="1420" spans="1:49" x14ac:dyDescent="0.3">
      <c r="A1420" t="s">
        <v>1</v>
      </c>
      <c r="B1420" t="s">
        <v>2</v>
      </c>
      <c r="C1420" t="s">
        <v>3</v>
      </c>
      <c r="D1420" t="s">
        <v>4</v>
      </c>
      <c r="E1420" t="s">
        <v>5</v>
      </c>
      <c r="F1420" t="s">
        <v>6</v>
      </c>
      <c r="G1420" t="s">
        <v>7</v>
      </c>
      <c r="H1420" t="s">
        <v>8</v>
      </c>
      <c r="I1420" t="s">
        <v>9</v>
      </c>
      <c r="J1420" t="s">
        <v>10</v>
      </c>
      <c r="K1420" t="s">
        <v>11</v>
      </c>
      <c r="L1420" t="s">
        <v>12</v>
      </c>
      <c r="M1420" t="s">
        <v>13</v>
      </c>
      <c r="N1420" t="s">
        <v>14</v>
      </c>
      <c r="O1420" t="s">
        <v>15</v>
      </c>
      <c r="P1420" t="s">
        <v>16</v>
      </c>
      <c r="Q1420" t="s">
        <v>17</v>
      </c>
      <c r="R1420" t="s">
        <v>18</v>
      </c>
      <c r="S1420" t="s">
        <v>19</v>
      </c>
      <c r="T1420" t="s">
        <v>20</v>
      </c>
      <c r="U1420" t="s">
        <v>21</v>
      </c>
      <c r="V1420" t="s">
        <v>22</v>
      </c>
      <c r="W1420" t="s">
        <v>23</v>
      </c>
      <c r="X1420" t="s">
        <v>24</v>
      </c>
      <c r="Y1420" t="s">
        <v>25</v>
      </c>
      <c r="Z1420" t="s">
        <v>26</v>
      </c>
      <c r="AA1420" t="s">
        <v>27</v>
      </c>
      <c r="AB1420" t="s">
        <v>28</v>
      </c>
      <c r="AC1420" t="s">
        <v>29</v>
      </c>
      <c r="AD1420" t="s">
        <v>30</v>
      </c>
      <c r="AE1420" t="s">
        <v>31</v>
      </c>
      <c r="AF1420" t="s">
        <v>32</v>
      </c>
      <c r="AG1420" t="s">
        <v>33</v>
      </c>
      <c r="AH1420" t="s">
        <v>34</v>
      </c>
      <c r="AI1420" t="s">
        <v>35</v>
      </c>
      <c r="AJ1420" t="s">
        <v>36</v>
      </c>
      <c r="AK1420" t="s">
        <v>37</v>
      </c>
      <c r="AL1420" t="s">
        <v>38</v>
      </c>
      <c r="AM1420" t="s">
        <v>39</v>
      </c>
      <c r="AN1420" t="s">
        <v>40</v>
      </c>
      <c r="AO1420" t="s">
        <v>41</v>
      </c>
      <c r="AP1420" t="s">
        <v>42</v>
      </c>
      <c r="AQ1420" t="s">
        <v>43</v>
      </c>
      <c r="AR1420" t="s">
        <v>44</v>
      </c>
      <c r="AS1420" t="s">
        <v>45</v>
      </c>
      <c r="AT1420" t="s">
        <v>46</v>
      </c>
      <c r="AU1420" t="s">
        <v>47</v>
      </c>
      <c r="AV1420" t="s">
        <v>48</v>
      </c>
      <c r="AW1420" t="s">
        <v>49</v>
      </c>
    </row>
    <row r="1421" spans="1:49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</row>
    <row r="1422" spans="1:49" x14ac:dyDescent="0.3">
      <c r="A1422">
        <v>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67</v>
      </c>
      <c r="V1422">
        <v>174</v>
      </c>
      <c r="W1422">
        <v>192</v>
      </c>
      <c r="X1422">
        <v>265</v>
      </c>
      <c r="Y1422">
        <v>231</v>
      </c>
      <c r="Z1422">
        <v>222</v>
      </c>
      <c r="AA1422">
        <v>228</v>
      </c>
      <c r="AB1422">
        <v>189</v>
      </c>
      <c r="AC1422">
        <v>196</v>
      </c>
      <c r="AD1422">
        <v>212</v>
      </c>
      <c r="AE1422">
        <v>213</v>
      </c>
      <c r="AF1422">
        <v>174</v>
      </c>
      <c r="AG1422">
        <v>84</v>
      </c>
      <c r="AH1422">
        <v>29</v>
      </c>
      <c r="AI1422">
        <v>57</v>
      </c>
      <c r="AJ1422">
        <v>8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</row>
    <row r="1423" spans="1:49" x14ac:dyDescent="0.3">
      <c r="A1423">
        <v>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23</v>
      </c>
      <c r="U1423">
        <v>53</v>
      </c>
      <c r="V1423">
        <v>104</v>
      </c>
      <c r="W1423">
        <v>56</v>
      </c>
      <c r="X1423">
        <v>91</v>
      </c>
      <c r="Y1423">
        <v>152</v>
      </c>
      <c r="Z1423">
        <v>139</v>
      </c>
      <c r="AA1423">
        <v>189</v>
      </c>
      <c r="AB1423">
        <v>256</v>
      </c>
      <c r="AC1423">
        <v>269</v>
      </c>
      <c r="AD1423">
        <v>235</v>
      </c>
      <c r="AE1423">
        <v>164</v>
      </c>
      <c r="AF1423">
        <v>90</v>
      </c>
      <c r="AG1423">
        <v>92</v>
      </c>
      <c r="AH1423">
        <v>116</v>
      </c>
      <c r="AI1423">
        <v>116</v>
      </c>
      <c r="AJ1423">
        <v>97</v>
      </c>
      <c r="AK1423">
        <v>102</v>
      </c>
      <c r="AL1423">
        <v>116</v>
      </c>
      <c r="AM1423">
        <v>74</v>
      </c>
      <c r="AN1423">
        <v>58</v>
      </c>
      <c r="AO1423">
        <v>58</v>
      </c>
      <c r="AP1423">
        <v>23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</row>
    <row r="1424" spans="1:49" x14ac:dyDescent="0.3">
      <c r="A1424">
        <v>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17</v>
      </c>
      <c r="R1424">
        <v>29</v>
      </c>
      <c r="S1424">
        <v>12</v>
      </c>
      <c r="T1424">
        <v>29</v>
      </c>
      <c r="U1424">
        <v>56</v>
      </c>
      <c r="V1424">
        <v>93</v>
      </c>
      <c r="W1424">
        <v>87</v>
      </c>
      <c r="X1424">
        <v>124</v>
      </c>
      <c r="Y1424">
        <v>307</v>
      </c>
      <c r="Z1424">
        <v>372</v>
      </c>
      <c r="AA1424">
        <v>390</v>
      </c>
      <c r="AB1424">
        <v>351</v>
      </c>
      <c r="AC1424">
        <v>268</v>
      </c>
      <c r="AD1424">
        <v>255</v>
      </c>
      <c r="AE1424">
        <v>228</v>
      </c>
      <c r="AF1424">
        <v>245</v>
      </c>
      <c r="AG1424">
        <v>214</v>
      </c>
      <c r="AH1424">
        <v>239</v>
      </c>
      <c r="AI1424">
        <v>232</v>
      </c>
      <c r="AJ1424">
        <v>254</v>
      </c>
      <c r="AK1424">
        <v>212</v>
      </c>
      <c r="AL1424">
        <v>139</v>
      </c>
      <c r="AM1424">
        <v>77</v>
      </c>
      <c r="AN1424">
        <v>38</v>
      </c>
      <c r="AO1424">
        <v>29</v>
      </c>
      <c r="AP1424">
        <v>29</v>
      </c>
      <c r="AQ1424">
        <v>29</v>
      </c>
      <c r="AR1424">
        <v>29</v>
      </c>
      <c r="AS1424">
        <v>29</v>
      </c>
      <c r="AT1424">
        <v>29</v>
      </c>
      <c r="AU1424">
        <v>6</v>
      </c>
      <c r="AV1424">
        <v>0</v>
      </c>
      <c r="AW1424">
        <v>0</v>
      </c>
    </row>
    <row r="1425" spans="1:49" x14ac:dyDescent="0.3">
      <c r="A1425">
        <v>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13</v>
      </c>
      <c r="S1425">
        <v>0</v>
      </c>
      <c r="T1425">
        <v>11</v>
      </c>
      <c r="U1425">
        <v>40</v>
      </c>
      <c r="V1425">
        <v>84</v>
      </c>
      <c r="W1425">
        <v>92</v>
      </c>
      <c r="X1425">
        <v>96</v>
      </c>
      <c r="Y1425">
        <v>173</v>
      </c>
      <c r="Z1425">
        <v>191</v>
      </c>
      <c r="AA1425">
        <v>255</v>
      </c>
      <c r="AB1425">
        <v>262</v>
      </c>
      <c r="AC1425">
        <v>335</v>
      </c>
      <c r="AD1425">
        <v>297</v>
      </c>
      <c r="AE1425">
        <v>309</v>
      </c>
      <c r="AF1425">
        <v>243</v>
      </c>
      <c r="AG1425">
        <v>178</v>
      </c>
      <c r="AH1425">
        <v>144</v>
      </c>
      <c r="AI1425">
        <v>107</v>
      </c>
      <c r="AJ1425">
        <v>103</v>
      </c>
      <c r="AK1425">
        <v>112</v>
      </c>
      <c r="AL1425">
        <v>54</v>
      </c>
      <c r="AM1425">
        <v>29</v>
      </c>
      <c r="AN1425">
        <v>3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</row>
    <row r="1426" spans="1:49" x14ac:dyDescent="0.3">
      <c r="A1426">
        <v>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13</v>
      </c>
      <c r="S1426">
        <v>29</v>
      </c>
      <c r="T1426">
        <v>65</v>
      </c>
      <c r="U1426">
        <v>89</v>
      </c>
      <c r="V1426">
        <v>61</v>
      </c>
      <c r="W1426">
        <v>47</v>
      </c>
      <c r="X1426">
        <v>82</v>
      </c>
      <c r="Y1426">
        <v>162</v>
      </c>
      <c r="Z1426">
        <v>153</v>
      </c>
      <c r="AA1426">
        <v>260</v>
      </c>
      <c r="AB1426">
        <v>238</v>
      </c>
      <c r="AC1426">
        <v>295</v>
      </c>
      <c r="AD1426">
        <v>263</v>
      </c>
      <c r="AE1426">
        <v>110</v>
      </c>
      <c r="AF1426">
        <v>83</v>
      </c>
      <c r="AG1426">
        <v>58</v>
      </c>
      <c r="AH1426">
        <v>49</v>
      </c>
      <c r="AI1426">
        <v>110</v>
      </c>
      <c r="AJ1426">
        <v>133</v>
      </c>
      <c r="AK1426">
        <v>145</v>
      </c>
      <c r="AL1426">
        <v>138</v>
      </c>
      <c r="AM1426">
        <v>137</v>
      </c>
      <c r="AN1426">
        <v>133</v>
      </c>
      <c r="AO1426">
        <v>78</v>
      </c>
      <c r="AP1426">
        <v>19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</row>
    <row r="1427" spans="1:49" x14ac:dyDescent="0.3">
      <c r="A1427">
        <v>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</row>
    <row r="1428" spans="1:49" x14ac:dyDescent="0.3">
      <c r="A1428">
        <v>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12</v>
      </c>
      <c r="R1428">
        <v>20</v>
      </c>
      <c r="S1428">
        <v>0</v>
      </c>
      <c r="T1428">
        <v>25</v>
      </c>
      <c r="U1428">
        <v>66</v>
      </c>
      <c r="V1428">
        <v>172</v>
      </c>
      <c r="W1428">
        <v>136</v>
      </c>
      <c r="X1428">
        <v>96</v>
      </c>
      <c r="Y1428">
        <v>58</v>
      </c>
      <c r="Z1428">
        <v>91</v>
      </c>
      <c r="AA1428">
        <v>200</v>
      </c>
      <c r="AB1428">
        <v>238</v>
      </c>
      <c r="AC1428">
        <v>247</v>
      </c>
      <c r="AD1428">
        <v>154</v>
      </c>
      <c r="AE1428">
        <v>134</v>
      </c>
      <c r="AF1428">
        <v>171</v>
      </c>
      <c r="AG1428">
        <v>173</v>
      </c>
      <c r="AH1428">
        <v>154</v>
      </c>
      <c r="AI1428">
        <v>145</v>
      </c>
      <c r="AJ1428">
        <v>134</v>
      </c>
      <c r="AK1428">
        <v>84</v>
      </c>
      <c r="AL1428">
        <v>42</v>
      </c>
      <c r="AM1428">
        <v>29</v>
      </c>
      <c r="AN1428">
        <v>29</v>
      </c>
      <c r="AO1428">
        <v>29</v>
      </c>
      <c r="AP1428">
        <v>29</v>
      </c>
      <c r="AQ1428">
        <v>29</v>
      </c>
      <c r="AR1428">
        <v>28</v>
      </c>
      <c r="AS1428">
        <v>0</v>
      </c>
      <c r="AT1428">
        <v>0</v>
      </c>
      <c r="AU1428">
        <v>0</v>
      </c>
      <c r="AV1428">
        <v>0</v>
      </c>
      <c r="AW1428">
        <v>0</v>
      </c>
    </row>
    <row r="1429" spans="1:49" x14ac:dyDescent="0.3">
      <c r="A1429">
        <v>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9</v>
      </c>
      <c r="T1429">
        <v>97</v>
      </c>
      <c r="U1429">
        <v>95</v>
      </c>
      <c r="V1429">
        <v>113</v>
      </c>
      <c r="W1429">
        <v>53</v>
      </c>
      <c r="X1429">
        <v>108</v>
      </c>
      <c r="Y1429">
        <v>216</v>
      </c>
      <c r="Z1429">
        <v>257</v>
      </c>
      <c r="AA1429">
        <v>272</v>
      </c>
      <c r="AB1429">
        <v>275</v>
      </c>
      <c r="AC1429">
        <v>274</v>
      </c>
      <c r="AD1429">
        <v>204</v>
      </c>
      <c r="AE1429">
        <v>317</v>
      </c>
      <c r="AF1429">
        <v>289</v>
      </c>
      <c r="AG1429">
        <v>230</v>
      </c>
      <c r="AH1429">
        <v>260</v>
      </c>
      <c r="AI1429">
        <v>259</v>
      </c>
      <c r="AJ1429">
        <v>217</v>
      </c>
      <c r="AK1429">
        <v>152</v>
      </c>
      <c r="AL1429">
        <v>138</v>
      </c>
      <c r="AM1429">
        <v>116</v>
      </c>
      <c r="AN1429">
        <v>101</v>
      </c>
      <c r="AO1429">
        <v>87</v>
      </c>
      <c r="AP1429">
        <v>87</v>
      </c>
      <c r="AQ1429">
        <v>87</v>
      </c>
      <c r="AR1429">
        <v>76</v>
      </c>
      <c r="AS1429">
        <v>58</v>
      </c>
      <c r="AT1429">
        <v>58</v>
      </c>
      <c r="AU1429">
        <v>37</v>
      </c>
      <c r="AV1429">
        <v>0</v>
      </c>
      <c r="AW1429">
        <v>0</v>
      </c>
    </row>
    <row r="1430" spans="1:49" x14ac:dyDescent="0.3">
      <c r="A1430">
        <v>10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16</v>
      </c>
      <c r="U1430">
        <v>67</v>
      </c>
      <c r="V1430">
        <v>189</v>
      </c>
      <c r="W1430">
        <v>183</v>
      </c>
      <c r="X1430">
        <v>192</v>
      </c>
      <c r="Y1430">
        <v>143</v>
      </c>
      <c r="Z1430">
        <v>124</v>
      </c>
      <c r="AA1430">
        <v>163</v>
      </c>
      <c r="AB1430">
        <v>154</v>
      </c>
      <c r="AC1430">
        <v>200</v>
      </c>
      <c r="AD1430">
        <v>159</v>
      </c>
      <c r="AE1430">
        <v>248</v>
      </c>
      <c r="AF1430">
        <v>188</v>
      </c>
      <c r="AG1430">
        <v>121</v>
      </c>
      <c r="AH1430">
        <v>110</v>
      </c>
      <c r="AI1430">
        <v>116</v>
      </c>
      <c r="AJ1430">
        <v>94</v>
      </c>
      <c r="AK1430">
        <v>161</v>
      </c>
      <c r="AL1430">
        <v>199</v>
      </c>
      <c r="AM1430">
        <v>106</v>
      </c>
      <c r="AN1430">
        <v>58</v>
      </c>
      <c r="AO1430">
        <v>51</v>
      </c>
      <c r="AP1430">
        <v>29</v>
      </c>
      <c r="AQ1430">
        <v>29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</row>
    <row r="1433" spans="1:49" x14ac:dyDescent="0.3">
      <c r="A1433" t="s">
        <v>134</v>
      </c>
    </row>
    <row r="1434" spans="1:49" x14ac:dyDescent="0.3">
      <c r="A1434" t="s">
        <v>1</v>
      </c>
      <c r="B1434" t="s">
        <v>2</v>
      </c>
      <c r="C1434" t="s">
        <v>3</v>
      </c>
      <c r="D1434" t="s">
        <v>4</v>
      </c>
      <c r="E1434" t="s">
        <v>5</v>
      </c>
      <c r="F1434" t="s">
        <v>6</v>
      </c>
      <c r="G1434" t="s">
        <v>7</v>
      </c>
      <c r="H1434" t="s">
        <v>8</v>
      </c>
      <c r="I1434" t="s">
        <v>9</v>
      </c>
      <c r="J1434" t="s">
        <v>10</v>
      </c>
      <c r="K1434" t="s">
        <v>11</v>
      </c>
      <c r="L1434" t="s">
        <v>12</v>
      </c>
      <c r="M1434" t="s">
        <v>13</v>
      </c>
      <c r="N1434" t="s">
        <v>14</v>
      </c>
      <c r="O1434" t="s">
        <v>15</v>
      </c>
      <c r="P1434" t="s">
        <v>16</v>
      </c>
      <c r="Q1434" t="s">
        <v>17</v>
      </c>
      <c r="R1434" t="s">
        <v>18</v>
      </c>
      <c r="S1434" t="s">
        <v>19</v>
      </c>
      <c r="T1434" t="s">
        <v>20</v>
      </c>
      <c r="U1434" t="s">
        <v>21</v>
      </c>
      <c r="V1434" t="s">
        <v>22</v>
      </c>
      <c r="W1434" t="s">
        <v>23</v>
      </c>
      <c r="X1434" t="s">
        <v>24</v>
      </c>
      <c r="Y1434" t="s">
        <v>25</v>
      </c>
      <c r="Z1434" t="s">
        <v>26</v>
      </c>
      <c r="AA1434" t="s">
        <v>27</v>
      </c>
      <c r="AB1434" t="s">
        <v>28</v>
      </c>
      <c r="AC1434" t="s">
        <v>29</v>
      </c>
      <c r="AD1434" t="s">
        <v>30</v>
      </c>
      <c r="AE1434" t="s">
        <v>31</v>
      </c>
      <c r="AF1434" t="s">
        <v>32</v>
      </c>
      <c r="AG1434" t="s">
        <v>33</v>
      </c>
      <c r="AH1434" t="s">
        <v>34</v>
      </c>
      <c r="AI1434" t="s">
        <v>35</v>
      </c>
      <c r="AJ1434" t="s">
        <v>36</v>
      </c>
      <c r="AK1434" t="s">
        <v>37</v>
      </c>
      <c r="AL1434" t="s">
        <v>38</v>
      </c>
      <c r="AM1434" t="s">
        <v>39</v>
      </c>
      <c r="AN1434" t="s">
        <v>40</v>
      </c>
      <c r="AO1434" t="s">
        <v>41</v>
      </c>
      <c r="AP1434" t="s">
        <v>42</v>
      </c>
      <c r="AQ1434" t="s">
        <v>43</v>
      </c>
      <c r="AR1434" t="s">
        <v>44</v>
      </c>
      <c r="AS1434" t="s">
        <v>45</v>
      </c>
      <c r="AT1434" t="s">
        <v>46</v>
      </c>
      <c r="AU1434" t="s">
        <v>47</v>
      </c>
      <c r="AV1434" t="s">
        <v>48</v>
      </c>
      <c r="AW1434" t="s">
        <v>49</v>
      </c>
    </row>
    <row r="1435" spans="1:49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11</v>
      </c>
      <c r="U1435">
        <v>91</v>
      </c>
      <c r="V1435">
        <v>85</v>
      </c>
      <c r="W1435">
        <v>91</v>
      </c>
      <c r="X1435">
        <v>124</v>
      </c>
      <c r="Y1435">
        <v>115</v>
      </c>
      <c r="Z1435">
        <v>91</v>
      </c>
      <c r="AA1435">
        <v>62</v>
      </c>
      <c r="AB1435">
        <v>124</v>
      </c>
      <c r="AC1435">
        <v>152</v>
      </c>
      <c r="AD1435">
        <v>65</v>
      </c>
      <c r="AE1435">
        <v>116</v>
      </c>
      <c r="AF1435">
        <v>96</v>
      </c>
      <c r="AG1435">
        <v>10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</row>
    <row r="1436" spans="1:49" x14ac:dyDescent="0.3">
      <c r="A1436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17</v>
      </c>
      <c r="U1436">
        <v>23</v>
      </c>
      <c r="V1436">
        <v>73</v>
      </c>
      <c r="W1436">
        <v>146</v>
      </c>
      <c r="X1436">
        <v>118</v>
      </c>
      <c r="Y1436">
        <v>78</v>
      </c>
      <c r="Z1436">
        <v>149</v>
      </c>
      <c r="AA1436">
        <v>95</v>
      </c>
      <c r="AB1436">
        <v>158</v>
      </c>
      <c r="AC1436">
        <v>176</v>
      </c>
      <c r="AD1436">
        <v>149</v>
      </c>
      <c r="AE1436">
        <v>153</v>
      </c>
      <c r="AF1436">
        <v>126</v>
      </c>
      <c r="AG1436">
        <v>78</v>
      </c>
      <c r="AH1436">
        <v>94</v>
      </c>
      <c r="AI1436">
        <v>86</v>
      </c>
      <c r="AJ1436">
        <v>93</v>
      </c>
      <c r="AK1436">
        <v>29</v>
      </c>
      <c r="AL1436">
        <v>29</v>
      </c>
      <c r="AM1436">
        <v>29</v>
      </c>
      <c r="AN1436">
        <v>29</v>
      </c>
      <c r="AO1436">
        <v>29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</row>
    <row r="1437" spans="1:49" x14ac:dyDescent="0.3">
      <c r="A1437">
        <v>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6</v>
      </c>
      <c r="U1437">
        <v>21</v>
      </c>
      <c r="V1437">
        <v>80</v>
      </c>
      <c r="W1437">
        <v>162</v>
      </c>
      <c r="X1437">
        <v>169</v>
      </c>
      <c r="Y1437">
        <v>177</v>
      </c>
      <c r="Z1437">
        <v>147</v>
      </c>
      <c r="AA1437">
        <v>128</v>
      </c>
      <c r="AB1437">
        <v>142</v>
      </c>
      <c r="AC1437">
        <v>167</v>
      </c>
      <c r="AD1437">
        <v>121</v>
      </c>
      <c r="AE1437">
        <v>76</v>
      </c>
      <c r="AF1437">
        <v>60</v>
      </c>
      <c r="AG1437">
        <v>90</v>
      </c>
      <c r="AH1437">
        <v>106</v>
      </c>
      <c r="AI1437">
        <v>113</v>
      </c>
      <c r="AJ1437">
        <v>92</v>
      </c>
      <c r="AK1437">
        <v>54</v>
      </c>
      <c r="AL1437">
        <v>29</v>
      </c>
      <c r="AM1437">
        <v>29</v>
      </c>
      <c r="AN1437">
        <v>29</v>
      </c>
      <c r="AO1437">
        <v>29</v>
      </c>
      <c r="AP1437">
        <v>29</v>
      </c>
      <c r="AQ1437">
        <v>6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</row>
    <row r="1438" spans="1:49" x14ac:dyDescent="0.3">
      <c r="A1438">
        <v>4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2</v>
      </c>
      <c r="T1438">
        <v>63</v>
      </c>
      <c r="U1438">
        <v>97</v>
      </c>
      <c r="V1438">
        <v>143</v>
      </c>
      <c r="W1438">
        <v>180</v>
      </c>
      <c r="X1438">
        <v>145</v>
      </c>
      <c r="Y1438">
        <v>199</v>
      </c>
      <c r="Z1438">
        <v>207</v>
      </c>
      <c r="AA1438">
        <v>196</v>
      </c>
      <c r="AB1438">
        <v>247</v>
      </c>
      <c r="AC1438">
        <v>298</v>
      </c>
      <c r="AD1438">
        <v>245</v>
      </c>
      <c r="AE1438">
        <v>159</v>
      </c>
      <c r="AF1438">
        <v>145</v>
      </c>
      <c r="AG1438">
        <v>141</v>
      </c>
      <c r="AH1438">
        <v>213</v>
      </c>
      <c r="AI1438">
        <v>155</v>
      </c>
      <c r="AJ1438">
        <v>146</v>
      </c>
      <c r="AK1438">
        <v>186</v>
      </c>
      <c r="AL1438">
        <v>203</v>
      </c>
      <c r="AM1438">
        <v>68</v>
      </c>
      <c r="AN1438">
        <v>58</v>
      </c>
      <c r="AO1438">
        <v>58</v>
      </c>
      <c r="AP1438">
        <v>37</v>
      </c>
      <c r="AQ1438">
        <v>29</v>
      </c>
      <c r="AR1438">
        <v>29</v>
      </c>
      <c r="AS1438">
        <v>12</v>
      </c>
      <c r="AT1438">
        <v>0</v>
      </c>
      <c r="AU1438">
        <v>0</v>
      </c>
      <c r="AV1438">
        <v>0</v>
      </c>
      <c r="AW1438">
        <v>0</v>
      </c>
    </row>
    <row r="1439" spans="1:49" x14ac:dyDescent="0.3">
      <c r="A1439">
        <v>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9</v>
      </c>
      <c r="R1439">
        <v>17</v>
      </c>
      <c r="S1439">
        <v>0</v>
      </c>
      <c r="T1439">
        <v>15</v>
      </c>
      <c r="U1439">
        <v>36</v>
      </c>
      <c r="V1439">
        <v>103</v>
      </c>
      <c r="W1439">
        <v>141</v>
      </c>
      <c r="X1439">
        <v>181</v>
      </c>
      <c r="Y1439">
        <v>183</v>
      </c>
      <c r="Z1439">
        <v>215</v>
      </c>
      <c r="AA1439">
        <v>197</v>
      </c>
      <c r="AB1439">
        <v>151</v>
      </c>
      <c r="AC1439">
        <v>210</v>
      </c>
      <c r="AD1439">
        <v>165</v>
      </c>
      <c r="AE1439">
        <v>145</v>
      </c>
      <c r="AF1439">
        <v>145</v>
      </c>
      <c r="AG1439">
        <v>138</v>
      </c>
      <c r="AH1439">
        <v>121</v>
      </c>
      <c r="AI1439">
        <v>137</v>
      </c>
      <c r="AJ1439">
        <v>132</v>
      </c>
      <c r="AK1439">
        <v>80</v>
      </c>
      <c r="AL1439">
        <v>58</v>
      </c>
      <c r="AM1439">
        <v>58</v>
      </c>
      <c r="AN1439">
        <v>58</v>
      </c>
      <c r="AO1439">
        <v>58</v>
      </c>
      <c r="AP1439">
        <v>53</v>
      </c>
      <c r="AQ1439">
        <v>10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</row>
    <row r="1440" spans="1:49" x14ac:dyDescent="0.3">
      <c r="A1440">
        <v>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26</v>
      </c>
      <c r="T1440">
        <v>39</v>
      </c>
      <c r="U1440">
        <v>45</v>
      </c>
      <c r="V1440">
        <v>100</v>
      </c>
      <c r="W1440">
        <v>137</v>
      </c>
      <c r="X1440">
        <v>149</v>
      </c>
      <c r="Y1440">
        <v>134</v>
      </c>
      <c r="Z1440">
        <v>162</v>
      </c>
      <c r="AA1440">
        <v>90</v>
      </c>
      <c r="AB1440">
        <v>223</v>
      </c>
      <c r="AC1440">
        <v>233</v>
      </c>
      <c r="AD1440">
        <v>158</v>
      </c>
      <c r="AE1440">
        <v>0</v>
      </c>
      <c r="AF1440">
        <v>0</v>
      </c>
      <c r="AG1440">
        <v>2</v>
      </c>
      <c r="AH1440">
        <v>87</v>
      </c>
      <c r="AI1440">
        <v>77</v>
      </c>
      <c r="AJ1440">
        <v>60</v>
      </c>
      <c r="AK1440">
        <v>87</v>
      </c>
      <c r="AL1440">
        <v>15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</row>
    <row r="1441" spans="1:49" x14ac:dyDescent="0.3">
      <c r="A1441">
        <v>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6</v>
      </c>
      <c r="U1441">
        <v>2</v>
      </c>
      <c r="V1441">
        <v>0</v>
      </c>
      <c r="W1441">
        <v>6</v>
      </c>
      <c r="X1441">
        <v>29</v>
      </c>
      <c r="Y1441">
        <v>42</v>
      </c>
      <c r="Z1441">
        <v>58</v>
      </c>
      <c r="AA1441">
        <v>53</v>
      </c>
      <c r="AB1441">
        <v>29</v>
      </c>
      <c r="AC1441">
        <v>29</v>
      </c>
      <c r="AD1441">
        <v>34</v>
      </c>
      <c r="AE1441">
        <v>29</v>
      </c>
      <c r="AF1441">
        <v>29</v>
      </c>
      <c r="AG1441">
        <v>29</v>
      </c>
      <c r="AH1441">
        <v>29</v>
      </c>
      <c r="AI1441">
        <v>29</v>
      </c>
      <c r="AJ1441">
        <v>29</v>
      </c>
      <c r="AK1441">
        <v>29</v>
      </c>
      <c r="AL1441">
        <v>29</v>
      </c>
      <c r="AM1441">
        <v>29</v>
      </c>
      <c r="AN1441">
        <v>29</v>
      </c>
      <c r="AO1441">
        <v>9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</row>
    <row r="1442" spans="1:49" x14ac:dyDescent="0.3">
      <c r="A1442">
        <v>8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</v>
      </c>
      <c r="R1442">
        <v>27</v>
      </c>
      <c r="S1442">
        <v>32</v>
      </c>
      <c r="T1442">
        <v>101</v>
      </c>
      <c r="U1442">
        <v>137</v>
      </c>
      <c r="V1442">
        <v>147</v>
      </c>
      <c r="W1442">
        <v>203</v>
      </c>
      <c r="X1442">
        <v>204</v>
      </c>
      <c r="Y1442">
        <v>204</v>
      </c>
      <c r="Z1442">
        <v>194</v>
      </c>
      <c r="AA1442">
        <v>177</v>
      </c>
      <c r="AB1442">
        <v>207</v>
      </c>
      <c r="AC1442">
        <v>255</v>
      </c>
      <c r="AD1442">
        <v>114</v>
      </c>
      <c r="AE1442">
        <v>29</v>
      </c>
      <c r="AF1442">
        <v>29</v>
      </c>
      <c r="AG1442">
        <v>64</v>
      </c>
      <c r="AH1442">
        <v>134</v>
      </c>
      <c r="AI1442">
        <v>170</v>
      </c>
      <c r="AJ1442">
        <v>176</v>
      </c>
      <c r="AK1442">
        <v>145</v>
      </c>
      <c r="AL1442">
        <v>114</v>
      </c>
      <c r="AM1442">
        <v>87</v>
      </c>
      <c r="AN1442">
        <v>87</v>
      </c>
      <c r="AO1442">
        <v>87</v>
      </c>
      <c r="AP1442">
        <v>72</v>
      </c>
      <c r="AQ1442">
        <v>42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</row>
    <row r="1443" spans="1:49" x14ac:dyDescent="0.3">
      <c r="A1443">
        <v>9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17</v>
      </c>
      <c r="U1443">
        <v>60</v>
      </c>
      <c r="V1443">
        <v>117</v>
      </c>
      <c r="W1443">
        <v>155</v>
      </c>
      <c r="X1443">
        <v>185</v>
      </c>
      <c r="Y1443">
        <v>230</v>
      </c>
      <c r="Z1443">
        <v>287</v>
      </c>
      <c r="AA1443">
        <v>232</v>
      </c>
      <c r="AB1443">
        <v>243</v>
      </c>
      <c r="AC1443">
        <v>277</v>
      </c>
      <c r="AD1443">
        <v>197</v>
      </c>
      <c r="AE1443">
        <v>174</v>
      </c>
      <c r="AF1443">
        <v>196</v>
      </c>
      <c r="AG1443">
        <v>220</v>
      </c>
      <c r="AH1443">
        <v>275</v>
      </c>
      <c r="AI1443">
        <v>235</v>
      </c>
      <c r="AJ1443">
        <v>185</v>
      </c>
      <c r="AK1443">
        <v>174</v>
      </c>
      <c r="AL1443">
        <v>147</v>
      </c>
      <c r="AM1443">
        <v>116</v>
      </c>
      <c r="AN1443">
        <v>108</v>
      </c>
      <c r="AO1443">
        <v>84</v>
      </c>
      <c r="AP1443">
        <v>55</v>
      </c>
      <c r="AQ1443">
        <v>29</v>
      </c>
      <c r="AR1443">
        <v>29</v>
      </c>
      <c r="AS1443">
        <v>29</v>
      </c>
      <c r="AT1443">
        <v>19</v>
      </c>
      <c r="AU1443">
        <v>0</v>
      </c>
      <c r="AV1443">
        <v>0</v>
      </c>
      <c r="AW1443">
        <v>0</v>
      </c>
    </row>
    <row r="1444" spans="1:49" x14ac:dyDescent="0.3">
      <c r="A1444">
        <v>10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5</v>
      </c>
      <c r="S1444">
        <v>0</v>
      </c>
      <c r="T1444">
        <v>26</v>
      </c>
      <c r="U1444">
        <v>42</v>
      </c>
      <c r="V1444">
        <v>98</v>
      </c>
      <c r="W1444">
        <v>114</v>
      </c>
      <c r="X1444">
        <v>132</v>
      </c>
      <c r="Y1444">
        <v>174</v>
      </c>
      <c r="Z1444">
        <v>222</v>
      </c>
      <c r="AA1444">
        <v>89</v>
      </c>
      <c r="AB1444">
        <v>95</v>
      </c>
      <c r="AC1444">
        <v>131</v>
      </c>
      <c r="AD1444">
        <v>111</v>
      </c>
      <c r="AE1444">
        <v>87</v>
      </c>
      <c r="AF1444">
        <v>68</v>
      </c>
      <c r="AG1444">
        <v>81</v>
      </c>
      <c r="AH1444">
        <v>116</v>
      </c>
      <c r="AI1444">
        <v>154</v>
      </c>
      <c r="AJ1444">
        <v>174</v>
      </c>
      <c r="AK1444">
        <v>112</v>
      </c>
      <c r="AL1444">
        <v>91</v>
      </c>
      <c r="AM1444">
        <v>116</v>
      </c>
      <c r="AN1444">
        <v>88</v>
      </c>
      <c r="AO1444">
        <v>58</v>
      </c>
      <c r="AP1444">
        <v>58</v>
      </c>
      <c r="AQ1444">
        <v>58</v>
      </c>
      <c r="AR1444">
        <v>37</v>
      </c>
      <c r="AS1444">
        <v>25</v>
      </c>
      <c r="AT1444">
        <v>0</v>
      </c>
      <c r="AU1444">
        <v>0</v>
      </c>
      <c r="AV1444">
        <v>0</v>
      </c>
      <c r="AW1444">
        <v>0</v>
      </c>
    </row>
    <row r="1447" spans="1:49" x14ac:dyDescent="0.3">
      <c r="A1447" t="s">
        <v>135</v>
      </c>
    </row>
    <row r="1448" spans="1:49" x14ac:dyDescent="0.3">
      <c r="A1448" t="s">
        <v>1</v>
      </c>
      <c r="B1448" t="s">
        <v>2</v>
      </c>
      <c r="C1448" t="s">
        <v>3</v>
      </c>
      <c r="D1448" t="s">
        <v>4</v>
      </c>
      <c r="E1448" t="s">
        <v>5</v>
      </c>
      <c r="F1448" t="s">
        <v>6</v>
      </c>
      <c r="G1448" t="s">
        <v>7</v>
      </c>
      <c r="H1448" t="s">
        <v>8</v>
      </c>
      <c r="I1448" t="s">
        <v>9</v>
      </c>
      <c r="J1448" t="s">
        <v>10</v>
      </c>
      <c r="K1448" t="s">
        <v>11</v>
      </c>
      <c r="L1448" t="s">
        <v>12</v>
      </c>
      <c r="M1448" t="s">
        <v>13</v>
      </c>
      <c r="N1448" t="s">
        <v>14</v>
      </c>
      <c r="O1448" t="s">
        <v>15</v>
      </c>
      <c r="P1448" t="s">
        <v>16</v>
      </c>
      <c r="Q1448" t="s">
        <v>17</v>
      </c>
      <c r="R1448" t="s">
        <v>18</v>
      </c>
      <c r="S1448" t="s">
        <v>19</v>
      </c>
      <c r="T1448" t="s">
        <v>20</v>
      </c>
      <c r="U1448" t="s">
        <v>21</v>
      </c>
      <c r="V1448" t="s">
        <v>22</v>
      </c>
      <c r="W1448" t="s">
        <v>23</v>
      </c>
      <c r="X1448" t="s">
        <v>24</v>
      </c>
      <c r="Y1448" t="s">
        <v>25</v>
      </c>
      <c r="Z1448" t="s">
        <v>26</v>
      </c>
      <c r="AA1448" t="s">
        <v>27</v>
      </c>
      <c r="AB1448" t="s">
        <v>28</v>
      </c>
      <c r="AC1448" t="s">
        <v>29</v>
      </c>
      <c r="AD1448" t="s">
        <v>30</v>
      </c>
      <c r="AE1448" t="s">
        <v>31</v>
      </c>
      <c r="AF1448" t="s">
        <v>32</v>
      </c>
      <c r="AG1448" t="s">
        <v>33</v>
      </c>
      <c r="AH1448" t="s">
        <v>34</v>
      </c>
      <c r="AI1448" t="s">
        <v>35</v>
      </c>
      <c r="AJ1448" t="s">
        <v>36</v>
      </c>
      <c r="AK1448" t="s">
        <v>37</v>
      </c>
      <c r="AL1448" t="s">
        <v>38</v>
      </c>
      <c r="AM1448" t="s">
        <v>39</v>
      </c>
      <c r="AN1448" t="s">
        <v>40</v>
      </c>
      <c r="AO1448" t="s">
        <v>41</v>
      </c>
      <c r="AP1448" t="s">
        <v>42</v>
      </c>
      <c r="AQ1448" t="s">
        <v>43</v>
      </c>
      <c r="AR1448" t="s">
        <v>44</v>
      </c>
      <c r="AS1448" t="s">
        <v>45</v>
      </c>
      <c r="AT1448" t="s">
        <v>46</v>
      </c>
      <c r="AU1448" t="s">
        <v>47</v>
      </c>
      <c r="AV1448" t="s">
        <v>48</v>
      </c>
      <c r="AW1448" t="s">
        <v>49</v>
      </c>
    </row>
    <row r="1449" spans="1:49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27</v>
      </c>
      <c r="R1449">
        <v>34</v>
      </c>
      <c r="S1449">
        <v>0</v>
      </c>
      <c r="T1449">
        <v>8</v>
      </c>
      <c r="U1449">
        <v>56</v>
      </c>
      <c r="V1449">
        <v>163</v>
      </c>
      <c r="W1449">
        <v>212</v>
      </c>
      <c r="X1449">
        <v>174</v>
      </c>
      <c r="Y1449">
        <v>186</v>
      </c>
      <c r="Z1449">
        <v>170</v>
      </c>
      <c r="AA1449">
        <v>175</v>
      </c>
      <c r="AB1449">
        <v>101</v>
      </c>
      <c r="AC1449">
        <v>0</v>
      </c>
      <c r="AD1449">
        <v>47</v>
      </c>
      <c r="AE1449">
        <v>128</v>
      </c>
      <c r="AF1449">
        <v>74</v>
      </c>
      <c r="AG1449">
        <v>104</v>
      </c>
      <c r="AH1449">
        <v>122</v>
      </c>
      <c r="AI1449">
        <v>100</v>
      </c>
      <c r="AJ1449">
        <v>58</v>
      </c>
      <c r="AK1449">
        <v>20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</row>
    <row r="1450" spans="1:49" x14ac:dyDescent="0.3">
      <c r="A1450">
        <v>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8</v>
      </c>
      <c r="S1450">
        <v>12</v>
      </c>
      <c r="T1450">
        <v>6</v>
      </c>
      <c r="U1450">
        <v>34</v>
      </c>
      <c r="V1450">
        <v>97</v>
      </c>
      <c r="W1450">
        <v>147</v>
      </c>
      <c r="X1450">
        <v>77</v>
      </c>
      <c r="Y1450">
        <v>58</v>
      </c>
      <c r="Z1450">
        <v>96</v>
      </c>
      <c r="AA1450">
        <v>142</v>
      </c>
      <c r="AB1450">
        <v>178</v>
      </c>
      <c r="AC1450">
        <v>155</v>
      </c>
      <c r="AD1450">
        <v>122</v>
      </c>
      <c r="AE1450">
        <v>72</v>
      </c>
      <c r="AF1450">
        <v>29</v>
      </c>
      <c r="AG1450">
        <v>29</v>
      </c>
      <c r="AH1450">
        <v>69</v>
      </c>
      <c r="AI1450">
        <v>111</v>
      </c>
      <c r="AJ1450">
        <v>66</v>
      </c>
      <c r="AK1450">
        <v>41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29</v>
      </c>
      <c r="AS1450">
        <v>23</v>
      </c>
      <c r="AT1450">
        <v>29</v>
      </c>
      <c r="AU1450">
        <v>29</v>
      </c>
      <c r="AV1450">
        <v>0</v>
      </c>
      <c r="AW1450">
        <v>0</v>
      </c>
    </row>
    <row r="1451" spans="1:49" x14ac:dyDescent="0.3">
      <c r="A1451">
        <v>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</v>
      </c>
      <c r="T1451">
        <v>29</v>
      </c>
      <c r="U1451">
        <v>38</v>
      </c>
      <c r="V1451">
        <v>132</v>
      </c>
      <c r="W1451">
        <v>154</v>
      </c>
      <c r="X1451">
        <v>209</v>
      </c>
      <c r="Y1451">
        <v>270</v>
      </c>
      <c r="Z1451">
        <v>227</v>
      </c>
      <c r="AA1451">
        <v>231</v>
      </c>
      <c r="AB1451">
        <v>303</v>
      </c>
      <c r="AC1451">
        <v>238</v>
      </c>
      <c r="AD1451">
        <v>209</v>
      </c>
      <c r="AE1451">
        <v>148</v>
      </c>
      <c r="AF1451">
        <v>151</v>
      </c>
      <c r="AG1451">
        <v>150</v>
      </c>
      <c r="AH1451">
        <v>174</v>
      </c>
      <c r="AI1451">
        <v>122</v>
      </c>
      <c r="AJ1451">
        <v>72</v>
      </c>
      <c r="AK1451">
        <v>21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</row>
    <row r="1452" spans="1:49" x14ac:dyDescent="0.3">
      <c r="A1452">
        <v>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9</v>
      </c>
      <c r="R1452">
        <v>11</v>
      </c>
      <c r="S1452">
        <v>1</v>
      </c>
      <c r="T1452">
        <v>29</v>
      </c>
      <c r="U1452">
        <v>57</v>
      </c>
      <c r="V1452">
        <v>162</v>
      </c>
      <c r="W1452">
        <v>272</v>
      </c>
      <c r="X1452">
        <v>380</v>
      </c>
      <c r="Y1452">
        <v>354</v>
      </c>
      <c r="Z1452">
        <v>390</v>
      </c>
      <c r="AA1452">
        <v>373</v>
      </c>
      <c r="AB1452">
        <v>308</v>
      </c>
      <c r="AC1452">
        <v>153</v>
      </c>
      <c r="AD1452">
        <v>139</v>
      </c>
      <c r="AE1452">
        <v>217</v>
      </c>
      <c r="AF1452">
        <v>259</v>
      </c>
      <c r="AG1452">
        <v>222</v>
      </c>
      <c r="AH1452">
        <v>151</v>
      </c>
      <c r="AI1452">
        <v>142</v>
      </c>
      <c r="AJ1452">
        <v>91</v>
      </c>
      <c r="AK1452">
        <v>63</v>
      </c>
      <c r="AL1452">
        <v>20</v>
      </c>
      <c r="AM1452">
        <v>25</v>
      </c>
      <c r="AN1452">
        <v>29</v>
      </c>
      <c r="AO1452">
        <v>29</v>
      </c>
      <c r="AP1452">
        <v>29</v>
      </c>
      <c r="AQ1452">
        <v>14</v>
      </c>
      <c r="AR1452">
        <v>29</v>
      </c>
      <c r="AS1452">
        <v>24</v>
      </c>
      <c r="AT1452">
        <v>0</v>
      </c>
      <c r="AU1452">
        <v>0</v>
      </c>
      <c r="AV1452">
        <v>0</v>
      </c>
      <c r="AW1452">
        <v>0</v>
      </c>
    </row>
    <row r="1453" spans="1:49" x14ac:dyDescent="0.3">
      <c r="A1453">
        <v>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18</v>
      </c>
      <c r="R1453">
        <v>41</v>
      </c>
      <c r="S1453">
        <v>18</v>
      </c>
      <c r="T1453">
        <v>27</v>
      </c>
      <c r="U1453">
        <v>65</v>
      </c>
      <c r="V1453">
        <v>150</v>
      </c>
      <c r="W1453">
        <v>132</v>
      </c>
      <c r="X1453">
        <v>167</v>
      </c>
      <c r="Y1453">
        <v>198</v>
      </c>
      <c r="Z1453">
        <v>236</v>
      </c>
      <c r="AA1453">
        <v>256</v>
      </c>
      <c r="AB1453">
        <v>241</v>
      </c>
      <c r="AC1453">
        <v>208</v>
      </c>
      <c r="AD1453">
        <v>246</v>
      </c>
      <c r="AE1453">
        <v>160</v>
      </c>
      <c r="AF1453">
        <v>214</v>
      </c>
      <c r="AG1453">
        <v>185</v>
      </c>
      <c r="AH1453">
        <v>223</v>
      </c>
      <c r="AI1453">
        <v>195</v>
      </c>
      <c r="AJ1453">
        <v>178</v>
      </c>
      <c r="AK1453">
        <v>174</v>
      </c>
      <c r="AL1453">
        <v>149</v>
      </c>
      <c r="AM1453">
        <v>87</v>
      </c>
      <c r="AN1453">
        <v>87</v>
      </c>
      <c r="AO1453">
        <v>93</v>
      </c>
      <c r="AP1453">
        <v>64</v>
      </c>
      <c r="AQ1453">
        <v>26</v>
      </c>
      <c r="AR1453">
        <v>0</v>
      </c>
      <c r="AS1453">
        <v>0</v>
      </c>
      <c r="AT1453">
        <v>4</v>
      </c>
      <c r="AU1453">
        <v>29</v>
      </c>
      <c r="AV1453">
        <v>29</v>
      </c>
      <c r="AW1453">
        <v>13</v>
      </c>
    </row>
    <row r="1454" spans="1:49" x14ac:dyDescent="0.3">
      <c r="A1454">
        <v>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29</v>
      </c>
      <c r="T1454">
        <v>100</v>
      </c>
      <c r="U1454">
        <v>232</v>
      </c>
      <c r="V1454">
        <v>268</v>
      </c>
      <c r="W1454">
        <v>243</v>
      </c>
      <c r="X1454">
        <v>172</v>
      </c>
      <c r="Y1454">
        <v>115</v>
      </c>
      <c r="Z1454">
        <v>183</v>
      </c>
      <c r="AA1454">
        <v>209</v>
      </c>
      <c r="AB1454">
        <v>189</v>
      </c>
      <c r="AC1454">
        <v>183</v>
      </c>
      <c r="AD1454">
        <v>283</v>
      </c>
      <c r="AE1454">
        <v>344</v>
      </c>
      <c r="AF1454">
        <v>348</v>
      </c>
      <c r="AG1454">
        <v>294</v>
      </c>
      <c r="AH1454">
        <v>292</v>
      </c>
      <c r="AI1454">
        <v>243</v>
      </c>
      <c r="AJ1454">
        <v>217</v>
      </c>
      <c r="AK1454">
        <v>170</v>
      </c>
      <c r="AL1454">
        <v>145</v>
      </c>
      <c r="AM1454">
        <v>145</v>
      </c>
      <c r="AN1454">
        <v>88</v>
      </c>
      <c r="AO1454">
        <v>87</v>
      </c>
      <c r="AP1454">
        <v>87</v>
      </c>
      <c r="AQ1454">
        <v>61</v>
      </c>
      <c r="AR1454">
        <v>29</v>
      </c>
      <c r="AS1454">
        <v>29</v>
      </c>
      <c r="AT1454">
        <v>29</v>
      </c>
      <c r="AU1454">
        <v>29</v>
      </c>
      <c r="AV1454">
        <v>29</v>
      </c>
      <c r="AW1454">
        <v>14</v>
      </c>
    </row>
    <row r="1455" spans="1:49" x14ac:dyDescent="0.3">
      <c r="A1455">
        <v>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35</v>
      </c>
      <c r="AB1455">
        <v>79</v>
      </c>
      <c r="AC1455">
        <v>45</v>
      </c>
      <c r="AD1455">
        <v>32</v>
      </c>
      <c r="AE1455">
        <v>29</v>
      </c>
      <c r="AF1455">
        <v>29</v>
      </c>
      <c r="AG1455">
        <v>29</v>
      </c>
      <c r="AH1455">
        <v>29</v>
      </c>
      <c r="AI1455">
        <v>29</v>
      </c>
      <c r="AJ1455">
        <v>29</v>
      </c>
      <c r="AK1455">
        <v>29</v>
      </c>
      <c r="AL1455">
        <v>29</v>
      </c>
      <c r="AM1455">
        <v>29</v>
      </c>
      <c r="AN1455">
        <v>29</v>
      </c>
      <c r="AO1455">
        <v>29</v>
      </c>
      <c r="AP1455">
        <v>29</v>
      </c>
      <c r="AQ1455">
        <v>25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</row>
    <row r="1456" spans="1:49" x14ac:dyDescent="0.3">
      <c r="A1456">
        <v>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7</v>
      </c>
      <c r="T1456">
        <v>80</v>
      </c>
      <c r="U1456">
        <v>131</v>
      </c>
      <c r="V1456">
        <v>223</v>
      </c>
      <c r="W1456">
        <v>198</v>
      </c>
      <c r="X1456">
        <v>220</v>
      </c>
      <c r="Y1456">
        <v>318</v>
      </c>
      <c r="Z1456">
        <v>352</v>
      </c>
      <c r="AA1456">
        <v>419</v>
      </c>
      <c r="AB1456">
        <v>303</v>
      </c>
      <c r="AC1456">
        <v>249</v>
      </c>
      <c r="AD1456">
        <v>242</v>
      </c>
      <c r="AE1456">
        <v>235</v>
      </c>
      <c r="AF1456">
        <v>261</v>
      </c>
      <c r="AG1456">
        <v>306</v>
      </c>
      <c r="AH1456">
        <v>277</v>
      </c>
      <c r="AI1456">
        <v>289</v>
      </c>
      <c r="AJ1456">
        <v>193</v>
      </c>
      <c r="AK1456">
        <v>60</v>
      </c>
      <c r="AL1456">
        <v>58</v>
      </c>
      <c r="AM1456">
        <v>58</v>
      </c>
      <c r="AN1456">
        <v>58</v>
      </c>
      <c r="AO1456">
        <v>58</v>
      </c>
      <c r="AP1456">
        <v>23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</row>
    <row r="1457" spans="1:49" x14ac:dyDescent="0.3">
      <c r="A1457">
        <v>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13</v>
      </c>
      <c r="R1457">
        <v>64</v>
      </c>
      <c r="S1457">
        <v>29</v>
      </c>
      <c r="T1457">
        <v>58</v>
      </c>
      <c r="U1457">
        <v>74</v>
      </c>
      <c r="V1457">
        <v>151</v>
      </c>
      <c r="W1457">
        <v>178</v>
      </c>
      <c r="X1457">
        <v>195</v>
      </c>
      <c r="Y1457">
        <v>341</v>
      </c>
      <c r="Z1457">
        <v>356</v>
      </c>
      <c r="AA1457">
        <v>426</v>
      </c>
      <c r="AB1457">
        <v>421</v>
      </c>
      <c r="AC1457">
        <v>351</v>
      </c>
      <c r="AD1457">
        <v>298</v>
      </c>
      <c r="AE1457">
        <v>249</v>
      </c>
      <c r="AF1457">
        <v>253</v>
      </c>
      <c r="AG1457">
        <v>232</v>
      </c>
      <c r="AH1457">
        <v>237</v>
      </c>
      <c r="AI1457">
        <v>261</v>
      </c>
      <c r="AJ1457">
        <v>248</v>
      </c>
      <c r="AK1457">
        <v>175</v>
      </c>
      <c r="AL1457">
        <v>85</v>
      </c>
      <c r="AM1457">
        <v>59</v>
      </c>
      <c r="AN1457">
        <v>29</v>
      </c>
      <c r="AO1457">
        <v>29</v>
      </c>
      <c r="AP1457">
        <v>29</v>
      </c>
      <c r="AQ1457">
        <v>29</v>
      </c>
      <c r="AR1457">
        <v>29</v>
      </c>
      <c r="AS1457">
        <v>29</v>
      </c>
      <c r="AT1457">
        <v>29</v>
      </c>
      <c r="AU1457">
        <v>29</v>
      </c>
      <c r="AV1457">
        <v>29</v>
      </c>
      <c r="AW1457">
        <v>10</v>
      </c>
    </row>
    <row r="1458" spans="1:49" x14ac:dyDescent="0.3">
      <c r="A1458">
        <v>10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8</v>
      </c>
      <c r="R1458">
        <v>23</v>
      </c>
      <c r="S1458">
        <v>0</v>
      </c>
      <c r="T1458">
        <v>10</v>
      </c>
      <c r="U1458">
        <v>57</v>
      </c>
      <c r="V1458">
        <v>103</v>
      </c>
      <c r="W1458">
        <v>218</v>
      </c>
      <c r="X1458">
        <v>230</v>
      </c>
      <c r="Y1458">
        <v>155</v>
      </c>
      <c r="Z1458">
        <v>177</v>
      </c>
      <c r="AA1458">
        <v>227</v>
      </c>
      <c r="AB1458">
        <v>98</v>
      </c>
      <c r="AC1458">
        <v>123</v>
      </c>
      <c r="AD1458">
        <v>248</v>
      </c>
      <c r="AE1458">
        <v>225</v>
      </c>
      <c r="AF1458">
        <v>213</v>
      </c>
      <c r="AG1458">
        <v>265</v>
      </c>
      <c r="AH1458">
        <v>261</v>
      </c>
      <c r="AI1458">
        <v>241</v>
      </c>
      <c r="AJ1458">
        <v>148</v>
      </c>
      <c r="AK1458">
        <v>112</v>
      </c>
      <c r="AL1458">
        <v>32</v>
      </c>
      <c r="AM1458">
        <v>29</v>
      </c>
      <c r="AN1458">
        <v>29</v>
      </c>
      <c r="AO1458">
        <v>29</v>
      </c>
      <c r="AP1458">
        <v>29</v>
      </c>
      <c r="AQ1458">
        <v>25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</row>
    <row r="1461" spans="1:49" x14ac:dyDescent="0.3">
      <c r="A1461" t="s">
        <v>136</v>
      </c>
    </row>
    <row r="1462" spans="1:49" x14ac:dyDescent="0.3">
      <c r="A1462" t="s">
        <v>1</v>
      </c>
      <c r="B1462" t="s">
        <v>2</v>
      </c>
      <c r="C1462" t="s">
        <v>3</v>
      </c>
      <c r="D1462" t="s">
        <v>4</v>
      </c>
      <c r="E1462" t="s">
        <v>5</v>
      </c>
      <c r="F1462" t="s">
        <v>6</v>
      </c>
      <c r="G1462" t="s">
        <v>7</v>
      </c>
      <c r="H1462" t="s">
        <v>8</v>
      </c>
      <c r="I1462" t="s">
        <v>9</v>
      </c>
      <c r="J1462" t="s">
        <v>10</v>
      </c>
      <c r="K1462" t="s">
        <v>11</v>
      </c>
      <c r="L1462" t="s">
        <v>12</v>
      </c>
      <c r="M1462" t="s">
        <v>13</v>
      </c>
      <c r="N1462" t="s">
        <v>14</v>
      </c>
      <c r="O1462" t="s">
        <v>15</v>
      </c>
      <c r="P1462" t="s">
        <v>16</v>
      </c>
      <c r="Q1462" t="s">
        <v>17</v>
      </c>
      <c r="R1462" t="s">
        <v>18</v>
      </c>
      <c r="S1462" t="s">
        <v>19</v>
      </c>
      <c r="T1462" t="s">
        <v>20</v>
      </c>
      <c r="U1462" t="s">
        <v>21</v>
      </c>
      <c r="V1462" t="s">
        <v>22</v>
      </c>
      <c r="W1462" t="s">
        <v>23</v>
      </c>
      <c r="X1462" t="s">
        <v>24</v>
      </c>
      <c r="Y1462" t="s">
        <v>25</v>
      </c>
      <c r="Z1462" t="s">
        <v>26</v>
      </c>
      <c r="AA1462" t="s">
        <v>27</v>
      </c>
      <c r="AB1462" t="s">
        <v>28</v>
      </c>
      <c r="AC1462" t="s">
        <v>29</v>
      </c>
      <c r="AD1462" t="s">
        <v>30</v>
      </c>
      <c r="AE1462" t="s">
        <v>31</v>
      </c>
      <c r="AF1462" t="s">
        <v>32</v>
      </c>
      <c r="AG1462" t="s">
        <v>33</v>
      </c>
      <c r="AH1462" t="s">
        <v>34</v>
      </c>
      <c r="AI1462" t="s">
        <v>35</v>
      </c>
      <c r="AJ1462" t="s">
        <v>36</v>
      </c>
      <c r="AK1462" t="s">
        <v>37</v>
      </c>
      <c r="AL1462" t="s">
        <v>38</v>
      </c>
      <c r="AM1462" t="s">
        <v>39</v>
      </c>
      <c r="AN1462" t="s">
        <v>40</v>
      </c>
      <c r="AO1462" t="s">
        <v>41</v>
      </c>
      <c r="AP1462" t="s">
        <v>42</v>
      </c>
      <c r="AQ1462" t="s">
        <v>43</v>
      </c>
      <c r="AR1462" t="s">
        <v>44</v>
      </c>
      <c r="AS1462" t="s">
        <v>45</v>
      </c>
      <c r="AT1462" t="s">
        <v>46</v>
      </c>
      <c r="AU1462" t="s">
        <v>47</v>
      </c>
      <c r="AV1462" t="s">
        <v>48</v>
      </c>
      <c r="AW1462" t="s">
        <v>49</v>
      </c>
    </row>
    <row r="1463" spans="1:49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</v>
      </c>
      <c r="R1463">
        <v>13</v>
      </c>
      <c r="S1463">
        <v>10</v>
      </c>
      <c r="T1463">
        <v>65</v>
      </c>
      <c r="U1463">
        <v>64</v>
      </c>
      <c r="V1463">
        <v>46</v>
      </c>
      <c r="W1463">
        <v>76</v>
      </c>
      <c r="X1463">
        <v>160</v>
      </c>
      <c r="Y1463">
        <v>238</v>
      </c>
      <c r="Z1463">
        <v>239</v>
      </c>
      <c r="AA1463">
        <v>204</v>
      </c>
      <c r="AB1463">
        <v>214</v>
      </c>
      <c r="AC1463">
        <v>244</v>
      </c>
      <c r="AD1463">
        <v>136</v>
      </c>
      <c r="AE1463">
        <v>123</v>
      </c>
      <c r="AF1463">
        <v>81</v>
      </c>
      <c r="AG1463">
        <v>76</v>
      </c>
      <c r="AH1463">
        <v>105</v>
      </c>
      <c r="AI1463">
        <v>116</v>
      </c>
      <c r="AJ1463">
        <v>95</v>
      </c>
      <c r="AK1463">
        <v>32</v>
      </c>
      <c r="AL1463">
        <v>8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</row>
    <row r="1464" spans="1:49" x14ac:dyDescent="0.3">
      <c r="A1464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4</v>
      </c>
      <c r="S1464">
        <v>0</v>
      </c>
      <c r="T1464">
        <v>42</v>
      </c>
      <c r="U1464">
        <v>53</v>
      </c>
      <c r="V1464">
        <v>211</v>
      </c>
      <c r="W1464">
        <v>234</v>
      </c>
      <c r="X1464">
        <v>208</v>
      </c>
      <c r="Y1464">
        <v>167</v>
      </c>
      <c r="Z1464">
        <v>91</v>
      </c>
      <c r="AA1464">
        <v>59</v>
      </c>
      <c r="AB1464">
        <v>160</v>
      </c>
      <c r="AC1464">
        <v>174</v>
      </c>
      <c r="AD1464">
        <v>70</v>
      </c>
      <c r="AE1464">
        <v>29</v>
      </c>
      <c r="AF1464">
        <v>38</v>
      </c>
      <c r="AG1464">
        <v>46</v>
      </c>
      <c r="AH1464">
        <v>111</v>
      </c>
      <c r="AI1464">
        <v>110</v>
      </c>
      <c r="AJ1464">
        <v>33</v>
      </c>
      <c r="AK1464">
        <v>69</v>
      </c>
      <c r="AL1464">
        <v>20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</row>
    <row r="1465" spans="1:49" x14ac:dyDescent="0.3">
      <c r="A1465">
        <v>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18</v>
      </c>
      <c r="R1465">
        <v>29</v>
      </c>
      <c r="S1465">
        <v>30</v>
      </c>
      <c r="T1465">
        <v>65</v>
      </c>
      <c r="U1465">
        <v>84</v>
      </c>
      <c r="V1465">
        <v>111</v>
      </c>
      <c r="W1465">
        <v>142</v>
      </c>
      <c r="X1465">
        <v>164</v>
      </c>
      <c r="Y1465">
        <v>203</v>
      </c>
      <c r="Z1465">
        <v>216</v>
      </c>
      <c r="AA1465">
        <v>156</v>
      </c>
      <c r="AB1465">
        <v>163</v>
      </c>
      <c r="AC1465">
        <v>250</v>
      </c>
      <c r="AD1465">
        <v>248</v>
      </c>
      <c r="AE1465">
        <v>87</v>
      </c>
      <c r="AF1465">
        <v>85</v>
      </c>
      <c r="AG1465">
        <v>62</v>
      </c>
      <c r="AH1465">
        <v>155</v>
      </c>
      <c r="AI1465">
        <v>197</v>
      </c>
      <c r="AJ1465">
        <v>208</v>
      </c>
      <c r="AK1465">
        <v>125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</row>
    <row r="1466" spans="1:49" x14ac:dyDescent="0.3">
      <c r="A1466">
        <v>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29</v>
      </c>
      <c r="U1466">
        <v>75</v>
      </c>
      <c r="V1466">
        <v>177</v>
      </c>
      <c r="W1466">
        <v>214</v>
      </c>
      <c r="X1466">
        <v>209</v>
      </c>
      <c r="Y1466">
        <v>236</v>
      </c>
      <c r="Z1466">
        <v>252</v>
      </c>
      <c r="AA1466">
        <v>199</v>
      </c>
      <c r="AB1466">
        <v>225</v>
      </c>
      <c r="AC1466">
        <v>264</v>
      </c>
      <c r="AD1466">
        <v>186</v>
      </c>
      <c r="AE1466">
        <v>46</v>
      </c>
      <c r="AF1466">
        <v>27</v>
      </c>
      <c r="AG1466">
        <v>119</v>
      </c>
      <c r="AH1466">
        <v>236</v>
      </c>
      <c r="AI1466">
        <v>254</v>
      </c>
      <c r="AJ1466">
        <v>232</v>
      </c>
      <c r="AK1466">
        <v>224</v>
      </c>
      <c r="AL1466">
        <v>58</v>
      </c>
      <c r="AM1466">
        <v>58</v>
      </c>
      <c r="AN1466">
        <v>58</v>
      </c>
      <c r="AO1466">
        <v>41</v>
      </c>
      <c r="AP1466">
        <v>29</v>
      </c>
      <c r="AQ1466">
        <v>22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</row>
    <row r="1467" spans="1:49" x14ac:dyDescent="0.3">
      <c r="A1467">
        <v>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23</v>
      </c>
      <c r="U1467">
        <v>120</v>
      </c>
      <c r="V1467">
        <v>194</v>
      </c>
      <c r="W1467">
        <v>219</v>
      </c>
      <c r="X1467">
        <v>307</v>
      </c>
      <c r="Y1467">
        <v>263</v>
      </c>
      <c r="Z1467">
        <v>254</v>
      </c>
      <c r="AA1467">
        <v>230</v>
      </c>
      <c r="AB1467">
        <v>261</v>
      </c>
      <c r="AC1467">
        <v>289</v>
      </c>
      <c r="AD1467">
        <v>155</v>
      </c>
      <c r="AE1467">
        <v>79</v>
      </c>
      <c r="AF1467">
        <v>58</v>
      </c>
      <c r="AG1467">
        <v>94</v>
      </c>
      <c r="AH1467">
        <v>185</v>
      </c>
      <c r="AI1467">
        <v>198</v>
      </c>
      <c r="AJ1467">
        <v>235</v>
      </c>
      <c r="AK1467">
        <v>227</v>
      </c>
      <c r="AL1467">
        <v>145</v>
      </c>
      <c r="AM1467">
        <v>88</v>
      </c>
      <c r="AN1467">
        <v>62</v>
      </c>
      <c r="AO1467">
        <v>78</v>
      </c>
      <c r="AP1467">
        <v>56</v>
      </c>
      <c r="AQ1467">
        <v>29</v>
      </c>
      <c r="AR1467">
        <v>29</v>
      </c>
      <c r="AS1467">
        <v>29</v>
      </c>
      <c r="AT1467">
        <v>29</v>
      </c>
      <c r="AU1467">
        <v>18</v>
      </c>
      <c r="AV1467">
        <v>0</v>
      </c>
      <c r="AW1467">
        <v>0</v>
      </c>
    </row>
    <row r="1468" spans="1:49" x14ac:dyDescent="0.3">
      <c r="A1468">
        <v>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17</v>
      </c>
      <c r="S1468">
        <v>14</v>
      </c>
      <c r="T1468">
        <v>43</v>
      </c>
      <c r="U1468">
        <v>152</v>
      </c>
      <c r="V1468">
        <v>273</v>
      </c>
      <c r="W1468">
        <v>362</v>
      </c>
      <c r="X1468">
        <v>282</v>
      </c>
      <c r="Y1468">
        <v>351</v>
      </c>
      <c r="Z1468">
        <v>365</v>
      </c>
      <c r="AA1468">
        <v>295</v>
      </c>
      <c r="AB1468">
        <v>325</v>
      </c>
      <c r="AC1468">
        <v>367</v>
      </c>
      <c r="AD1468">
        <v>293</v>
      </c>
      <c r="AE1468">
        <v>145</v>
      </c>
      <c r="AF1468">
        <v>143</v>
      </c>
      <c r="AG1468">
        <v>199</v>
      </c>
      <c r="AH1468">
        <v>290</v>
      </c>
      <c r="AI1468">
        <v>309</v>
      </c>
      <c r="AJ1468">
        <v>285</v>
      </c>
      <c r="AK1468">
        <v>210</v>
      </c>
      <c r="AL1468">
        <v>180</v>
      </c>
      <c r="AM1468">
        <v>180</v>
      </c>
      <c r="AN1468">
        <v>117</v>
      </c>
      <c r="AO1468">
        <v>72</v>
      </c>
      <c r="AP1468">
        <v>29</v>
      </c>
      <c r="AQ1468">
        <v>29</v>
      </c>
      <c r="AR1468">
        <v>29</v>
      </c>
      <c r="AS1468">
        <v>3</v>
      </c>
      <c r="AT1468">
        <v>0</v>
      </c>
      <c r="AU1468">
        <v>0</v>
      </c>
      <c r="AV1468">
        <v>0</v>
      </c>
      <c r="AW1468">
        <v>0</v>
      </c>
    </row>
    <row r="1469" spans="1:49" x14ac:dyDescent="0.3">
      <c r="A1469">
        <v>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28</v>
      </c>
      <c r="U1469">
        <v>4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12</v>
      </c>
      <c r="AF1469">
        <v>29</v>
      </c>
      <c r="AG1469">
        <v>29</v>
      </c>
      <c r="AH1469">
        <v>29</v>
      </c>
      <c r="AI1469">
        <v>83</v>
      </c>
      <c r="AJ1469">
        <v>87</v>
      </c>
      <c r="AK1469">
        <v>87</v>
      </c>
      <c r="AL1469">
        <v>87</v>
      </c>
      <c r="AM1469">
        <v>87</v>
      </c>
      <c r="AN1469">
        <v>53</v>
      </c>
      <c r="AO1469">
        <v>29</v>
      </c>
      <c r="AP1469">
        <v>29</v>
      </c>
      <c r="AQ1469">
        <v>4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</row>
    <row r="1470" spans="1:49" x14ac:dyDescent="0.3">
      <c r="A1470">
        <v>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9</v>
      </c>
      <c r="R1470">
        <v>29</v>
      </c>
      <c r="S1470">
        <v>32</v>
      </c>
      <c r="T1470">
        <v>52</v>
      </c>
      <c r="U1470">
        <v>62</v>
      </c>
      <c r="V1470">
        <v>103</v>
      </c>
      <c r="W1470">
        <v>176</v>
      </c>
      <c r="X1470">
        <v>214</v>
      </c>
      <c r="Y1470">
        <v>248</v>
      </c>
      <c r="Z1470">
        <v>240</v>
      </c>
      <c r="AA1470">
        <v>273</v>
      </c>
      <c r="AB1470">
        <v>314</v>
      </c>
      <c r="AC1470">
        <v>399</v>
      </c>
      <c r="AD1470">
        <v>316</v>
      </c>
      <c r="AE1470">
        <v>171</v>
      </c>
      <c r="AF1470">
        <v>145</v>
      </c>
      <c r="AG1470">
        <v>151</v>
      </c>
      <c r="AH1470">
        <v>216</v>
      </c>
      <c r="AI1470">
        <v>196</v>
      </c>
      <c r="AJ1470">
        <v>156</v>
      </c>
      <c r="AK1470">
        <v>94</v>
      </c>
      <c r="AL1470">
        <v>11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</row>
    <row r="1471" spans="1:49" x14ac:dyDescent="0.3">
      <c r="A1471">
        <v>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28</v>
      </c>
      <c r="T1471">
        <v>15</v>
      </c>
      <c r="U1471">
        <v>48</v>
      </c>
      <c r="V1471">
        <v>114</v>
      </c>
      <c r="W1471">
        <v>127</v>
      </c>
      <c r="X1471">
        <v>261</v>
      </c>
      <c r="Y1471">
        <v>321</v>
      </c>
      <c r="Z1471">
        <v>253</v>
      </c>
      <c r="AA1471">
        <v>212</v>
      </c>
      <c r="AB1471">
        <v>210</v>
      </c>
      <c r="AC1471">
        <v>268</v>
      </c>
      <c r="AD1471">
        <v>191</v>
      </c>
      <c r="AE1471">
        <v>204</v>
      </c>
      <c r="AF1471">
        <v>203</v>
      </c>
      <c r="AG1471">
        <v>174</v>
      </c>
      <c r="AH1471">
        <v>155</v>
      </c>
      <c r="AI1471">
        <v>116</v>
      </c>
      <c r="AJ1471">
        <v>130</v>
      </c>
      <c r="AK1471">
        <v>145</v>
      </c>
      <c r="AL1471">
        <v>114</v>
      </c>
      <c r="AM1471">
        <v>87</v>
      </c>
      <c r="AN1471">
        <v>75</v>
      </c>
      <c r="AO1471">
        <v>54</v>
      </c>
      <c r="AP1471">
        <v>29</v>
      </c>
      <c r="AQ1471">
        <v>19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</row>
    <row r="1472" spans="1:49" x14ac:dyDescent="0.3">
      <c r="A1472">
        <v>10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24</v>
      </c>
      <c r="U1472">
        <v>75</v>
      </c>
      <c r="V1472">
        <v>33</v>
      </c>
      <c r="W1472">
        <v>111</v>
      </c>
      <c r="X1472">
        <v>117</v>
      </c>
      <c r="Y1472">
        <v>110</v>
      </c>
      <c r="Z1472">
        <v>196</v>
      </c>
      <c r="AA1472">
        <v>354</v>
      </c>
      <c r="AB1472">
        <v>210</v>
      </c>
      <c r="AC1472">
        <v>218</v>
      </c>
      <c r="AD1472">
        <v>105</v>
      </c>
      <c r="AE1472">
        <v>120</v>
      </c>
      <c r="AF1472">
        <v>154</v>
      </c>
      <c r="AG1472">
        <v>174</v>
      </c>
      <c r="AH1472">
        <v>180</v>
      </c>
      <c r="AI1472">
        <v>200</v>
      </c>
      <c r="AJ1472">
        <v>174</v>
      </c>
      <c r="AK1472">
        <v>65</v>
      </c>
      <c r="AL1472">
        <v>58</v>
      </c>
      <c r="AM1472">
        <v>58</v>
      </c>
      <c r="AN1472">
        <v>58</v>
      </c>
      <c r="AO1472">
        <v>58</v>
      </c>
      <c r="AP1472">
        <v>58</v>
      </c>
      <c r="AQ1472">
        <v>48</v>
      </c>
      <c r="AR1472">
        <v>29</v>
      </c>
      <c r="AS1472">
        <v>29</v>
      </c>
      <c r="AT1472">
        <v>22</v>
      </c>
      <c r="AU1472">
        <v>0</v>
      </c>
      <c r="AV1472">
        <v>0</v>
      </c>
      <c r="AW1472">
        <v>0</v>
      </c>
    </row>
    <row r="1475" spans="1:49" x14ac:dyDescent="0.3">
      <c r="A1475" t="s">
        <v>137</v>
      </c>
    </row>
    <row r="1476" spans="1:49" x14ac:dyDescent="0.3">
      <c r="A1476" t="s">
        <v>1</v>
      </c>
      <c r="B1476" t="s">
        <v>2</v>
      </c>
      <c r="C1476" t="s">
        <v>3</v>
      </c>
      <c r="D1476" t="s">
        <v>4</v>
      </c>
      <c r="E1476" t="s">
        <v>5</v>
      </c>
      <c r="F1476" t="s">
        <v>6</v>
      </c>
      <c r="G1476" t="s">
        <v>7</v>
      </c>
      <c r="H1476" t="s">
        <v>8</v>
      </c>
      <c r="I1476" t="s">
        <v>9</v>
      </c>
      <c r="J1476" t="s">
        <v>10</v>
      </c>
      <c r="K1476" t="s">
        <v>11</v>
      </c>
      <c r="L1476" t="s">
        <v>12</v>
      </c>
      <c r="M1476" t="s">
        <v>13</v>
      </c>
      <c r="N1476" t="s">
        <v>14</v>
      </c>
      <c r="O1476" t="s">
        <v>15</v>
      </c>
      <c r="P1476" t="s">
        <v>16</v>
      </c>
      <c r="Q1476" t="s">
        <v>17</v>
      </c>
      <c r="R1476" t="s">
        <v>18</v>
      </c>
      <c r="S1476" t="s">
        <v>19</v>
      </c>
      <c r="T1476" t="s">
        <v>20</v>
      </c>
      <c r="U1476" t="s">
        <v>21</v>
      </c>
      <c r="V1476" t="s">
        <v>22</v>
      </c>
      <c r="W1476" t="s">
        <v>23</v>
      </c>
      <c r="X1476" t="s">
        <v>24</v>
      </c>
      <c r="Y1476" t="s">
        <v>25</v>
      </c>
      <c r="Z1476" t="s">
        <v>26</v>
      </c>
      <c r="AA1476" t="s">
        <v>27</v>
      </c>
      <c r="AB1476" t="s">
        <v>28</v>
      </c>
      <c r="AC1476" t="s">
        <v>29</v>
      </c>
      <c r="AD1476" t="s">
        <v>30</v>
      </c>
      <c r="AE1476" t="s">
        <v>31</v>
      </c>
      <c r="AF1476" t="s">
        <v>32</v>
      </c>
      <c r="AG1476" t="s">
        <v>33</v>
      </c>
      <c r="AH1476" t="s">
        <v>34</v>
      </c>
      <c r="AI1476" t="s">
        <v>35</v>
      </c>
      <c r="AJ1476" t="s">
        <v>36</v>
      </c>
      <c r="AK1476" t="s">
        <v>37</v>
      </c>
      <c r="AL1476" t="s">
        <v>38</v>
      </c>
      <c r="AM1476" t="s">
        <v>39</v>
      </c>
      <c r="AN1476" t="s">
        <v>40</v>
      </c>
      <c r="AO1476" t="s">
        <v>41</v>
      </c>
      <c r="AP1476" t="s">
        <v>42</v>
      </c>
      <c r="AQ1476" t="s">
        <v>43</v>
      </c>
      <c r="AR1476" t="s">
        <v>44</v>
      </c>
      <c r="AS1476" t="s">
        <v>45</v>
      </c>
      <c r="AT1476" t="s">
        <v>46</v>
      </c>
      <c r="AU1476" t="s">
        <v>47</v>
      </c>
      <c r="AV1476" t="s">
        <v>48</v>
      </c>
      <c r="AW1476" t="s">
        <v>49</v>
      </c>
    </row>
    <row r="1477" spans="1:49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7</v>
      </c>
      <c r="U1477">
        <v>36</v>
      </c>
      <c r="V1477">
        <v>32</v>
      </c>
      <c r="W1477">
        <v>58</v>
      </c>
      <c r="X1477">
        <v>55</v>
      </c>
      <c r="Y1477">
        <v>62</v>
      </c>
      <c r="Z1477">
        <v>141</v>
      </c>
      <c r="AA1477">
        <v>92</v>
      </c>
      <c r="AB1477">
        <v>63</v>
      </c>
      <c r="AC1477">
        <v>99</v>
      </c>
      <c r="AD1477">
        <v>142</v>
      </c>
      <c r="AE1477">
        <v>114</v>
      </c>
      <c r="AF1477">
        <v>121</v>
      </c>
      <c r="AG1477">
        <v>173</v>
      </c>
      <c r="AH1477">
        <v>140</v>
      </c>
      <c r="AI1477">
        <v>84</v>
      </c>
      <c r="AJ1477">
        <v>55</v>
      </c>
      <c r="AK1477">
        <v>2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</row>
    <row r="1478" spans="1:49" x14ac:dyDescent="0.3">
      <c r="A1478">
        <v>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13</v>
      </c>
      <c r="V1478">
        <v>0</v>
      </c>
      <c r="W1478">
        <v>26</v>
      </c>
      <c r="X1478">
        <v>100</v>
      </c>
      <c r="Y1478">
        <v>150</v>
      </c>
      <c r="Z1478">
        <v>141</v>
      </c>
      <c r="AA1478">
        <v>162</v>
      </c>
      <c r="AB1478">
        <v>162</v>
      </c>
      <c r="AC1478">
        <v>263</v>
      </c>
      <c r="AD1478">
        <v>293</v>
      </c>
      <c r="AE1478">
        <v>190</v>
      </c>
      <c r="AF1478">
        <v>125</v>
      </c>
      <c r="AG1478">
        <v>63</v>
      </c>
      <c r="AH1478">
        <v>29</v>
      </c>
      <c r="AI1478">
        <v>12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</row>
    <row r="1479" spans="1:49" x14ac:dyDescent="0.3">
      <c r="A1479">
        <v>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29</v>
      </c>
      <c r="S1479">
        <v>14</v>
      </c>
      <c r="T1479">
        <v>0</v>
      </c>
      <c r="U1479">
        <v>28</v>
      </c>
      <c r="V1479">
        <v>36</v>
      </c>
      <c r="W1479">
        <v>95</v>
      </c>
      <c r="X1479">
        <v>175</v>
      </c>
      <c r="Y1479">
        <v>145</v>
      </c>
      <c r="Z1479">
        <v>241</v>
      </c>
      <c r="AA1479">
        <v>294</v>
      </c>
      <c r="AB1479">
        <v>302</v>
      </c>
      <c r="AC1479">
        <v>432</v>
      </c>
      <c r="AD1479">
        <v>407</v>
      </c>
      <c r="AE1479">
        <v>307</v>
      </c>
      <c r="AF1479">
        <v>253</v>
      </c>
      <c r="AG1479">
        <v>232</v>
      </c>
      <c r="AH1479">
        <v>261</v>
      </c>
      <c r="AI1479">
        <v>261</v>
      </c>
      <c r="AJ1479">
        <v>250</v>
      </c>
      <c r="AK1479">
        <v>261</v>
      </c>
      <c r="AL1479">
        <v>229</v>
      </c>
      <c r="AM1479">
        <v>65</v>
      </c>
      <c r="AN1479">
        <v>58</v>
      </c>
      <c r="AO1479">
        <v>49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</row>
    <row r="1480" spans="1:49" x14ac:dyDescent="0.3">
      <c r="A1480">
        <v>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4</v>
      </c>
      <c r="T1480">
        <v>29</v>
      </c>
      <c r="U1480">
        <v>35</v>
      </c>
      <c r="V1480">
        <v>136</v>
      </c>
      <c r="W1480">
        <v>120</v>
      </c>
      <c r="X1480">
        <v>180</v>
      </c>
      <c r="Y1480">
        <v>139</v>
      </c>
      <c r="Z1480">
        <v>132</v>
      </c>
      <c r="AA1480">
        <v>274</v>
      </c>
      <c r="AB1480">
        <v>245</v>
      </c>
      <c r="AC1480">
        <v>244</v>
      </c>
      <c r="AD1480">
        <v>285</v>
      </c>
      <c r="AE1480">
        <v>244</v>
      </c>
      <c r="AF1480">
        <v>232</v>
      </c>
      <c r="AG1480">
        <v>188</v>
      </c>
      <c r="AH1480">
        <v>145</v>
      </c>
      <c r="AI1480">
        <v>153</v>
      </c>
      <c r="AJ1480">
        <v>174</v>
      </c>
      <c r="AK1480">
        <v>161</v>
      </c>
      <c r="AL1480">
        <v>174</v>
      </c>
      <c r="AM1480">
        <v>174</v>
      </c>
      <c r="AN1480">
        <v>109</v>
      </c>
      <c r="AO1480">
        <v>85</v>
      </c>
      <c r="AP1480">
        <v>44</v>
      </c>
      <c r="AQ1480">
        <v>29</v>
      </c>
      <c r="AR1480">
        <v>29</v>
      </c>
      <c r="AS1480">
        <v>27</v>
      </c>
      <c r="AT1480">
        <v>29</v>
      </c>
      <c r="AU1480">
        <v>29</v>
      </c>
      <c r="AV1480">
        <v>29</v>
      </c>
      <c r="AW1480">
        <v>29</v>
      </c>
    </row>
    <row r="1481" spans="1:49" x14ac:dyDescent="0.3">
      <c r="A1481">
        <v>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52</v>
      </c>
      <c r="V1481">
        <v>151</v>
      </c>
      <c r="W1481">
        <v>216</v>
      </c>
      <c r="X1481">
        <v>138</v>
      </c>
      <c r="Y1481">
        <v>89</v>
      </c>
      <c r="Z1481">
        <v>113</v>
      </c>
      <c r="AA1481">
        <v>125</v>
      </c>
      <c r="AB1481">
        <v>135</v>
      </c>
      <c r="AC1481">
        <v>309</v>
      </c>
      <c r="AD1481">
        <v>340</v>
      </c>
      <c r="AE1481">
        <v>317</v>
      </c>
      <c r="AF1481">
        <v>367</v>
      </c>
      <c r="AG1481">
        <v>292</v>
      </c>
      <c r="AH1481">
        <v>212</v>
      </c>
      <c r="AI1481">
        <v>178</v>
      </c>
      <c r="AJ1481">
        <v>174</v>
      </c>
      <c r="AK1481">
        <v>153</v>
      </c>
      <c r="AL1481">
        <v>115</v>
      </c>
      <c r="AM1481">
        <v>61</v>
      </c>
      <c r="AN1481">
        <v>58</v>
      </c>
      <c r="AO1481">
        <v>22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</row>
    <row r="1482" spans="1:49" x14ac:dyDescent="0.3">
      <c r="A1482">
        <v>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14</v>
      </c>
      <c r="V1482">
        <v>121</v>
      </c>
      <c r="W1482">
        <v>384</v>
      </c>
      <c r="X1482">
        <v>427</v>
      </c>
      <c r="Y1482">
        <v>353</v>
      </c>
      <c r="Z1482">
        <v>210</v>
      </c>
      <c r="AA1482">
        <v>198</v>
      </c>
      <c r="AB1482">
        <v>136</v>
      </c>
      <c r="AC1482">
        <v>74</v>
      </c>
      <c r="AD1482">
        <v>148</v>
      </c>
      <c r="AE1482">
        <v>138</v>
      </c>
      <c r="AF1482">
        <v>116</v>
      </c>
      <c r="AG1482">
        <v>89</v>
      </c>
      <c r="AH1482">
        <v>87</v>
      </c>
      <c r="AI1482">
        <v>80</v>
      </c>
      <c r="AJ1482">
        <v>58</v>
      </c>
      <c r="AK1482">
        <v>55</v>
      </c>
      <c r="AL1482">
        <v>29</v>
      </c>
      <c r="AM1482">
        <v>20</v>
      </c>
      <c r="AN1482">
        <v>0</v>
      </c>
      <c r="AO1482">
        <v>0</v>
      </c>
      <c r="AP1482">
        <v>0</v>
      </c>
      <c r="AQ1482">
        <v>0</v>
      </c>
      <c r="AR1482">
        <v>4</v>
      </c>
      <c r="AS1482">
        <v>0</v>
      </c>
      <c r="AT1482">
        <v>0</v>
      </c>
      <c r="AU1482">
        <v>0</v>
      </c>
      <c r="AV1482">
        <v>0</v>
      </c>
      <c r="AW1482">
        <v>0</v>
      </c>
    </row>
    <row r="1483" spans="1:49" x14ac:dyDescent="0.3">
      <c r="A1483">
        <v>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8</v>
      </c>
      <c r="AB1483">
        <v>29</v>
      </c>
      <c r="AC1483">
        <v>29</v>
      </c>
      <c r="AD1483">
        <v>29</v>
      </c>
      <c r="AE1483">
        <v>29</v>
      </c>
      <c r="AF1483">
        <v>29</v>
      </c>
      <c r="AG1483">
        <v>29</v>
      </c>
      <c r="AH1483">
        <v>29</v>
      </c>
      <c r="AI1483">
        <v>29</v>
      </c>
      <c r="AJ1483">
        <v>29</v>
      </c>
      <c r="AK1483">
        <v>29</v>
      </c>
      <c r="AL1483">
        <v>29</v>
      </c>
      <c r="AM1483">
        <v>29</v>
      </c>
      <c r="AN1483">
        <v>29</v>
      </c>
      <c r="AO1483">
        <v>29</v>
      </c>
      <c r="AP1483">
        <v>29</v>
      </c>
      <c r="AQ1483">
        <v>9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</row>
    <row r="1484" spans="1:49" x14ac:dyDescent="0.3">
      <c r="A1484">
        <v>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15</v>
      </c>
      <c r="T1484">
        <v>29</v>
      </c>
      <c r="U1484">
        <v>28</v>
      </c>
      <c r="V1484">
        <v>23</v>
      </c>
      <c r="W1484">
        <v>57</v>
      </c>
      <c r="X1484">
        <v>138</v>
      </c>
      <c r="Y1484">
        <v>152</v>
      </c>
      <c r="Z1484">
        <v>170</v>
      </c>
      <c r="AA1484">
        <v>161</v>
      </c>
      <c r="AB1484">
        <v>123</v>
      </c>
      <c r="AC1484">
        <v>146</v>
      </c>
      <c r="AD1484">
        <v>201</v>
      </c>
      <c r="AE1484">
        <v>262</v>
      </c>
      <c r="AF1484">
        <v>298</v>
      </c>
      <c r="AG1484">
        <v>203</v>
      </c>
      <c r="AH1484">
        <v>180</v>
      </c>
      <c r="AI1484">
        <v>151</v>
      </c>
      <c r="AJ1484">
        <v>116</v>
      </c>
      <c r="AK1484">
        <v>115</v>
      </c>
      <c r="AL1484">
        <v>87</v>
      </c>
      <c r="AM1484">
        <v>87</v>
      </c>
      <c r="AN1484">
        <v>69</v>
      </c>
      <c r="AO1484">
        <v>35</v>
      </c>
      <c r="AP1484">
        <v>29</v>
      </c>
      <c r="AQ1484">
        <v>9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</row>
    <row r="1485" spans="1:49" x14ac:dyDescent="0.3">
      <c r="A1485">
        <v>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6</v>
      </c>
      <c r="U1485">
        <v>155</v>
      </c>
      <c r="V1485">
        <v>225</v>
      </c>
      <c r="W1485">
        <v>213</v>
      </c>
      <c r="X1485">
        <v>372</v>
      </c>
      <c r="Y1485">
        <v>308</v>
      </c>
      <c r="Z1485">
        <v>352</v>
      </c>
      <c r="AA1485">
        <v>493</v>
      </c>
      <c r="AB1485">
        <v>421</v>
      </c>
      <c r="AC1485">
        <v>438</v>
      </c>
      <c r="AD1485">
        <v>508</v>
      </c>
      <c r="AE1485">
        <v>429</v>
      </c>
      <c r="AF1485">
        <v>368</v>
      </c>
      <c r="AG1485">
        <v>365</v>
      </c>
      <c r="AH1485">
        <v>318</v>
      </c>
      <c r="AI1485">
        <v>229</v>
      </c>
      <c r="AJ1485">
        <v>145</v>
      </c>
      <c r="AK1485">
        <v>112</v>
      </c>
      <c r="AL1485">
        <v>125</v>
      </c>
      <c r="AM1485">
        <v>106</v>
      </c>
      <c r="AN1485">
        <v>106</v>
      </c>
      <c r="AO1485">
        <v>87</v>
      </c>
      <c r="AP1485">
        <v>87</v>
      </c>
      <c r="AQ1485">
        <v>87</v>
      </c>
      <c r="AR1485">
        <v>87</v>
      </c>
      <c r="AS1485">
        <v>72</v>
      </c>
      <c r="AT1485">
        <v>29</v>
      </c>
      <c r="AU1485">
        <v>3</v>
      </c>
      <c r="AV1485">
        <v>0</v>
      </c>
      <c r="AW1485">
        <v>0</v>
      </c>
    </row>
    <row r="1486" spans="1:49" x14ac:dyDescent="0.3">
      <c r="A1486">
        <v>10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</v>
      </c>
      <c r="T1486">
        <v>30</v>
      </c>
      <c r="U1486">
        <v>85</v>
      </c>
      <c r="V1486">
        <v>102</v>
      </c>
      <c r="W1486">
        <v>158</v>
      </c>
      <c r="X1486">
        <v>153</v>
      </c>
      <c r="Y1486">
        <v>140</v>
      </c>
      <c r="Z1486">
        <v>164</v>
      </c>
      <c r="AA1486">
        <v>237</v>
      </c>
      <c r="AB1486">
        <v>152</v>
      </c>
      <c r="AC1486">
        <v>138</v>
      </c>
      <c r="AD1486">
        <v>131</v>
      </c>
      <c r="AE1486">
        <v>228</v>
      </c>
      <c r="AF1486">
        <v>261</v>
      </c>
      <c r="AG1486">
        <v>276</v>
      </c>
      <c r="AH1486">
        <v>238</v>
      </c>
      <c r="AI1486">
        <v>155</v>
      </c>
      <c r="AJ1486">
        <v>145</v>
      </c>
      <c r="AK1486">
        <v>158</v>
      </c>
      <c r="AL1486">
        <v>147</v>
      </c>
      <c r="AM1486">
        <v>145</v>
      </c>
      <c r="AN1486">
        <v>144</v>
      </c>
      <c r="AO1486">
        <v>110</v>
      </c>
      <c r="AP1486">
        <v>87</v>
      </c>
      <c r="AQ1486">
        <v>54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</row>
    <row r="1489" spans="1:49" x14ac:dyDescent="0.3">
      <c r="A1489" t="s">
        <v>138</v>
      </c>
    </row>
    <row r="1490" spans="1:49" x14ac:dyDescent="0.3">
      <c r="A1490" t="s">
        <v>1</v>
      </c>
      <c r="B1490" t="s">
        <v>2</v>
      </c>
      <c r="C1490" t="s">
        <v>3</v>
      </c>
      <c r="D1490" t="s">
        <v>4</v>
      </c>
      <c r="E1490" t="s">
        <v>5</v>
      </c>
      <c r="F1490" t="s">
        <v>6</v>
      </c>
      <c r="G1490" t="s">
        <v>7</v>
      </c>
      <c r="H1490" t="s">
        <v>8</v>
      </c>
      <c r="I1490" t="s">
        <v>9</v>
      </c>
      <c r="J1490" t="s">
        <v>10</v>
      </c>
      <c r="K1490" t="s">
        <v>11</v>
      </c>
      <c r="L1490" t="s">
        <v>12</v>
      </c>
      <c r="M1490" t="s">
        <v>13</v>
      </c>
      <c r="N1490" t="s">
        <v>14</v>
      </c>
      <c r="O1490" t="s">
        <v>15</v>
      </c>
      <c r="P1490" t="s">
        <v>16</v>
      </c>
      <c r="Q1490" t="s">
        <v>17</v>
      </c>
      <c r="R1490" t="s">
        <v>18</v>
      </c>
      <c r="S1490" t="s">
        <v>19</v>
      </c>
      <c r="T1490" t="s">
        <v>20</v>
      </c>
      <c r="U1490" t="s">
        <v>21</v>
      </c>
      <c r="V1490" t="s">
        <v>22</v>
      </c>
      <c r="W1490" t="s">
        <v>23</v>
      </c>
      <c r="X1490" t="s">
        <v>24</v>
      </c>
      <c r="Y1490" t="s">
        <v>25</v>
      </c>
      <c r="Z1490" t="s">
        <v>26</v>
      </c>
      <c r="AA1490" t="s">
        <v>27</v>
      </c>
      <c r="AB1490" t="s">
        <v>28</v>
      </c>
      <c r="AC1490" t="s">
        <v>29</v>
      </c>
      <c r="AD1490" t="s">
        <v>30</v>
      </c>
      <c r="AE1490" t="s">
        <v>31</v>
      </c>
      <c r="AF1490" t="s">
        <v>32</v>
      </c>
      <c r="AG1490" t="s">
        <v>33</v>
      </c>
      <c r="AH1490" t="s">
        <v>34</v>
      </c>
      <c r="AI1490" t="s">
        <v>35</v>
      </c>
      <c r="AJ1490" t="s">
        <v>36</v>
      </c>
      <c r="AK1490" t="s">
        <v>37</v>
      </c>
      <c r="AL1490" t="s">
        <v>38</v>
      </c>
      <c r="AM1490" t="s">
        <v>39</v>
      </c>
      <c r="AN1490" t="s">
        <v>40</v>
      </c>
      <c r="AO1490" t="s">
        <v>41</v>
      </c>
      <c r="AP1490" t="s">
        <v>42</v>
      </c>
      <c r="AQ1490" t="s">
        <v>43</v>
      </c>
      <c r="AR1490" t="s">
        <v>44</v>
      </c>
      <c r="AS1490" t="s">
        <v>45</v>
      </c>
      <c r="AT1490" t="s">
        <v>46</v>
      </c>
      <c r="AU1490" t="s">
        <v>47</v>
      </c>
      <c r="AV1490" t="s">
        <v>48</v>
      </c>
      <c r="AW1490" t="s">
        <v>49</v>
      </c>
    </row>
    <row r="1491" spans="1:49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</row>
    <row r="1492" spans="1:49" x14ac:dyDescent="0.3">
      <c r="A1492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</row>
    <row r="1493" spans="1:49" x14ac:dyDescent="0.3">
      <c r="A1493">
        <v>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20</v>
      </c>
      <c r="AJ1493">
        <v>29</v>
      </c>
      <c r="AK1493">
        <v>29</v>
      </c>
      <c r="AL1493">
        <v>29</v>
      </c>
      <c r="AM1493">
        <v>29</v>
      </c>
      <c r="AN1493">
        <v>5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</row>
    <row r="1494" spans="1:49" x14ac:dyDescent="0.3">
      <c r="A1494">
        <v>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</row>
    <row r="1495" spans="1:49" x14ac:dyDescent="0.3">
      <c r="A1495">
        <v>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58</v>
      </c>
      <c r="AD1495">
        <v>58</v>
      </c>
      <c r="AE1495">
        <v>65</v>
      </c>
      <c r="AF1495">
        <v>87</v>
      </c>
      <c r="AG1495">
        <v>87</v>
      </c>
      <c r="AH1495">
        <v>87</v>
      </c>
      <c r="AI1495">
        <v>87</v>
      </c>
      <c r="AJ1495">
        <v>102</v>
      </c>
      <c r="AK1495">
        <v>98</v>
      </c>
      <c r="AL1495">
        <v>58</v>
      </c>
      <c r="AM1495">
        <v>58</v>
      </c>
      <c r="AN1495">
        <v>51</v>
      </c>
      <c r="AO1495">
        <v>29</v>
      </c>
      <c r="AP1495">
        <v>29</v>
      </c>
      <c r="AQ1495">
        <v>29</v>
      </c>
      <c r="AR1495">
        <v>29</v>
      </c>
      <c r="AS1495">
        <v>29</v>
      </c>
      <c r="AT1495">
        <v>1</v>
      </c>
      <c r="AU1495">
        <v>0</v>
      </c>
      <c r="AV1495">
        <v>0</v>
      </c>
      <c r="AW1495">
        <v>0</v>
      </c>
    </row>
    <row r="1496" spans="1:49" x14ac:dyDescent="0.3">
      <c r="A1496">
        <v>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</row>
    <row r="1497" spans="1:49" x14ac:dyDescent="0.3">
      <c r="A1497">
        <v>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16</v>
      </c>
      <c r="AC1497">
        <v>29</v>
      </c>
      <c r="AD1497">
        <v>29</v>
      </c>
      <c r="AE1497">
        <v>29</v>
      </c>
      <c r="AF1497">
        <v>29</v>
      </c>
      <c r="AG1497">
        <v>29</v>
      </c>
      <c r="AH1497">
        <v>29</v>
      </c>
      <c r="AI1497">
        <v>29</v>
      </c>
      <c r="AJ1497">
        <v>26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</row>
    <row r="1498" spans="1:49" x14ac:dyDescent="0.3">
      <c r="A1498">
        <v>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</row>
    <row r="1499" spans="1:49" x14ac:dyDescent="0.3">
      <c r="A1499">
        <v>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39</v>
      </c>
      <c r="AE1499">
        <v>65</v>
      </c>
      <c r="AF1499">
        <v>87</v>
      </c>
      <c r="AG1499">
        <v>47</v>
      </c>
      <c r="AH1499">
        <v>29</v>
      </c>
      <c r="AI1499">
        <v>55</v>
      </c>
      <c r="AJ1499">
        <v>58</v>
      </c>
      <c r="AK1499">
        <v>58</v>
      </c>
      <c r="AL1499">
        <v>58</v>
      </c>
      <c r="AM1499">
        <v>38</v>
      </c>
      <c r="AN1499">
        <v>29</v>
      </c>
      <c r="AO1499">
        <v>29</v>
      </c>
      <c r="AP1499">
        <v>23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</row>
    <row r="1502" spans="1:49" x14ac:dyDescent="0.3">
      <c r="A1502" t="s">
        <v>139</v>
      </c>
    </row>
    <row r="1503" spans="1:49" x14ac:dyDescent="0.3">
      <c r="A1503" t="s">
        <v>1</v>
      </c>
      <c r="B1503" t="s">
        <v>2</v>
      </c>
      <c r="C1503" t="s">
        <v>3</v>
      </c>
      <c r="D1503" t="s">
        <v>4</v>
      </c>
      <c r="E1503" t="s">
        <v>5</v>
      </c>
      <c r="F1503" t="s">
        <v>6</v>
      </c>
      <c r="G1503" t="s">
        <v>7</v>
      </c>
      <c r="H1503" t="s">
        <v>8</v>
      </c>
      <c r="I1503" t="s">
        <v>9</v>
      </c>
      <c r="J1503" t="s">
        <v>10</v>
      </c>
      <c r="K1503" t="s">
        <v>11</v>
      </c>
      <c r="L1503" t="s">
        <v>12</v>
      </c>
      <c r="M1503" t="s">
        <v>13</v>
      </c>
      <c r="N1503" t="s">
        <v>14</v>
      </c>
      <c r="O1503" t="s">
        <v>15</v>
      </c>
      <c r="P1503" t="s">
        <v>16</v>
      </c>
      <c r="Q1503" t="s">
        <v>17</v>
      </c>
      <c r="R1503" t="s">
        <v>18</v>
      </c>
      <c r="S1503" t="s">
        <v>19</v>
      </c>
      <c r="T1503" t="s">
        <v>20</v>
      </c>
      <c r="U1503" t="s">
        <v>21</v>
      </c>
      <c r="V1503" t="s">
        <v>22</v>
      </c>
      <c r="W1503" t="s">
        <v>23</v>
      </c>
      <c r="X1503" t="s">
        <v>24</v>
      </c>
      <c r="Y1503" t="s">
        <v>25</v>
      </c>
      <c r="Z1503" t="s">
        <v>26</v>
      </c>
      <c r="AA1503" t="s">
        <v>27</v>
      </c>
      <c r="AB1503" t="s">
        <v>28</v>
      </c>
      <c r="AC1503" t="s">
        <v>29</v>
      </c>
      <c r="AD1503" t="s">
        <v>30</v>
      </c>
      <c r="AE1503" t="s">
        <v>31</v>
      </c>
      <c r="AF1503" t="s">
        <v>32</v>
      </c>
      <c r="AG1503" t="s">
        <v>33</v>
      </c>
      <c r="AH1503" t="s">
        <v>34</v>
      </c>
      <c r="AI1503" t="s">
        <v>35</v>
      </c>
      <c r="AJ1503" t="s">
        <v>36</v>
      </c>
      <c r="AK1503" t="s">
        <v>37</v>
      </c>
      <c r="AL1503" t="s">
        <v>38</v>
      </c>
      <c r="AM1503" t="s">
        <v>39</v>
      </c>
      <c r="AN1503" t="s">
        <v>40</v>
      </c>
      <c r="AO1503" t="s">
        <v>41</v>
      </c>
      <c r="AP1503" t="s">
        <v>42</v>
      </c>
      <c r="AQ1503" t="s">
        <v>43</v>
      </c>
      <c r="AR1503" t="s">
        <v>44</v>
      </c>
      <c r="AS1503" t="s">
        <v>45</v>
      </c>
      <c r="AT1503" t="s">
        <v>46</v>
      </c>
      <c r="AU1503" t="s">
        <v>47</v>
      </c>
      <c r="AV1503" t="s">
        <v>48</v>
      </c>
      <c r="AW1503" t="s">
        <v>49</v>
      </c>
    </row>
    <row r="1504" spans="1:49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</row>
    <row r="1505" spans="1:49" x14ac:dyDescent="0.3">
      <c r="A1505">
        <v>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23</v>
      </c>
      <c r="AK1505">
        <v>29</v>
      </c>
      <c r="AL1505">
        <v>25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8</v>
      </c>
      <c r="AS1505">
        <v>29</v>
      </c>
      <c r="AT1505">
        <v>20</v>
      </c>
      <c r="AU1505">
        <v>0</v>
      </c>
      <c r="AV1505">
        <v>0</v>
      </c>
      <c r="AW1505">
        <v>0</v>
      </c>
    </row>
    <row r="1506" spans="1:49" x14ac:dyDescent="0.3">
      <c r="A1506">
        <v>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</row>
    <row r="1507" spans="1:49" x14ac:dyDescent="0.3">
      <c r="A1507">
        <v>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16</v>
      </c>
      <c r="Y1507">
        <v>29</v>
      </c>
      <c r="Z1507">
        <v>40</v>
      </c>
      <c r="AA1507">
        <v>58</v>
      </c>
      <c r="AB1507">
        <v>58</v>
      </c>
      <c r="AC1507">
        <v>58</v>
      </c>
      <c r="AD1507">
        <v>58</v>
      </c>
      <c r="AE1507">
        <v>58</v>
      </c>
      <c r="AF1507">
        <v>11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26</v>
      </c>
      <c r="AS1507">
        <v>29</v>
      </c>
      <c r="AT1507">
        <v>29</v>
      </c>
      <c r="AU1507">
        <v>29</v>
      </c>
      <c r="AV1507">
        <v>29</v>
      </c>
      <c r="AW1507">
        <v>21</v>
      </c>
    </row>
    <row r="1508" spans="1:49" x14ac:dyDescent="0.3">
      <c r="A1508">
        <v>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26</v>
      </c>
      <c r="AC1508">
        <v>58</v>
      </c>
      <c r="AD1508">
        <v>58</v>
      </c>
      <c r="AE1508">
        <v>58</v>
      </c>
      <c r="AF1508">
        <v>58</v>
      </c>
      <c r="AG1508">
        <v>58</v>
      </c>
      <c r="AH1508">
        <v>58</v>
      </c>
      <c r="AI1508">
        <v>58</v>
      </c>
      <c r="AJ1508">
        <v>58</v>
      </c>
      <c r="AK1508">
        <v>58</v>
      </c>
      <c r="AL1508">
        <v>2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</row>
    <row r="1509" spans="1:49" x14ac:dyDescent="0.3">
      <c r="A1509">
        <v>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</row>
    <row r="1510" spans="1:49" x14ac:dyDescent="0.3">
      <c r="A1510">
        <v>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23</v>
      </c>
      <c r="AF1510">
        <v>29</v>
      </c>
      <c r="AG1510">
        <v>29</v>
      </c>
      <c r="AH1510">
        <v>29</v>
      </c>
      <c r="AI1510">
        <v>29</v>
      </c>
      <c r="AJ1510">
        <v>40</v>
      </c>
      <c r="AK1510">
        <v>58</v>
      </c>
      <c r="AL1510">
        <v>29</v>
      </c>
      <c r="AM1510">
        <v>29</v>
      </c>
      <c r="AN1510">
        <v>29</v>
      </c>
      <c r="AO1510">
        <v>29</v>
      </c>
      <c r="AP1510">
        <v>14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</row>
    <row r="1511" spans="1:49" x14ac:dyDescent="0.3">
      <c r="A1511">
        <v>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29</v>
      </c>
      <c r="AM1511">
        <v>29</v>
      </c>
      <c r="AN1511">
        <v>29</v>
      </c>
      <c r="AO1511">
        <v>29</v>
      </c>
      <c r="AP1511">
        <v>29</v>
      </c>
      <c r="AQ1511">
        <v>29</v>
      </c>
      <c r="AR1511">
        <v>29</v>
      </c>
      <c r="AS1511">
        <v>45</v>
      </c>
      <c r="AT1511">
        <v>41</v>
      </c>
      <c r="AU1511">
        <v>0</v>
      </c>
      <c r="AV1511">
        <v>0</v>
      </c>
      <c r="AW1511">
        <v>0</v>
      </c>
    </row>
    <row r="1512" spans="1:49" x14ac:dyDescent="0.3">
      <c r="A1512">
        <v>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9</v>
      </c>
      <c r="AB1512">
        <v>38</v>
      </c>
      <c r="AC1512">
        <v>87</v>
      </c>
      <c r="AD1512">
        <v>87</v>
      </c>
      <c r="AE1512">
        <v>87</v>
      </c>
      <c r="AF1512">
        <v>87</v>
      </c>
      <c r="AG1512">
        <v>90</v>
      </c>
      <c r="AH1512">
        <v>98</v>
      </c>
      <c r="AI1512">
        <v>29</v>
      </c>
      <c r="AJ1512">
        <v>29</v>
      </c>
      <c r="AK1512">
        <v>29</v>
      </c>
      <c r="AL1512">
        <v>14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</row>
    <row r="1516" spans="1:49" x14ac:dyDescent="0.3">
      <c r="A1516" t="s">
        <v>140</v>
      </c>
    </row>
    <row r="1517" spans="1:49" x14ac:dyDescent="0.3">
      <c r="A1517" t="s">
        <v>1</v>
      </c>
      <c r="B1517" t="s">
        <v>2</v>
      </c>
      <c r="C1517" t="s">
        <v>3</v>
      </c>
      <c r="D1517" t="s">
        <v>4</v>
      </c>
      <c r="E1517" t="s">
        <v>5</v>
      </c>
      <c r="F1517" t="s">
        <v>6</v>
      </c>
      <c r="G1517" t="s">
        <v>7</v>
      </c>
      <c r="H1517" t="s">
        <v>8</v>
      </c>
      <c r="I1517" t="s">
        <v>9</v>
      </c>
      <c r="J1517" t="s">
        <v>10</v>
      </c>
      <c r="K1517" t="s">
        <v>11</v>
      </c>
      <c r="L1517" t="s">
        <v>12</v>
      </c>
      <c r="M1517" t="s">
        <v>13</v>
      </c>
      <c r="N1517" t="s">
        <v>14</v>
      </c>
      <c r="O1517" t="s">
        <v>15</v>
      </c>
      <c r="P1517" t="s">
        <v>16</v>
      </c>
      <c r="Q1517" t="s">
        <v>17</v>
      </c>
      <c r="R1517" t="s">
        <v>18</v>
      </c>
      <c r="S1517" t="s">
        <v>19</v>
      </c>
      <c r="T1517" t="s">
        <v>20</v>
      </c>
      <c r="U1517" t="s">
        <v>21</v>
      </c>
      <c r="V1517" t="s">
        <v>22</v>
      </c>
      <c r="W1517" t="s">
        <v>23</v>
      </c>
      <c r="X1517" t="s">
        <v>24</v>
      </c>
      <c r="Y1517" t="s">
        <v>25</v>
      </c>
      <c r="Z1517" t="s">
        <v>26</v>
      </c>
      <c r="AA1517" t="s">
        <v>27</v>
      </c>
      <c r="AB1517" t="s">
        <v>28</v>
      </c>
      <c r="AC1517" t="s">
        <v>29</v>
      </c>
      <c r="AD1517" t="s">
        <v>30</v>
      </c>
      <c r="AE1517" t="s">
        <v>31</v>
      </c>
      <c r="AF1517" t="s">
        <v>32</v>
      </c>
      <c r="AG1517" t="s">
        <v>33</v>
      </c>
      <c r="AH1517" t="s">
        <v>34</v>
      </c>
      <c r="AI1517" t="s">
        <v>35</v>
      </c>
      <c r="AJ1517" t="s">
        <v>36</v>
      </c>
      <c r="AK1517" t="s">
        <v>37</v>
      </c>
      <c r="AL1517" t="s">
        <v>38</v>
      </c>
      <c r="AM1517" t="s">
        <v>39</v>
      </c>
      <c r="AN1517" t="s">
        <v>40</v>
      </c>
      <c r="AO1517" t="s">
        <v>41</v>
      </c>
      <c r="AP1517" t="s">
        <v>42</v>
      </c>
      <c r="AQ1517" t="s">
        <v>43</v>
      </c>
      <c r="AR1517" t="s">
        <v>44</v>
      </c>
      <c r="AS1517" t="s">
        <v>45</v>
      </c>
      <c r="AT1517" t="s">
        <v>46</v>
      </c>
      <c r="AU1517" t="s">
        <v>47</v>
      </c>
      <c r="AV1517" t="s">
        <v>48</v>
      </c>
      <c r="AW1517" t="s">
        <v>49</v>
      </c>
    </row>
    <row r="1518" spans="1:49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</row>
    <row r="1519" spans="1:49" x14ac:dyDescent="0.3">
      <c r="A1519">
        <v>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67</v>
      </c>
      <c r="V1519">
        <v>414</v>
      </c>
      <c r="W1519">
        <v>195</v>
      </c>
      <c r="X1519">
        <v>284</v>
      </c>
      <c r="Y1519">
        <v>292</v>
      </c>
      <c r="Z1519">
        <v>346</v>
      </c>
      <c r="AA1519">
        <v>161</v>
      </c>
      <c r="AB1519">
        <v>325</v>
      </c>
      <c r="AC1519">
        <v>139</v>
      </c>
      <c r="AD1519">
        <v>133</v>
      </c>
      <c r="AE1519">
        <v>44</v>
      </c>
      <c r="AF1519">
        <v>0</v>
      </c>
      <c r="AG1519">
        <v>0</v>
      </c>
      <c r="AH1519">
        <v>52</v>
      </c>
      <c r="AI1519">
        <v>57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</row>
    <row r="1520" spans="1:49" x14ac:dyDescent="0.3">
      <c r="A1520">
        <v>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28</v>
      </c>
      <c r="V1520">
        <v>201</v>
      </c>
      <c r="W1520">
        <v>218</v>
      </c>
      <c r="X1520">
        <v>255</v>
      </c>
      <c r="Y1520">
        <v>232</v>
      </c>
      <c r="Z1520">
        <v>227</v>
      </c>
      <c r="AA1520">
        <v>195</v>
      </c>
      <c r="AB1520">
        <v>269</v>
      </c>
      <c r="AC1520">
        <v>169</v>
      </c>
      <c r="AD1520">
        <v>146</v>
      </c>
      <c r="AE1520">
        <v>92</v>
      </c>
      <c r="AF1520">
        <v>45</v>
      </c>
      <c r="AG1520">
        <v>1</v>
      </c>
      <c r="AH1520">
        <v>1</v>
      </c>
      <c r="AI1520">
        <v>8</v>
      </c>
      <c r="AJ1520">
        <v>0</v>
      </c>
      <c r="AK1520">
        <v>0</v>
      </c>
      <c r="AL1520">
        <v>0</v>
      </c>
      <c r="AM1520">
        <v>0</v>
      </c>
      <c r="AN1520">
        <v>25</v>
      </c>
      <c r="AO1520">
        <v>13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</row>
    <row r="1521" spans="1:49" x14ac:dyDescent="0.3">
      <c r="A1521">
        <v>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24</v>
      </c>
      <c r="T1521">
        <v>29</v>
      </c>
      <c r="U1521">
        <v>69</v>
      </c>
      <c r="V1521">
        <v>415</v>
      </c>
      <c r="W1521">
        <v>372</v>
      </c>
      <c r="X1521">
        <v>261</v>
      </c>
      <c r="Y1521">
        <v>221</v>
      </c>
      <c r="Z1521">
        <v>411</v>
      </c>
      <c r="AA1521">
        <v>390</v>
      </c>
      <c r="AB1521">
        <v>442</v>
      </c>
      <c r="AC1521">
        <v>282</v>
      </c>
      <c r="AD1521">
        <v>243</v>
      </c>
      <c r="AE1521">
        <v>141</v>
      </c>
      <c r="AF1521">
        <v>16</v>
      </c>
      <c r="AG1521">
        <v>0</v>
      </c>
      <c r="AH1521">
        <v>0</v>
      </c>
      <c r="AI1521">
        <v>54</v>
      </c>
      <c r="AJ1521">
        <v>58</v>
      </c>
      <c r="AK1521">
        <v>58</v>
      </c>
      <c r="AL1521">
        <v>58</v>
      </c>
      <c r="AM1521">
        <v>58</v>
      </c>
      <c r="AN1521">
        <v>58</v>
      </c>
      <c r="AO1521">
        <v>58</v>
      </c>
      <c r="AP1521">
        <v>58</v>
      </c>
      <c r="AQ1521">
        <v>58</v>
      </c>
      <c r="AR1521">
        <v>58</v>
      </c>
      <c r="AS1521">
        <v>32</v>
      </c>
      <c r="AT1521">
        <v>29</v>
      </c>
      <c r="AU1521">
        <v>29</v>
      </c>
      <c r="AV1521">
        <v>29</v>
      </c>
      <c r="AW1521">
        <v>28</v>
      </c>
    </row>
    <row r="1522" spans="1:49" x14ac:dyDescent="0.3">
      <c r="A1522">
        <v>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8</v>
      </c>
      <c r="V1522">
        <v>127</v>
      </c>
      <c r="W1522">
        <v>182</v>
      </c>
      <c r="X1522">
        <v>280</v>
      </c>
      <c r="Y1522">
        <v>263</v>
      </c>
      <c r="Z1522">
        <v>329</v>
      </c>
      <c r="AA1522">
        <v>282</v>
      </c>
      <c r="AB1522">
        <v>254</v>
      </c>
      <c r="AC1522">
        <v>119</v>
      </c>
      <c r="AD1522">
        <v>66</v>
      </c>
      <c r="AE1522">
        <v>49</v>
      </c>
      <c r="AF1522">
        <v>91</v>
      </c>
      <c r="AG1522">
        <v>75</v>
      </c>
      <c r="AH1522">
        <v>45</v>
      </c>
      <c r="AI1522">
        <v>48</v>
      </c>
      <c r="AJ1522">
        <v>58</v>
      </c>
      <c r="AK1522">
        <v>58</v>
      </c>
      <c r="AL1522">
        <v>39</v>
      </c>
      <c r="AM1522">
        <v>29</v>
      </c>
      <c r="AN1522">
        <v>29</v>
      </c>
      <c r="AO1522">
        <v>29</v>
      </c>
      <c r="AP1522">
        <v>29</v>
      </c>
      <c r="AQ1522">
        <v>29</v>
      </c>
      <c r="AR1522">
        <v>29</v>
      </c>
      <c r="AS1522">
        <v>29</v>
      </c>
      <c r="AT1522">
        <v>23</v>
      </c>
      <c r="AU1522">
        <v>0</v>
      </c>
      <c r="AV1522">
        <v>0</v>
      </c>
      <c r="AW1522">
        <v>0</v>
      </c>
    </row>
    <row r="1523" spans="1:49" x14ac:dyDescent="0.3">
      <c r="A1523">
        <v>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71</v>
      </c>
      <c r="V1523">
        <v>295</v>
      </c>
      <c r="W1523">
        <v>200</v>
      </c>
      <c r="X1523">
        <v>169</v>
      </c>
      <c r="Y1523">
        <v>116</v>
      </c>
      <c r="Z1523">
        <v>221</v>
      </c>
      <c r="AA1523">
        <v>278</v>
      </c>
      <c r="AB1523">
        <v>399</v>
      </c>
      <c r="AC1523">
        <v>252</v>
      </c>
      <c r="AD1523">
        <v>146</v>
      </c>
      <c r="AE1523">
        <v>79</v>
      </c>
      <c r="AF1523">
        <v>16</v>
      </c>
      <c r="AG1523">
        <v>5</v>
      </c>
      <c r="AH1523">
        <v>29</v>
      </c>
      <c r="AI1523">
        <v>50</v>
      </c>
      <c r="AJ1523">
        <v>29</v>
      </c>
      <c r="AK1523">
        <v>29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</row>
    <row r="1524" spans="1:49" x14ac:dyDescent="0.3">
      <c r="A1524">
        <v>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</row>
    <row r="1525" spans="1:49" x14ac:dyDescent="0.3">
      <c r="A1525">
        <v>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22</v>
      </c>
      <c r="V1525">
        <v>138</v>
      </c>
      <c r="W1525">
        <v>154</v>
      </c>
      <c r="X1525">
        <v>131</v>
      </c>
      <c r="Y1525">
        <v>75</v>
      </c>
      <c r="Z1525">
        <v>171</v>
      </c>
      <c r="AA1525">
        <v>133</v>
      </c>
      <c r="AB1525">
        <v>145</v>
      </c>
      <c r="AC1525">
        <v>73</v>
      </c>
      <c r="AD1525">
        <v>58</v>
      </c>
      <c r="AE1525">
        <v>19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</row>
    <row r="1526" spans="1:49" x14ac:dyDescent="0.3">
      <c r="A1526">
        <v>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5</v>
      </c>
      <c r="V1526">
        <v>138</v>
      </c>
      <c r="W1526">
        <v>120</v>
      </c>
      <c r="X1526">
        <v>169</v>
      </c>
      <c r="Y1526">
        <v>186</v>
      </c>
      <c r="Z1526">
        <v>256</v>
      </c>
      <c r="AA1526">
        <v>221</v>
      </c>
      <c r="AB1526">
        <v>255</v>
      </c>
      <c r="AC1526">
        <v>226</v>
      </c>
      <c r="AD1526">
        <v>88</v>
      </c>
      <c r="AE1526">
        <v>116</v>
      </c>
      <c r="AF1526">
        <v>64</v>
      </c>
      <c r="AG1526">
        <v>91</v>
      </c>
      <c r="AH1526">
        <v>136</v>
      </c>
      <c r="AI1526">
        <v>84</v>
      </c>
      <c r="AJ1526">
        <v>39</v>
      </c>
      <c r="AK1526">
        <v>36</v>
      </c>
      <c r="AL1526">
        <v>29</v>
      </c>
      <c r="AM1526">
        <v>29</v>
      </c>
      <c r="AN1526">
        <v>23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</row>
    <row r="1527" spans="1:49" x14ac:dyDescent="0.3">
      <c r="A1527">
        <v>10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6</v>
      </c>
      <c r="X1527">
        <v>88</v>
      </c>
      <c r="Y1527">
        <v>111</v>
      </c>
      <c r="Z1527">
        <v>221</v>
      </c>
      <c r="AA1527">
        <v>279</v>
      </c>
      <c r="AB1527">
        <v>294</v>
      </c>
      <c r="AC1527">
        <v>274</v>
      </c>
      <c r="AD1527">
        <v>181</v>
      </c>
      <c r="AE1527">
        <v>105</v>
      </c>
      <c r="AF1527">
        <v>8</v>
      </c>
      <c r="AG1527">
        <v>36</v>
      </c>
      <c r="AH1527">
        <v>116</v>
      </c>
      <c r="AI1527">
        <v>118</v>
      </c>
      <c r="AJ1527">
        <v>168</v>
      </c>
      <c r="AK1527">
        <v>189</v>
      </c>
      <c r="AL1527">
        <v>203</v>
      </c>
      <c r="AM1527">
        <v>182</v>
      </c>
      <c r="AN1527">
        <v>174</v>
      </c>
      <c r="AO1527">
        <v>94</v>
      </c>
      <c r="AP1527">
        <v>52</v>
      </c>
      <c r="AQ1527">
        <v>29</v>
      </c>
      <c r="AR1527">
        <v>29</v>
      </c>
      <c r="AS1527">
        <v>29</v>
      </c>
      <c r="AT1527">
        <v>29</v>
      </c>
      <c r="AU1527">
        <v>29</v>
      </c>
      <c r="AV1527">
        <v>11</v>
      </c>
      <c r="AW1527">
        <v>0</v>
      </c>
    </row>
    <row r="1530" spans="1:49" x14ac:dyDescent="0.3">
      <c r="A1530" t="s">
        <v>141</v>
      </c>
    </row>
    <row r="1531" spans="1:49" x14ac:dyDescent="0.3">
      <c r="A1531" t="s">
        <v>1</v>
      </c>
      <c r="B1531" t="s">
        <v>2</v>
      </c>
      <c r="C1531" t="s">
        <v>3</v>
      </c>
      <c r="D1531" t="s">
        <v>4</v>
      </c>
      <c r="E1531" t="s">
        <v>5</v>
      </c>
      <c r="F1531" t="s">
        <v>6</v>
      </c>
      <c r="G1531" t="s">
        <v>7</v>
      </c>
      <c r="H1531" t="s">
        <v>8</v>
      </c>
      <c r="I1531" t="s">
        <v>9</v>
      </c>
      <c r="J1531" t="s">
        <v>10</v>
      </c>
      <c r="K1531" t="s">
        <v>11</v>
      </c>
      <c r="L1531" t="s">
        <v>12</v>
      </c>
      <c r="M1531" t="s">
        <v>13</v>
      </c>
      <c r="N1531" t="s">
        <v>14</v>
      </c>
      <c r="O1531" t="s">
        <v>15</v>
      </c>
      <c r="P1531" t="s">
        <v>16</v>
      </c>
      <c r="Q1531" t="s">
        <v>17</v>
      </c>
      <c r="R1531" t="s">
        <v>18</v>
      </c>
      <c r="S1531" t="s">
        <v>19</v>
      </c>
      <c r="T1531" t="s">
        <v>20</v>
      </c>
      <c r="U1531" t="s">
        <v>21</v>
      </c>
      <c r="V1531" t="s">
        <v>22</v>
      </c>
      <c r="W1531" t="s">
        <v>23</v>
      </c>
      <c r="X1531" t="s">
        <v>24</v>
      </c>
      <c r="Y1531" t="s">
        <v>25</v>
      </c>
      <c r="Z1531" t="s">
        <v>26</v>
      </c>
      <c r="AA1531" t="s">
        <v>27</v>
      </c>
      <c r="AB1531" t="s">
        <v>28</v>
      </c>
      <c r="AC1531" t="s">
        <v>29</v>
      </c>
      <c r="AD1531" t="s">
        <v>30</v>
      </c>
      <c r="AE1531" t="s">
        <v>31</v>
      </c>
      <c r="AF1531" t="s">
        <v>32</v>
      </c>
      <c r="AG1531" t="s">
        <v>33</v>
      </c>
      <c r="AH1531" t="s">
        <v>34</v>
      </c>
      <c r="AI1531" t="s">
        <v>35</v>
      </c>
      <c r="AJ1531" t="s">
        <v>36</v>
      </c>
      <c r="AK1531" t="s">
        <v>37</v>
      </c>
      <c r="AL1531" t="s">
        <v>38</v>
      </c>
      <c r="AM1531" t="s">
        <v>39</v>
      </c>
      <c r="AN1531" t="s">
        <v>40</v>
      </c>
      <c r="AO1531" t="s">
        <v>41</v>
      </c>
      <c r="AP1531" t="s">
        <v>42</v>
      </c>
      <c r="AQ1531" t="s">
        <v>43</v>
      </c>
      <c r="AR1531" t="s">
        <v>44</v>
      </c>
      <c r="AS1531" t="s">
        <v>45</v>
      </c>
      <c r="AT1531" t="s">
        <v>46</v>
      </c>
      <c r="AU1531" t="s">
        <v>47</v>
      </c>
      <c r="AV1531" t="s">
        <v>48</v>
      </c>
      <c r="AW1531" t="s">
        <v>49</v>
      </c>
    </row>
    <row r="1532" spans="1:49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5</v>
      </c>
      <c r="U1532">
        <v>29</v>
      </c>
      <c r="V1532">
        <v>258</v>
      </c>
      <c r="W1532">
        <v>284</v>
      </c>
      <c r="X1532">
        <v>353</v>
      </c>
      <c r="Y1532">
        <v>114</v>
      </c>
      <c r="Z1532">
        <v>29</v>
      </c>
      <c r="AA1532">
        <v>29</v>
      </c>
      <c r="AB1532">
        <v>29</v>
      </c>
      <c r="AC1532">
        <v>29</v>
      </c>
      <c r="AD1532">
        <v>29</v>
      </c>
      <c r="AE1532">
        <v>29</v>
      </c>
      <c r="AF1532">
        <v>29</v>
      </c>
      <c r="AG1532">
        <v>29</v>
      </c>
      <c r="AH1532">
        <v>29</v>
      </c>
      <c r="AI1532">
        <v>29</v>
      </c>
      <c r="AJ1532">
        <v>29</v>
      </c>
      <c r="AK1532">
        <v>29</v>
      </c>
      <c r="AL1532">
        <v>16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</row>
    <row r="1533" spans="1:49" x14ac:dyDescent="0.3">
      <c r="A1533">
        <v>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50</v>
      </c>
      <c r="V1533">
        <v>381</v>
      </c>
      <c r="W1533">
        <v>386</v>
      </c>
      <c r="X1533">
        <v>230</v>
      </c>
      <c r="Y1533">
        <v>255</v>
      </c>
      <c r="Z1533">
        <v>14</v>
      </c>
      <c r="AA1533">
        <v>273</v>
      </c>
      <c r="AB1533">
        <v>213</v>
      </c>
      <c r="AC1533">
        <v>2</v>
      </c>
      <c r="AD1533">
        <v>3</v>
      </c>
      <c r="AE1533">
        <v>29</v>
      </c>
      <c r="AF1533">
        <v>29</v>
      </c>
      <c r="AG1533">
        <v>9</v>
      </c>
      <c r="AH1533">
        <v>0</v>
      </c>
      <c r="AI1533">
        <v>0</v>
      </c>
      <c r="AJ1533">
        <v>0</v>
      </c>
      <c r="AK1533">
        <v>5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</row>
    <row r="1534" spans="1:49" x14ac:dyDescent="0.3">
      <c r="A1534">
        <v>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46</v>
      </c>
      <c r="V1534">
        <v>195</v>
      </c>
      <c r="W1534">
        <v>343</v>
      </c>
      <c r="X1534">
        <v>329</v>
      </c>
      <c r="Y1534">
        <v>261</v>
      </c>
      <c r="Z1534">
        <v>77</v>
      </c>
      <c r="AA1534">
        <v>23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</row>
    <row r="1535" spans="1:49" x14ac:dyDescent="0.3">
      <c r="A1535">
        <v>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55</v>
      </c>
      <c r="V1535">
        <v>293</v>
      </c>
      <c r="W1535">
        <v>256</v>
      </c>
      <c r="X1535">
        <v>238</v>
      </c>
      <c r="Y1535">
        <v>173</v>
      </c>
      <c r="Z1535">
        <v>134</v>
      </c>
      <c r="AA1535">
        <v>344</v>
      </c>
      <c r="AB1535">
        <v>204</v>
      </c>
      <c r="AC1535">
        <v>29</v>
      </c>
      <c r="AD1535">
        <v>28</v>
      </c>
      <c r="AE1535">
        <v>27</v>
      </c>
      <c r="AF1535">
        <v>0</v>
      </c>
      <c r="AG1535">
        <v>11</v>
      </c>
      <c r="AH1535">
        <v>29</v>
      </c>
      <c r="AI1535">
        <v>102</v>
      </c>
      <c r="AJ1535">
        <v>99</v>
      </c>
      <c r="AK1535">
        <v>87</v>
      </c>
      <c r="AL1535">
        <v>87</v>
      </c>
      <c r="AM1535">
        <v>87</v>
      </c>
      <c r="AN1535">
        <v>33</v>
      </c>
      <c r="AO1535">
        <v>29</v>
      </c>
      <c r="AP1535">
        <v>5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</row>
    <row r="1536" spans="1:49" x14ac:dyDescent="0.3">
      <c r="A1536">
        <v>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9</v>
      </c>
      <c r="S1536">
        <v>0</v>
      </c>
      <c r="T1536">
        <v>0</v>
      </c>
      <c r="U1536">
        <v>45</v>
      </c>
      <c r="V1536">
        <v>143</v>
      </c>
      <c r="W1536">
        <v>79</v>
      </c>
      <c r="X1536">
        <v>38</v>
      </c>
      <c r="Y1536">
        <v>29</v>
      </c>
      <c r="Z1536">
        <v>30</v>
      </c>
      <c r="AA1536">
        <v>212</v>
      </c>
      <c r="AB1536">
        <v>136</v>
      </c>
      <c r="AC1536">
        <v>29</v>
      </c>
      <c r="AD1536">
        <v>29</v>
      </c>
      <c r="AE1536">
        <v>29</v>
      </c>
      <c r="AF1536">
        <v>53</v>
      </c>
      <c r="AG1536">
        <v>64</v>
      </c>
      <c r="AH1536">
        <v>73</v>
      </c>
      <c r="AI1536">
        <v>29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</row>
    <row r="1537" spans="1:49" x14ac:dyDescent="0.3">
      <c r="A1537">
        <v>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12</v>
      </c>
      <c r="V1537">
        <v>152</v>
      </c>
      <c r="W1537">
        <v>165</v>
      </c>
      <c r="X1537">
        <v>77</v>
      </c>
      <c r="Y1537">
        <v>80</v>
      </c>
      <c r="Z1537">
        <v>74</v>
      </c>
      <c r="AA1537">
        <v>255</v>
      </c>
      <c r="AB1537">
        <v>197</v>
      </c>
      <c r="AC1537">
        <v>30</v>
      </c>
      <c r="AD1537">
        <v>54</v>
      </c>
      <c r="AE1537">
        <v>111</v>
      </c>
      <c r="AF1537">
        <v>145</v>
      </c>
      <c r="AG1537">
        <v>136</v>
      </c>
      <c r="AH1537">
        <v>135</v>
      </c>
      <c r="AI1537">
        <v>145</v>
      </c>
      <c r="AJ1537">
        <v>145</v>
      </c>
      <c r="AK1537">
        <v>142</v>
      </c>
      <c r="AL1537">
        <v>92</v>
      </c>
      <c r="AM1537">
        <v>13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</row>
    <row r="1538" spans="1:49" x14ac:dyDescent="0.3">
      <c r="A1538">
        <v>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</row>
    <row r="1539" spans="1:49" x14ac:dyDescent="0.3">
      <c r="A1539">
        <v>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11</v>
      </c>
      <c r="U1539">
        <v>44</v>
      </c>
      <c r="V1539">
        <v>114</v>
      </c>
      <c r="W1539">
        <v>81</v>
      </c>
      <c r="X1539">
        <v>120</v>
      </c>
      <c r="Y1539">
        <v>105</v>
      </c>
      <c r="Z1539">
        <v>89</v>
      </c>
      <c r="AA1539">
        <v>260</v>
      </c>
      <c r="AB1539">
        <v>144</v>
      </c>
      <c r="AC1539">
        <v>42</v>
      </c>
      <c r="AD1539">
        <v>73</v>
      </c>
      <c r="AE1539">
        <v>106</v>
      </c>
      <c r="AF1539">
        <v>145</v>
      </c>
      <c r="AG1539">
        <v>145</v>
      </c>
      <c r="AH1539">
        <v>145</v>
      </c>
      <c r="AI1539">
        <v>145</v>
      </c>
      <c r="AJ1539">
        <v>145</v>
      </c>
      <c r="AK1539">
        <v>145</v>
      </c>
      <c r="AL1539">
        <v>144</v>
      </c>
      <c r="AM1539">
        <v>70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</row>
    <row r="1540" spans="1:49" x14ac:dyDescent="0.3">
      <c r="A1540">
        <v>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5</v>
      </c>
      <c r="U1540">
        <v>33</v>
      </c>
      <c r="V1540">
        <v>59</v>
      </c>
      <c r="W1540">
        <v>59</v>
      </c>
      <c r="X1540">
        <v>73</v>
      </c>
      <c r="Y1540">
        <v>67</v>
      </c>
      <c r="Z1540">
        <v>84</v>
      </c>
      <c r="AA1540">
        <v>65</v>
      </c>
      <c r="AB1540">
        <v>28</v>
      </c>
      <c r="AC1540">
        <v>29</v>
      </c>
      <c r="AD1540">
        <v>12</v>
      </c>
      <c r="AE1540">
        <v>0</v>
      </c>
      <c r="AF1540">
        <v>0</v>
      </c>
      <c r="AG1540">
        <v>38</v>
      </c>
      <c r="AH1540">
        <v>58</v>
      </c>
      <c r="AI1540">
        <v>32</v>
      </c>
      <c r="AJ1540">
        <v>15</v>
      </c>
      <c r="AK1540">
        <v>74</v>
      </c>
      <c r="AL1540">
        <v>84</v>
      </c>
      <c r="AM1540">
        <v>3</v>
      </c>
      <c r="AN1540">
        <v>5</v>
      </c>
      <c r="AO1540">
        <v>57</v>
      </c>
      <c r="AP1540">
        <v>5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</row>
    <row r="1541" spans="1:49" x14ac:dyDescent="0.3">
      <c r="A1541">
        <v>10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27</v>
      </c>
      <c r="S1541">
        <v>58</v>
      </c>
      <c r="T1541">
        <v>58</v>
      </c>
      <c r="U1541">
        <v>42</v>
      </c>
      <c r="V1541">
        <v>29</v>
      </c>
      <c r="W1541">
        <v>38</v>
      </c>
      <c r="X1541">
        <v>58</v>
      </c>
      <c r="Y1541">
        <v>56</v>
      </c>
      <c r="Z1541">
        <v>23</v>
      </c>
      <c r="AA1541">
        <v>185</v>
      </c>
      <c r="AB1541">
        <v>103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19</v>
      </c>
      <c r="AI1541">
        <v>58</v>
      </c>
      <c r="AJ1541">
        <v>58</v>
      </c>
      <c r="AK1541">
        <v>58</v>
      </c>
      <c r="AL1541">
        <v>32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</row>
    <row r="1544" spans="1:49" x14ac:dyDescent="0.3">
      <c r="A1544" t="s">
        <v>142</v>
      </c>
    </row>
    <row r="1545" spans="1:49" x14ac:dyDescent="0.3">
      <c r="A1545" t="s">
        <v>1</v>
      </c>
      <c r="B1545" t="s">
        <v>2</v>
      </c>
      <c r="C1545" t="s">
        <v>3</v>
      </c>
      <c r="D1545" t="s">
        <v>4</v>
      </c>
      <c r="E1545" t="s">
        <v>5</v>
      </c>
      <c r="F1545" t="s">
        <v>6</v>
      </c>
      <c r="G1545" t="s">
        <v>7</v>
      </c>
      <c r="H1545" t="s">
        <v>8</v>
      </c>
      <c r="I1545" t="s">
        <v>9</v>
      </c>
      <c r="J1545" t="s">
        <v>10</v>
      </c>
      <c r="K1545" t="s">
        <v>11</v>
      </c>
      <c r="L1545" t="s">
        <v>12</v>
      </c>
      <c r="M1545" t="s">
        <v>13</v>
      </c>
      <c r="N1545" t="s">
        <v>14</v>
      </c>
      <c r="O1545" t="s">
        <v>15</v>
      </c>
      <c r="P1545" t="s">
        <v>16</v>
      </c>
      <c r="Q1545" t="s">
        <v>17</v>
      </c>
      <c r="R1545" t="s">
        <v>18</v>
      </c>
      <c r="S1545" t="s">
        <v>19</v>
      </c>
      <c r="T1545" t="s">
        <v>20</v>
      </c>
      <c r="U1545" t="s">
        <v>21</v>
      </c>
      <c r="V1545" t="s">
        <v>22</v>
      </c>
      <c r="W1545" t="s">
        <v>23</v>
      </c>
      <c r="X1545" t="s">
        <v>24</v>
      </c>
      <c r="Y1545" t="s">
        <v>25</v>
      </c>
      <c r="Z1545" t="s">
        <v>26</v>
      </c>
      <c r="AA1545" t="s">
        <v>27</v>
      </c>
      <c r="AB1545" t="s">
        <v>28</v>
      </c>
      <c r="AC1545" t="s">
        <v>29</v>
      </c>
      <c r="AD1545" t="s">
        <v>30</v>
      </c>
      <c r="AE1545" t="s">
        <v>31</v>
      </c>
      <c r="AF1545" t="s">
        <v>32</v>
      </c>
      <c r="AG1545" t="s">
        <v>33</v>
      </c>
      <c r="AH1545" t="s">
        <v>34</v>
      </c>
      <c r="AI1545" t="s">
        <v>35</v>
      </c>
      <c r="AJ1545" t="s">
        <v>36</v>
      </c>
      <c r="AK1545" t="s">
        <v>37</v>
      </c>
      <c r="AL1545" t="s">
        <v>38</v>
      </c>
      <c r="AM1545" t="s">
        <v>39</v>
      </c>
      <c r="AN1545" t="s">
        <v>40</v>
      </c>
      <c r="AO1545" t="s">
        <v>41</v>
      </c>
      <c r="AP1545" t="s">
        <v>42</v>
      </c>
      <c r="AQ1545" t="s">
        <v>43</v>
      </c>
      <c r="AR1545" t="s">
        <v>44</v>
      </c>
      <c r="AS1545" t="s">
        <v>45</v>
      </c>
      <c r="AT1545" t="s">
        <v>46</v>
      </c>
      <c r="AU1545" t="s">
        <v>47</v>
      </c>
      <c r="AV1545" t="s">
        <v>48</v>
      </c>
      <c r="AW1545" t="s">
        <v>49</v>
      </c>
    </row>
    <row r="1546" spans="1:49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34</v>
      </c>
      <c r="U1546">
        <v>77</v>
      </c>
      <c r="V1546">
        <v>453</v>
      </c>
      <c r="W1546">
        <v>406</v>
      </c>
      <c r="X1546">
        <v>437</v>
      </c>
      <c r="Y1546">
        <v>227</v>
      </c>
      <c r="Z1546">
        <v>3</v>
      </c>
      <c r="AA1546">
        <v>0</v>
      </c>
      <c r="AB1546">
        <v>60</v>
      </c>
      <c r="AC1546">
        <v>519</v>
      </c>
      <c r="AD1546">
        <v>421</v>
      </c>
      <c r="AE1546">
        <v>547</v>
      </c>
      <c r="AF1546">
        <v>412</v>
      </c>
      <c r="AG1546">
        <v>128</v>
      </c>
      <c r="AH1546">
        <v>55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</row>
    <row r="1547" spans="1:49" x14ac:dyDescent="0.3">
      <c r="A1547">
        <v>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29</v>
      </c>
      <c r="U1547">
        <v>32</v>
      </c>
      <c r="V1547">
        <v>86</v>
      </c>
      <c r="W1547">
        <v>83</v>
      </c>
      <c r="X1547">
        <v>166</v>
      </c>
      <c r="Y1547">
        <v>152</v>
      </c>
      <c r="Z1547">
        <v>10</v>
      </c>
      <c r="AA1547">
        <v>18</v>
      </c>
      <c r="AB1547">
        <v>68</v>
      </c>
      <c r="AC1547">
        <v>424</v>
      </c>
      <c r="AD1547">
        <v>377</v>
      </c>
      <c r="AE1547">
        <v>457</v>
      </c>
      <c r="AF1547">
        <v>320</v>
      </c>
      <c r="AG1547">
        <v>138</v>
      </c>
      <c r="AH1547">
        <v>51</v>
      </c>
      <c r="AI1547">
        <v>2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</row>
    <row r="1548" spans="1:49" x14ac:dyDescent="0.3">
      <c r="A1548">
        <v>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52</v>
      </c>
      <c r="V1548">
        <v>360</v>
      </c>
      <c r="W1548">
        <v>239</v>
      </c>
      <c r="X1548">
        <v>280</v>
      </c>
      <c r="Y1548">
        <v>298</v>
      </c>
      <c r="Z1548">
        <v>101</v>
      </c>
      <c r="AA1548">
        <v>63</v>
      </c>
      <c r="AB1548">
        <v>69</v>
      </c>
      <c r="AC1548">
        <v>525</v>
      </c>
      <c r="AD1548">
        <v>337</v>
      </c>
      <c r="AE1548">
        <v>458</v>
      </c>
      <c r="AF1548">
        <v>345</v>
      </c>
      <c r="AG1548">
        <v>185</v>
      </c>
      <c r="AH1548">
        <v>133</v>
      </c>
      <c r="AI1548">
        <v>87</v>
      </c>
      <c r="AJ1548">
        <v>266</v>
      </c>
      <c r="AK1548">
        <v>241</v>
      </c>
      <c r="AL1548">
        <v>212</v>
      </c>
      <c r="AM1548">
        <v>203</v>
      </c>
      <c r="AN1548">
        <v>170</v>
      </c>
      <c r="AO1548">
        <v>113</v>
      </c>
      <c r="AP1548">
        <v>40</v>
      </c>
      <c r="AQ1548">
        <v>19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</row>
    <row r="1549" spans="1:49" x14ac:dyDescent="0.3">
      <c r="A1549">
        <v>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12</v>
      </c>
      <c r="S1549">
        <v>0</v>
      </c>
      <c r="T1549">
        <v>6</v>
      </c>
      <c r="U1549">
        <v>48</v>
      </c>
      <c r="V1549">
        <v>223</v>
      </c>
      <c r="W1549">
        <v>183</v>
      </c>
      <c r="X1549">
        <v>175</v>
      </c>
      <c r="Y1549">
        <v>141</v>
      </c>
      <c r="Z1549">
        <v>29</v>
      </c>
      <c r="AA1549">
        <v>61</v>
      </c>
      <c r="AB1549">
        <v>118</v>
      </c>
      <c r="AC1549">
        <v>562</v>
      </c>
      <c r="AD1549">
        <v>559</v>
      </c>
      <c r="AE1549">
        <v>488</v>
      </c>
      <c r="AF1549">
        <v>383</v>
      </c>
      <c r="AG1549">
        <v>68</v>
      </c>
      <c r="AH1549">
        <v>64</v>
      </c>
      <c r="AI1549">
        <v>87</v>
      </c>
      <c r="AJ1549">
        <v>87</v>
      </c>
      <c r="AK1549">
        <v>75</v>
      </c>
      <c r="AL1549">
        <v>58</v>
      </c>
      <c r="AM1549">
        <v>58</v>
      </c>
      <c r="AN1549">
        <v>58</v>
      </c>
      <c r="AO1549">
        <v>58</v>
      </c>
      <c r="AP1549">
        <v>37</v>
      </c>
      <c r="AQ1549">
        <v>29</v>
      </c>
      <c r="AR1549">
        <v>29</v>
      </c>
      <c r="AS1549">
        <v>23</v>
      </c>
      <c r="AT1549">
        <v>0</v>
      </c>
      <c r="AU1549">
        <v>0</v>
      </c>
      <c r="AV1549">
        <v>0</v>
      </c>
      <c r="AW1549">
        <v>0</v>
      </c>
    </row>
    <row r="1550" spans="1:49" x14ac:dyDescent="0.3">
      <c r="A1550">
        <v>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18</v>
      </c>
      <c r="V1550">
        <v>301</v>
      </c>
      <c r="W1550">
        <v>236</v>
      </c>
      <c r="X1550">
        <v>79</v>
      </c>
      <c r="Y1550">
        <v>87</v>
      </c>
      <c r="Z1550">
        <v>79</v>
      </c>
      <c r="AA1550">
        <v>67</v>
      </c>
      <c r="AB1550">
        <v>68</v>
      </c>
      <c r="AC1550">
        <v>532</v>
      </c>
      <c r="AD1550">
        <v>484</v>
      </c>
      <c r="AE1550">
        <v>476</v>
      </c>
      <c r="AF1550">
        <v>224</v>
      </c>
      <c r="AG1550">
        <v>44</v>
      </c>
      <c r="AH1550">
        <v>82</v>
      </c>
      <c r="AI1550">
        <v>68</v>
      </c>
      <c r="AJ1550">
        <v>2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</row>
    <row r="1551" spans="1:49" x14ac:dyDescent="0.3">
      <c r="A1551">
        <v>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130</v>
      </c>
      <c r="W1551">
        <v>111</v>
      </c>
      <c r="X1551">
        <v>166</v>
      </c>
      <c r="Y1551">
        <v>154</v>
      </c>
      <c r="Z1551">
        <v>121</v>
      </c>
      <c r="AA1551">
        <v>27</v>
      </c>
      <c r="AB1551">
        <v>71</v>
      </c>
      <c r="AC1551">
        <v>469</v>
      </c>
      <c r="AD1551">
        <v>439</v>
      </c>
      <c r="AE1551">
        <v>317</v>
      </c>
      <c r="AF1551">
        <v>259</v>
      </c>
      <c r="AG1551">
        <v>29</v>
      </c>
      <c r="AH1551">
        <v>29</v>
      </c>
      <c r="AI1551">
        <v>23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</row>
    <row r="1552" spans="1:49" x14ac:dyDescent="0.3">
      <c r="A1552">
        <v>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29</v>
      </c>
      <c r="AH1552">
        <v>24</v>
      </c>
      <c r="AI1552">
        <v>4</v>
      </c>
      <c r="AJ1552">
        <v>2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</row>
    <row r="1553" spans="1:49" x14ac:dyDescent="0.3">
      <c r="A1553">
        <v>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12</v>
      </c>
      <c r="V1553">
        <v>109</v>
      </c>
      <c r="W1553">
        <v>96</v>
      </c>
      <c r="X1553">
        <v>212</v>
      </c>
      <c r="Y1553">
        <v>182</v>
      </c>
      <c r="Z1553">
        <v>53</v>
      </c>
      <c r="AA1553">
        <v>6</v>
      </c>
      <c r="AB1553">
        <v>32</v>
      </c>
      <c r="AC1553">
        <v>408</v>
      </c>
      <c r="AD1553">
        <v>325</v>
      </c>
      <c r="AE1553">
        <v>486</v>
      </c>
      <c r="AF1553">
        <v>317</v>
      </c>
      <c r="AG1553">
        <v>143</v>
      </c>
      <c r="AH1553">
        <v>145</v>
      </c>
      <c r="AI1553">
        <v>58</v>
      </c>
      <c r="AJ1553">
        <v>106</v>
      </c>
      <c r="AK1553">
        <v>213</v>
      </c>
      <c r="AL1553">
        <v>174</v>
      </c>
      <c r="AM1553">
        <v>203</v>
      </c>
      <c r="AN1553">
        <v>171</v>
      </c>
      <c r="AO1553">
        <v>30</v>
      </c>
      <c r="AP1553">
        <v>9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</row>
    <row r="1554" spans="1:49" x14ac:dyDescent="0.3">
      <c r="A1554">
        <v>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10</v>
      </c>
      <c r="V1554">
        <v>133</v>
      </c>
      <c r="W1554">
        <v>168</v>
      </c>
      <c r="X1554">
        <v>189</v>
      </c>
      <c r="Y1554">
        <v>132</v>
      </c>
      <c r="Z1554">
        <v>35</v>
      </c>
      <c r="AA1554">
        <v>29</v>
      </c>
      <c r="AB1554">
        <v>87</v>
      </c>
      <c r="AC1554">
        <v>362</v>
      </c>
      <c r="AD1554">
        <v>356</v>
      </c>
      <c r="AE1554">
        <v>331</v>
      </c>
      <c r="AF1554">
        <v>217</v>
      </c>
      <c r="AG1554">
        <v>0</v>
      </c>
      <c r="AH1554">
        <v>0</v>
      </c>
      <c r="AI1554">
        <v>13</v>
      </c>
      <c r="AJ1554">
        <v>29</v>
      </c>
      <c r="AK1554">
        <v>29</v>
      </c>
      <c r="AL1554">
        <v>3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</row>
    <row r="1555" spans="1:49" x14ac:dyDescent="0.3">
      <c r="A1555">
        <v>10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24</v>
      </c>
      <c r="V1555">
        <v>168</v>
      </c>
      <c r="W1555">
        <v>185</v>
      </c>
      <c r="X1555">
        <v>216</v>
      </c>
      <c r="Y1555">
        <v>231</v>
      </c>
      <c r="Z1555">
        <v>187</v>
      </c>
      <c r="AA1555">
        <v>86</v>
      </c>
      <c r="AB1555">
        <v>66</v>
      </c>
      <c r="AC1555">
        <v>322</v>
      </c>
      <c r="AD1555">
        <v>263</v>
      </c>
      <c r="AE1555">
        <v>282</v>
      </c>
      <c r="AF1555">
        <v>203</v>
      </c>
      <c r="AG1555">
        <v>92</v>
      </c>
      <c r="AH1555">
        <v>116</v>
      </c>
      <c r="AI1555">
        <v>89</v>
      </c>
      <c r="AJ1555">
        <v>141</v>
      </c>
      <c r="AK1555">
        <v>95</v>
      </c>
      <c r="AL1555">
        <v>58</v>
      </c>
      <c r="AM1555">
        <v>42</v>
      </c>
      <c r="AN1555">
        <v>13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</row>
    <row r="1558" spans="1:49" x14ac:dyDescent="0.3">
      <c r="A1558" t="s">
        <v>143</v>
      </c>
    </row>
    <row r="1559" spans="1:49" x14ac:dyDescent="0.3">
      <c r="A1559" t="s">
        <v>1</v>
      </c>
      <c r="B1559" t="s">
        <v>2</v>
      </c>
      <c r="C1559" t="s">
        <v>3</v>
      </c>
      <c r="D1559" t="s">
        <v>4</v>
      </c>
      <c r="E1559" t="s">
        <v>5</v>
      </c>
      <c r="F1559" t="s">
        <v>6</v>
      </c>
      <c r="G1559" t="s">
        <v>7</v>
      </c>
      <c r="H1559" t="s">
        <v>8</v>
      </c>
      <c r="I1559" t="s">
        <v>9</v>
      </c>
      <c r="J1559" t="s">
        <v>10</v>
      </c>
      <c r="K1559" t="s">
        <v>11</v>
      </c>
      <c r="L1559" t="s">
        <v>12</v>
      </c>
      <c r="M1559" t="s">
        <v>13</v>
      </c>
      <c r="N1559" t="s">
        <v>14</v>
      </c>
      <c r="O1559" t="s">
        <v>15</v>
      </c>
      <c r="P1559" t="s">
        <v>16</v>
      </c>
      <c r="Q1559" t="s">
        <v>17</v>
      </c>
      <c r="R1559" t="s">
        <v>18</v>
      </c>
      <c r="S1559" t="s">
        <v>19</v>
      </c>
      <c r="T1559" t="s">
        <v>20</v>
      </c>
      <c r="U1559" t="s">
        <v>21</v>
      </c>
      <c r="V1559" t="s">
        <v>22</v>
      </c>
      <c r="W1559" t="s">
        <v>23</v>
      </c>
      <c r="X1559" t="s">
        <v>24</v>
      </c>
      <c r="Y1559" t="s">
        <v>25</v>
      </c>
      <c r="Z1559" t="s">
        <v>26</v>
      </c>
      <c r="AA1559" t="s">
        <v>27</v>
      </c>
      <c r="AB1559" t="s">
        <v>28</v>
      </c>
      <c r="AC1559" t="s">
        <v>29</v>
      </c>
      <c r="AD1559" t="s">
        <v>30</v>
      </c>
      <c r="AE1559" t="s">
        <v>31</v>
      </c>
      <c r="AF1559" t="s">
        <v>32</v>
      </c>
      <c r="AG1559" t="s">
        <v>33</v>
      </c>
      <c r="AH1559" t="s">
        <v>34</v>
      </c>
      <c r="AI1559" t="s">
        <v>35</v>
      </c>
      <c r="AJ1559" t="s">
        <v>36</v>
      </c>
      <c r="AK1559" t="s">
        <v>37</v>
      </c>
      <c r="AL1559" t="s">
        <v>38</v>
      </c>
      <c r="AM1559" t="s">
        <v>39</v>
      </c>
      <c r="AN1559" t="s">
        <v>40</v>
      </c>
      <c r="AO1559" t="s">
        <v>41</v>
      </c>
      <c r="AP1559" t="s">
        <v>42</v>
      </c>
      <c r="AQ1559" t="s">
        <v>43</v>
      </c>
      <c r="AR1559" t="s">
        <v>44</v>
      </c>
      <c r="AS1559" t="s">
        <v>45</v>
      </c>
      <c r="AT1559" t="s">
        <v>46</v>
      </c>
      <c r="AU1559" t="s">
        <v>47</v>
      </c>
      <c r="AV1559" t="s">
        <v>48</v>
      </c>
      <c r="AW1559" t="s">
        <v>49</v>
      </c>
    </row>
    <row r="1560" spans="1:49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15</v>
      </c>
      <c r="S1560">
        <v>0</v>
      </c>
      <c r="T1560">
        <v>0</v>
      </c>
      <c r="U1560">
        <v>28</v>
      </c>
      <c r="V1560">
        <v>340</v>
      </c>
      <c r="W1560">
        <v>268</v>
      </c>
      <c r="X1560">
        <v>369</v>
      </c>
      <c r="Y1560">
        <v>254</v>
      </c>
      <c r="Z1560">
        <v>30</v>
      </c>
      <c r="AA1560">
        <v>224</v>
      </c>
      <c r="AB1560">
        <v>213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</row>
    <row r="1561" spans="1:49" x14ac:dyDescent="0.3">
      <c r="A1561">
        <v>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39</v>
      </c>
      <c r="V1561">
        <v>336</v>
      </c>
      <c r="W1561">
        <v>305</v>
      </c>
      <c r="X1561">
        <v>262</v>
      </c>
      <c r="Y1561">
        <v>263</v>
      </c>
      <c r="Z1561">
        <v>116</v>
      </c>
      <c r="AA1561">
        <v>347</v>
      </c>
      <c r="AB1561">
        <v>253</v>
      </c>
      <c r="AC1561">
        <v>5</v>
      </c>
      <c r="AD1561">
        <v>0</v>
      </c>
      <c r="AE1561">
        <v>0</v>
      </c>
      <c r="AF1561">
        <v>0</v>
      </c>
      <c r="AG1561">
        <v>21</v>
      </c>
      <c r="AH1561">
        <v>26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</row>
    <row r="1562" spans="1:49" x14ac:dyDescent="0.3">
      <c r="A1562">
        <v>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58</v>
      </c>
      <c r="V1562">
        <v>363</v>
      </c>
      <c r="W1562">
        <v>403</v>
      </c>
      <c r="X1562">
        <v>308</v>
      </c>
      <c r="Y1562">
        <v>243</v>
      </c>
      <c r="Z1562">
        <v>110</v>
      </c>
      <c r="AA1562">
        <v>259</v>
      </c>
      <c r="AB1562">
        <v>201</v>
      </c>
      <c r="AC1562">
        <v>58</v>
      </c>
      <c r="AD1562">
        <v>64</v>
      </c>
      <c r="AE1562">
        <v>56</v>
      </c>
      <c r="AF1562">
        <v>29</v>
      </c>
      <c r="AG1562">
        <v>29</v>
      </c>
      <c r="AH1562">
        <v>58</v>
      </c>
      <c r="AI1562">
        <v>95</v>
      </c>
      <c r="AJ1562">
        <v>95</v>
      </c>
      <c r="AK1562">
        <v>57</v>
      </c>
      <c r="AL1562">
        <v>29</v>
      </c>
      <c r="AM1562">
        <v>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</row>
    <row r="1563" spans="1:49" x14ac:dyDescent="0.3">
      <c r="A1563">
        <v>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</v>
      </c>
      <c r="U1563">
        <v>83</v>
      </c>
      <c r="V1563">
        <v>328</v>
      </c>
      <c r="W1563">
        <v>283</v>
      </c>
      <c r="X1563">
        <v>268</v>
      </c>
      <c r="Y1563">
        <v>243</v>
      </c>
      <c r="Z1563">
        <v>212</v>
      </c>
      <c r="AA1563">
        <v>249</v>
      </c>
      <c r="AB1563">
        <v>176</v>
      </c>
      <c r="AC1563">
        <v>11</v>
      </c>
      <c r="AD1563">
        <v>0</v>
      </c>
      <c r="AE1563">
        <v>0</v>
      </c>
      <c r="AF1563">
        <v>0</v>
      </c>
      <c r="AG1563">
        <v>21</v>
      </c>
      <c r="AH1563">
        <v>67</v>
      </c>
      <c r="AI1563">
        <v>74</v>
      </c>
      <c r="AJ1563">
        <v>48</v>
      </c>
      <c r="AK1563">
        <v>29</v>
      </c>
      <c r="AL1563">
        <v>32</v>
      </c>
      <c r="AM1563">
        <v>41</v>
      </c>
      <c r="AN1563">
        <v>29</v>
      </c>
      <c r="AO1563">
        <v>29</v>
      </c>
      <c r="AP1563">
        <v>29</v>
      </c>
      <c r="AQ1563">
        <v>25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</row>
    <row r="1564" spans="1:49" x14ac:dyDescent="0.3">
      <c r="A1564">
        <v>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</v>
      </c>
      <c r="U1564">
        <v>41</v>
      </c>
      <c r="V1564">
        <v>56</v>
      </c>
      <c r="W1564">
        <v>52</v>
      </c>
      <c r="X1564">
        <v>99</v>
      </c>
      <c r="Y1564">
        <v>67</v>
      </c>
      <c r="Z1564">
        <v>20</v>
      </c>
      <c r="AA1564">
        <v>217</v>
      </c>
      <c r="AB1564">
        <v>132</v>
      </c>
      <c r="AC1564">
        <v>0</v>
      </c>
      <c r="AD1564">
        <v>4</v>
      </c>
      <c r="AE1564">
        <v>82</v>
      </c>
      <c r="AF1564">
        <v>87</v>
      </c>
      <c r="AG1564">
        <v>58</v>
      </c>
      <c r="AH1564">
        <v>87</v>
      </c>
      <c r="AI1564">
        <v>169</v>
      </c>
      <c r="AJ1564">
        <v>168</v>
      </c>
      <c r="AK1564">
        <v>134</v>
      </c>
      <c r="AL1564">
        <v>116</v>
      </c>
      <c r="AM1564">
        <v>64</v>
      </c>
      <c r="AN1564">
        <v>20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</row>
    <row r="1565" spans="1:49" x14ac:dyDescent="0.3">
      <c r="A1565">
        <v>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7</v>
      </c>
      <c r="V1565">
        <v>79</v>
      </c>
      <c r="W1565">
        <v>58</v>
      </c>
      <c r="X1565">
        <v>0</v>
      </c>
      <c r="Y1565">
        <v>5</v>
      </c>
      <c r="Z1565">
        <v>49</v>
      </c>
      <c r="AA1565">
        <v>195</v>
      </c>
      <c r="AB1565">
        <v>186</v>
      </c>
      <c r="AC1565">
        <v>111</v>
      </c>
      <c r="AD1565">
        <v>62</v>
      </c>
      <c r="AE1565">
        <v>58</v>
      </c>
      <c r="AF1565">
        <v>41</v>
      </c>
      <c r="AG1565">
        <v>85</v>
      </c>
      <c r="AH1565">
        <v>90</v>
      </c>
      <c r="AI1565">
        <v>123</v>
      </c>
      <c r="AJ1565">
        <v>163</v>
      </c>
      <c r="AK1565">
        <v>174</v>
      </c>
      <c r="AL1565">
        <v>163</v>
      </c>
      <c r="AM1565">
        <v>156</v>
      </c>
      <c r="AN1565">
        <v>258</v>
      </c>
      <c r="AO1565">
        <v>261</v>
      </c>
      <c r="AP1565">
        <v>261</v>
      </c>
      <c r="AQ1565">
        <v>261</v>
      </c>
      <c r="AR1565">
        <v>238</v>
      </c>
      <c r="AS1565">
        <v>179</v>
      </c>
      <c r="AT1565">
        <v>82</v>
      </c>
      <c r="AU1565">
        <v>26</v>
      </c>
      <c r="AV1565">
        <v>0</v>
      </c>
      <c r="AW1565">
        <v>0</v>
      </c>
    </row>
    <row r="1566" spans="1:49" x14ac:dyDescent="0.3">
      <c r="A1566">
        <v>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</row>
    <row r="1567" spans="1:49" x14ac:dyDescent="0.3">
      <c r="A1567">
        <v>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11</v>
      </c>
      <c r="U1567">
        <v>33</v>
      </c>
      <c r="V1567">
        <v>115</v>
      </c>
      <c r="W1567">
        <v>113</v>
      </c>
      <c r="X1567">
        <v>134</v>
      </c>
      <c r="Y1567">
        <v>97</v>
      </c>
      <c r="Z1567">
        <v>0</v>
      </c>
      <c r="AA1567">
        <v>105</v>
      </c>
      <c r="AB1567">
        <v>166</v>
      </c>
      <c r="AC1567">
        <v>97</v>
      </c>
      <c r="AD1567">
        <v>75</v>
      </c>
      <c r="AE1567">
        <v>148</v>
      </c>
      <c r="AF1567">
        <v>188</v>
      </c>
      <c r="AG1567">
        <v>187</v>
      </c>
      <c r="AH1567">
        <v>168</v>
      </c>
      <c r="AI1567">
        <v>148</v>
      </c>
      <c r="AJ1567">
        <v>116</v>
      </c>
      <c r="AK1567">
        <v>101</v>
      </c>
      <c r="AL1567">
        <v>116</v>
      </c>
      <c r="AM1567">
        <v>97</v>
      </c>
      <c r="AN1567">
        <v>65</v>
      </c>
      <c r="AO1567">
        <v>3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</row>
    <row r="1568" spans="1:49" x14ac:dyDescent="0.3">
      <c r="A1568">
        <v>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23</v>
      </c>
      <c r="U1568">
        <v>37</v>
      </c>
      <c r="V1568">
        <v>85</v>
      </c>
      <c r="W1568">
        <v>81</v>
      </c>
      <c r="X1568">
        <v>116</v>
      </c>
      <c r="Y1568">
        <v>102</v>
      </c>
      <c r="Z1568">
        <v>9</v>
      </c>
      <c r="AA1568">
        <v>0</v>
      </c>
      <c r="AB1568">
        <v>0</v>
      </c>
      <c r="AC1568">
        <v>0</v>
      </c>
      <c r="AD1568">
        <v>0</v>
      </c>
      <c r="AE1568">
        <v>15</v>
      </c>
      <c r="AF1568">
        <v>29</v>
      </c>
      <c r="AG1568">
        <v>30</v>
      </c>
      <c r="AH1568">
        <v>29</v>
      </c>
      <c r="AI1568">
        <v>66</v>
      </c>
      <c r="AJ1568">
        <v>58</v>
      </c>
      <c r="AK1568">
        <v>58</v>
      </c>
      <c r="AL1568">
        <v>58</v>
      </c>
      <c r="AM1568">
        <v>58</v>
      </c>
      <c r="AN1568">
        <v>58</v>
      </c>
      <c r="AO1568">
        <v>17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</row>
    <row r="1569" spans="1:49" x14ac:dyDescent="0.3">
      <c r="A1569">
        <v>10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50</v>
      </c>
      <c r="V1569">
        <v>91</v>
      </c>
      <c r="W1569">
        <v>65</v>
      </c>
      <c r="X1569">
        <v>115</v>
      </c>
      <c r="Y1569">
        <v>98</v>
      </c>
      <c r="Z1569">
        <v>78</v>
      </c>
      <c r="AA1569">
        <v>129</v>
      </c>
      <c r="AB1569">
        <v>83</v>
      </c>
      <c r="AC1569">
        <v>32</v>
      </c>
      <c r="AD1569">
        <v>48</v>
      </c>
      <c r="AE1569">
        <v>4</v>
      </c>
      <c r="AF1569">
        <v>0</v>
      </c>
      <c r="AG1569">
        <v>20</v>
      </c>
      <c r="AH1569">
        <v>0</v>
      </c>
      <c r="AI1569">
        <v>0</v>
      </c>
      <c r="AJ1569">
        <v>32</v>
      </c>
      <c r="AK1569">
        <v>92</v>
      </c>
      <c r="AL1569">
        <v>116</v>
      </c>
      <c r="AM1569">
        <v>136</v>
      </c>
      <c r="AN1569">
        <v>59</v>
      </c>
      <c r="AO1569">
        <v>87</v>
      </c>
      <c r="AP1569">
        <v>87</v>
      </c>
      <c r="AQ1569">
        <v>101</v>
      </c>
      <c r="AR1569">
        <v>87</v>
      </c>
      <c r="AS1569">
        <v>76</v>
      </c>
      <c r="AT1569">
        <v>58</v>
      </c>
      <c r="AU1569">
        <v>50</v>
      </c>
      <c r="AV1569">
        <v>0</v>
      </c>
      <c r="AW1569">
        <v>0</v>
      </c>
    </row>
    <row r="1572" spans="1:49" x14ac:dyDescent="0.3">
      <c r="A1572" t="s">
        <v>144</v>
      </c>
    </row>
    <row r="1573" spans="1:49" x14ac:dyDescent="0.3">
      <c r="A1573" t="s">
        <v>1</v>
      </c>
      <c r="B1573" t="s">
        <v>2</v>
      </c>
      <c r="C1573" t="s">
        <v>3</v>
      </c>
      <c r="D1573" t="s">
        <v>4</v>
      </c>
      <c r="E1573" t="s">
        <v>5</v>
      </c>
      <c r="F1573" t="s">
        <v>6</v>
      </c>
      <c r="G1573" t="s">
        <v>7</v>
      </c>
      <c r="H1573" t="s">
        <v>8</v>
      </c>
      <c r="I1573" t="s">
        <v>9</v>
      </c>
      <c r="J1573" t="s">
        <v>10</v>
      </c>
      <c r="K1573" t="s">
        <v>11</v>
      </c>
      <c r="L1573" t="s">
        <v>12</v>
      </c>
      <c r="M1573" t="s">
        <v>13</v>
      </c>
      <c r="N1573" t="s">
        <v>14</v>
      </c>
      <c r="O1573" t="s">
        <v>15</v>
      </c>
      <c r="P1573" t="s">
        <v>16</v>
      </c>
      <c r="Q1573" t="s">
        <v>17</v>
      </c>
      <c r="R1573" t="s">
        <v>18</v>
      </c>
      <c r="S1573" t="s">
        <v>19</v>
      </c>
      <c r="T1573" t="s">
        <v>20</v>
      </c>
      <c r="U1573" t="s">
        <v>21</v>
      </c>
      <c r="V1573" t="s">
        <v>22</v>
      </c>
      <c r="W1573" t="s">
        <v>23</v>
      </c>
      <c r="X1573" t="s">
        <v>24</v>
      </c>
      <c r="Y1573" t="s">
        <v>25</v>
      </c>
      <c r="Z1573" t="s">
        <v>26</v>
      </c>
      <c r="AA1573" t="s">
        <v>27</v>
      </c>
      <c r="AB1573" t="s">
        <v>28</v>
      </c>
      <c r="AC1573" t="s">
        <v>29</v>
      </c>
      <c r="AD1573" t="s">
        <v>30</v>
      </c>
      <c r="AE1573" t="s">
        <v>31</v>
      </c>
      <c r="AF1573" t="s">
        <v>32</v>
      </c>
      <c r="AG1573" t="s">
        <v>33</v>
      </c>
      <c r="AH1573" t="s">
        <v>34</v>
      </c>
      <c r="AI1573" t="s">
        <v>35</v>
      </c>
      <c r="AJ1573" t="s">
        <v>36</v>
      </c>
      <c r="AK1573" t="s">
        <v>37</v>
      </c>
      <c r="AL1573" t="s">
        <v>38</v>
      </c>
      <c r="AM1573" t="s">
        <v>39</v>
      </c>
      <c r="AN1573" t="s">
        <v>40</v>
      </c>
      <c r="AO1573" t="s">
        <v>41</v>
      </c>
      <c r="AP1573" t="s">
        <v>42</v>
      </c>
      <c r="AQ1573" t="s">
        <v>43</v>
      </c>
      <c r="AR1573" t="s">
        <v>44</v>
      </c>
      <c r="AS1573" t="s">
        <v>45</v>
      </c>
      <c r="AT1573" t="s">
        <v>46</v>
      </c>
      <c r="AU1573" t="s">
        <v>47</v>
      </c>
      <c r="AV1573" t="s">
        <v>48</v>
      </c>
      <c r="AW1573" t="s">
        <v>49</v>
      </c>
    </row>
    <row r="1574" spans="1:49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68</v>
      </c>
      <c r="V1574">
        <v>289</v>
      </c>
      <c r="W1574">
        <v>247</v>
      </c>
      <c r="X1574">
        <v>301</v>
      </c>
      <c r="Y1574">
        <v>222</v>
      </c>
      <c r="Z1574">
        <v>253</v>
      </c>
      <c r="AA1574">
        <v>183</v>
      </c>
      <c r="AB1574">
        <v>404</v>
      </c>
      <c r="AC1574">
        <v>268</v>
      </c>
      <c r="AD1574">
        <v>73</v>
      </c>
      <c r="AE1574">
        <v>29</v>
      </c>
      <c r="AF1574">
        <v>25</v>
      </c>
      <c r="AG1574">
        <v>0</v>
      </c>
      <c r="AH1574">
        <v>5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</row>
    <row r="1575" spans="1:49" x14ac:dyDescent="0.3">
      <c r="A1575">
        <v>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51</v>
      </c>
      <c r="V1575">
        <v>169</v>
      </c>
      <c r="W1575">
        <v>145</v>
      </c>
      <c r="X1575">
        <v>208</v>
      </c>
      <c r="Y1575">
        <v>209</v>
      </c>
      <c r="Z1575">
        <v>205</v>
      </c>
      <c r="AA1575">
        <v>177</v>
      </c>
      <c r="AB1575">
        <v>272</v>
      </c>
      <c r="AC1575">
        <v>208</v>
      </c>
      <c r="AD1575">
        <v>8</v>
      </c>
      <c r="AE1575">
        <v>0</v>
      </c>
      <c r="AF1575">
        <v>0</v>
      </c>
      <c r="AG1575">
        <v>19</v>
      </c>
      <c r="AH1575">
        <v>29</v>
      </c>
      <c r="AI1575">
        <v>29</v>
      </c>
      <c r="AJ1575">
        <v>2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</row>
    <row r="1576" spans="1:49" x14ac:dyDescent="0.3">
      <c r="A1576">
        <v>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13</v>
      </c>
      <c r="T1576">
        <v>29</v>
      </c>
      <c r="U1576">
        <v>23</v>
      </c>
      <c r="V1576">
        <v>137</v>
      </c>
      <c r="W1576">
        <v>145</v>
      </c>
      <c r="X1576">
        <v>170</v>
      </c>
      <c r="Y1576">
        <v>227</v>
      </c>
      <c r="Z1576">
        <v>200</v>
      </c>
      <c r="AA1576">
        <v>220</v>
      </c>
      <c r="AB1576">
        <v>262</v>
      </c>
      <c r="AC1576">
        <v>137</v>
      </c>
      <c r="AD1576">
        <v>41</v>
      </c>
      <c r="AE1576">
        <v>4</v>
      </c>
      <c r="AF1576">
        <v>0</v>
      </c>
      <c r="AG1576">
        <v>25</v>
      </c>
      <c r="AH1576">
        <v>29</v>
      </c>
      <c r="AI1576">
        <v>29</v>
      </c>
      <c r="AJ1576">
        <v>29</v>
      </c>
      <c r="AK1576">
        <v>29</v>
      </c>
      <c r="AL1576">
        <v>12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</row>
    <row r="1577" spans="1:49" x14ac:dyDescent="0.3">
      <c r="A1577">
        <v>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26</v>
      </c>
      <c r="V1577">
        <v>58</v>
      </c>
      <c r="W1577">
        <v>104</v>
      </c>
      <c r="X1577">
        <v>156</v>
      </c>
      <c r="Y1577">
        <v>174</v>
      </c>
      <c r="Z1577">
        <v>201</v>
      </c>
      <c r="AA1577">
        <v>206</v>
      </c>
      <c r="AB1577">
        <v>334</v>
      </c>
      <c r="AC1577">
        <v>241</v>
      </c>
      <c r="AD1577">
        <v>58</v>
      </c>
      <c r="AE1577">
        <v>20</v>
      </c>
      <c r="AF1577">
        <v>0</v>
      </c>
      <c r="AG1577">
        <v>0</v>
      </c>
      <c r="AH1577">
        <v>26</v>
      </c>
      <c r="AI1577">
        <v>29</v>
      </c>
      <c r="AJ1577">
        <v>42</v>
      </c>
      <c r="AK1577">
        <v>55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</row>
    <row r="1578" spans="1:49" x14ac:dyDescent="0.3">
      <c r="A1578">
        <v>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22</v>
      </c>
      <c r="S1578">
        <v>16</v>
      </c>
      <c r="T1578">
        <v>64</v>
      </c>
      <c r="U1578">
        <v>117</v>
      </c>
      <c r="V1578">
        <v>333</v>
      </c>
      <c r="W1578">
        <v>408</v>
      </c>
      <c r="X1578">
        <v>283</v>
      </c>
      <c r="Y1578">
        <v>321</v>
      </c>
      <c r="Z1578">
        <v>583</v>
      </c>
      <c r="AA1578">
        <v>493</v>
      </c>
      <c r="AB1578">
        <v>440</v>
      </c>
      <c r="AC1578">
        <v>322</v>
      </c>
      <c r="AD1578">
        <v>53</v>
      </c>
      <c r="AE1578">
        <v>44</v>
      </c>
      <c r="AF1578">
        <v>1</v>
      </c>
      <c r="AG1578">
        <v>29</v>
      </c>
      <c r="AH1578">
        <v>29</v>
      </c>
      <c r="AI1578">
        <v>29</v>
      </c>
      <c r="AJ1578">
        <v>29</v>
      </c>
      <c r="AK1578">
        <v>29</v>
      </c>
      <c r="AL1578">
        <v>29</v>
      </c>
      <c r="AM1578">
        <v>2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</row>
    <row r="1579" spans="1:49" x14ac:dyDescent="0.3">
      <c r="A1579">
        <v>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6</v>
      </c>
      <c r="S1579">
        <v>60</v>
      </c>
      <c r="T1579">
        <v>152</v>
      </c>
      <c r="U1579">
        <v>214</v>
      </c>
      <c r="V1579">
        <v>406</v>
      </c>
      <c r="W1579">
        <v>350</v>
      </c>
      <c r="X1579">
        <v>431</v>
      </c>
      <c r="Y1579">
        <v>437</v>
      </c>
      <c r="Z1579">
        <v>603</v>
      </c>
      <c r="AA1579">
        <v>542</v>
      </c>
      <c r="AB1579">
        <v>458</v>
      </c>
      <c r="AC1579">
        <v>402</v>
      </c>
      <c r="AD1579">
        <v>145</v>
      </c>
      <c r="AE1579">
        <v>105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</row>
    <row r="1580" spans="1:49" x14ac:dyDescent="0.3">
      <c r="A1580">
        <v>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</row>
    <row r="1581" spans="1:49" x14ac:dyDescent="0.3">
      <c r="A1581">
        <v>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6</v>
      </c>
      <c r="U1581">
        <v>40</v>
      </c>
      <c r="V1581">
        <v>81</v>
      </c>
      <c r="W1581">
        <v>87</v>
      </c>
      <c r="X1581">
        <v>106</v>
      </c>
      <c r="Y1581">
        <v>154</v>
      </c>
      <c r="Z1581">
        <v>222</v>
      </c>
      <c r="AA1581">
        <v>209</v>
      </c>
      <c r="AB1581">
        <v>154</v>
      </c>
      <c r="AC1581">
        <v>156</v>
      </c>
      <c r="AD1581">
        <v>136</v>
      </c>
      <c r="AE1581">
        <v>113</v>
      </c>
      <c r="AF1581">
        <v>115</v>
      </c>
      <c r="AG1581">
        <v>98</v>
      </c>
      <c r="AH1581">
        <v>130</v>
      </c>
      <c r="AI1581">
        <v>134</v>
      </c>
      <c r="AJ1581">
        <v>70</v>
      </c>
      <c r="AK1581">
        <v>58</v>
      </c>
      <c r="AL1581">
        <v>40</v>
      </c>
      <c r="AM1581">
        <v>29</v>
      </c>
      <c r="AN1581">
        <v>29</v>
      </c>
      <c r="AO1581">
        <v>29</v>
      </c>
      <c r="AP1581">
        <v>29</v>
      </c>
      <c r="AQ1581">
        <v>29</v>
      </c>
      <c r="AR1581">
        <v>19</v>
      </c>
      <c r="AS1581">
        <v>0</v>
      </c>
      <c r="AT1581">
        <v>0</v>
      </c>
      <c r="AU1581">
        <v>0</v>
      </c>
      <c r="AV1581">
        <v>0</v>
      </c>
      <c r="AW1581">
        <v>0</v>
      </c>
    </row>
    <row r="1582" spans="1:49" x14ac:dyDescent="0.3">
      <c r="A1582">
        <v>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5</v>
      </c>
      <c r="V1582">
        <v>98</v>
      </c>
      <c r="W1582">
        <v>120</v>
      </c>
      <c r="X1582">
        <v>260</v>
      </c>
      <c r="Y1582">
        <v>260</v>
      </c>
      <c r="Z1582">
        <v>169</v>
      </c>
      <c r="AA1582">
        <v>148</v>
      </c>
      <c r="AB1582">
        <v>267</v>
      </c>
      <c r="AC1582">
        <v>251</v>
      </c>
      <c r="AD1582">
        <v>199</v>
      </c>
      <c r="AE1582">
        <v>173</v>
      </c>
      <c r="AF1582">
        <v>132</v>
      </c>
      <c r="AG1582">
        <v>145</v>
      </c>
      <c r="AH1582">
        <v>145</v>
      </c>
      <c r="AI1582">
        <v>145</v>
      </c>
      <c r="AJ1582">
        <v>131</v>
      </c>
      <c r="AK1582">
        <v>64</v>
      </c>
      <c r="AL1582">
        <v>58</v>
      </c>
      <c r="AM1582">
        <v>58</v>
      </c>
      <c r="AN1582">
        <v>45</v>
      </c>
      <c r="AO1582">
        <v>29</v>
      </c>
      <c r="AP1582">
        <v>26</v>
      </c>
      <c r="AQ1582">
        <v>43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</row>
    <row r="1583" spans="1:49" x14ac:dyDescent="0.3">
      <c r="A1583">
        <v>10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7</v>
      </c>
      <c r="W1583">
        <v>29</v>
      </c>
      <c r="X1583">
        <v>53</v>
      </c>
      <c r="Y1583">
        <v>107</v>
      </c>
      <c r="Z1583">
        <v>114</v>
      </c>
      <c r="AA1583">
        <v>150</v>
      </c>
      <c r="AB1583">
        <v>200</v>
      </c>
      <c r="AC1583">
        <v>203</v>
      </c>
      <c r="AD1583">
        <v>143</v>
      </c>
      <c r="AE1583">
        <v>29</v>
      </c>
      <c r="AF1583">
        <v>29</v>
      </c>
      <c r="AG1583">
        <v>50</v>
      </c>
      <c r="AH1583">
        <v>44</v>
      </c>
      <c r="AI1583">
        <v>29</v>
      </c>
      <c r="AJ1583">
        <v>29</v>
      </c>
      <c r="AK1583">
        <v>29</v>
      </c>
      <c r="AL1583">
        <v>29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</row>
    <row r="1586" spans="1:49" x14ac:dyDescent="0.3">
      <c r="A1586" t="s">
        <v>145</v>
      </c>
    </row>
    <row r="1587" spans="1:49" x14ac:dyDescent="0.3">
      <c r="A1587" t="s">
        <v>1</v>
      </c>
      <c r="B1587" t="s">
        <v>2</v>
      </c>
      <c r="C1587" t="s">
        <v>3</v>
      </c>
      <c r="D1587" t="s">
        <v>4</v>
      </c>
      <c r="E1587" t="s">
        <v>5</v>
      </c>
      <c r="F1587" t="s">
        <v>6</v>
      </c>
      <c r="G1587" t="s">
        <v>7</v>
      </c>
      <c r="H1587" t="s">
        <v>8</v>
      </c>
      <c r="I1587" t="s">
        <v>9</v>
      </c>
      <c r="J1587" t="s">
        <v>10</v>
      </c>
      <c r="K1587" t="s">
        <v>11</v>
      </c>
      <c r="L1587" t="s">
        <v>12</v>
      </c>
      <c r="M1587" t="s">
        <v>13</v>
      </c>
      <c r="N1587" t="s">
        <v>14</v>
      </c>
      <c r="O1587" t="s">
        <v>15</v>
      </c>
      <c r="P1587" t="s">
        <v>16</v>
      </c>
      <c r="Q1587" t="s">
        <v>17</v>
      </c>
      <c r="R1587" t="s">
        <v>18</v>
      </c>
      <c r="S1587" t="s">
        <v>19</v>
      </c>
      <c r="T1587" t="s">
        <v>20</v>
      </c>
      <c r="U1587" t="s">
        <v>21</v>
      </c>
      <c r="V1587" t="s">
        <v>22</v>
      </c>
      <c r="W1587" t="s">
        <v>23</v>
      </c>
      <c r="X1587" t="s">
        <v>24</v>
      </c>
      <c r="Y1587" t="s">
        <v>25</v>
      </c>
      <c r="Z1587" t="s">
        <v>26</v>
      </c>
      <c r="AA1587" t="s">
        <v>27</v>
      </c>
      <c r="AB1587" t="s">
        <v>28</v>
      </c>
      <c r="AC1587" t="s">
        <v>29</v>
      </c>
      <c r="AD1587" t="s">
        <v>30</v>
      </c>
      <c r="AE1587" t="s">
        <v>31</v>
      </c>
      <c r="AF1587" t="s">
        <v>32</v>
      </c>
      <c r="AG1587" t="s">
        <v>33</v>
      </c>
      <c r="AH1587" t="s">
        <v>34</v>
      </c>
      <c r="AI1587" t="s">
        <v>35</v>
      </c>
      <c r="AJ1587" t="s">
        <v>36</v>
      </c>
      <c r="AK1587" t="s">
        <v>37</v>
      </c>
      <c r="AL1587" t="s">
        <v>38</v>
      </c>
      <c r="AM1587" t="s">
        <v>39</v>
      </c>
      <c r="AN1587" t="s">
        <v>40</v>
      </c>
      <c r="AO1587" t="s">
        <v>41</v>
      </c>
      <c r="AP1587" t="s">
        <v>42</v>
      </c>
      <c r="AQ1587" t="s">
        <v>43</v>
      </c>
      <c r="AR1587" t="s">
        <v>44</v>
      </c>
      <c r="AS1587" t="s">
        <v>45</v>
      </c>
      <c r="AT1587" t="s">
        <v>46</v>
      </c>
      <c r="AU1587" t="s">
        <v>47</v>
      </c>
      <c r="AV1587" t="s">
        <v>48</v>
      </c>
      <c r="AW1587" t="s">
        <v>49</v>
      </c>
    </row>
    <row r="1588" spans="1:49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</row>
    <row r="1589" spans="1:49" x14ac:dyDescent="0.3">
      <c r="A1589">
        <v>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</row>
    <row r="1590" spans="1:49" x14ac:dyDescent="0.3">
      <c r="A1590">
        <v>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</row>
    <row r="1591" spans="1:49" x14ac:dyDescent="0.3">
      <c r="A1591">
        <v>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</row>
    <row r="1592" spans="1:49" x14ac:dyDescent="0.3">
      <c r="A1592">
        <v>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</row>
    <row r="1593" spans="1:49" x14ac:dyDescent="0.3">
      <c r="A1593">
        <v>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8</v>
      </c>
      <c r="AF1593">
        <v>29</v>
      </c>
      <c r="AG1593">
        <v>8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</row>
    <row r="1594" spans="1:49" x14ac:dyDescent="0.3">
      <c r="A1594">
        <v>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</row>
    <row r="1595" spans="1:49" x14ac:dyDescent="0.3">
      <c r="A1595">
        <v>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</row>
    <row r="1596" spans="1:49" x14ac:dyDescent="0.3">
      <c r="A1596">
        <v>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2</v>
      </c>
      <c r="Y1596">
        <v>29</v>
      </c>
      <c r="Z1596">
        <v>29</v>
      </c>
      <c r="AA1596">
        <v>38</v>
      </c>
      <c r="AB1596">
        <v>58</v>
      </c>
      <c r="AC1596">
        <v>58</v>
      </c>
      <c r="AD1596">
        <v>58</v>
      </c>
      <c r="AE1596">
        <v>58</v>
      </c>
      <c r="AF1596">
        <v>58</v>
      </c>
      <c r="AG1596">
        <v>58</v>
      </c>
      <c r="AH1596">
        <v>58</v>
      </c>
      <c r="AI1596">
        <v>58</v>
      </c>
      <c r="AJ1596">
        <v>41</v>
      </c>
      <c r="AK1596">
        <v>29</v>
      </c>
      <c r="AL1596">
        <v>20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</row>
    <row r="1599" spans="1:49" x14ac:dyDescent="0.3">
      <c r="A1599" t="s">
        <v>146</v>
      </c>
    </row>
    <row r="1600" spans="1:49" x14ac:dyDescent="0.3">
      <c r="A1600" t="s">
        <v>1</v>
      </c>
      <c r="B1600" t="s">
        <v>2</v>
      </c>
      <c r="C1600" t="s">
        <v>3</v>
      </c>
      <c r="D1600" t="s">
        <v>4</v>
      </c>
      <c r="E1600" t="s">
        <v>5</v>
      </c>
      <c r="F1600" t="s">
        <v>6</v>
      </c>
      <c r="G1600" t="s">
        <v>7</v>
      </c>
      <c r="H1600" t="s">
        <v>8</v>
      </c>
      <c r="I1600" t="s">
        <v>9</v>
      </c>
      <c r="J1600" t="s">
        <v>10</v>
      </c>
      <c r="K1600" t="s">
        <v>11</v>
      </c>
      <c r="L1600" t="s">
        <v>12</v>
      </c>
      <c r="M1600" t="s">
        <v>13</v>
      </c>
      <c r="N1600" t="s">
        <v>14</v>
      </c>
      <c r="O1600" t="s">
        <v>15</v>
      </c>
      <c r="P1600" t="s">
        <v>16</v>
      </c>
      <c r="Q1600" t="s">
        <v>17</v>
      </c>
      <c r="R1600" t="s">
        <v>18</v>
      </c>
      <c r="S1600" t="s">
        <v>19</v>
      </c>
      <c r="T1600" t="s">
        <v>20</v>
      </c>
      <c r="U1600" t="s">
        <v>21</v>
      </c>
      <c r="V1600" t="s">
        <v>22</v>
      </c>
      <c r="W1600" t="s">
        <v>23</v>
      </c>
      <c r="X1600" t="s">
        <v>24</v>
      </c>
      <c r="Y1600" t="s">
        <v>25</v>
      </c>
      <c r="Z1600" t="s">
        <v>26</v>
      </c>
      <c r="AA1600" t="s">
        <v>27</v>
      </c>
      <c r="AB1600" t="s">
        <v>28</v>
      </c>
      <c r="AC1600" t="s">
        <v>29</v>
      </c>
      <c r="AD1600" t="s">
        <v>30</v>
      </c>
      <c r="AE1600" t="s">
        <v>31</v>
      </c>
      <c r="AF1600" t="s">
        <v>32</v>
      </c>
      <c r="AG1600" t="s">
        <v>33</v>
      </c>
      <c r="AH1600" t="s">
        <v>34</v>
      </c>
      <c r="AI1600" t="s">
        <v>35</v>
      </c>
      <c r="AJ1600" t="s">
        <v>36</v>
      </c>
      <c r="AK1600" t="s">
        <v>37</v>
      </c>
      <c r="AL1600" t="s">
        <v>38</v>
      </c>
      <c r="AM1600" t="s">
        <v>39</v>
      </c>
      <c r="AN1600" t="s">
        <v>40</v>
      </c>
      <c r="AO1600" t="s">
        <v>41</v>
      </c>
      <c r="AP1600" t="s">
        <v>42</v>
      </c>
      <c r="AQ1600" t="s">
        <v>43</v>
      </c>
      <c r="AR1600" t="s">
        <v>44</v>
      </c>
      <c r="AS1600" t="s">
        <v>45</v>
      </c>
      <c r="AT1600" t="s">
        <v>46</v>
      </c>
      <c r="AU1600" t="s">
        <v>47</v>
      </c>
      <c r="AV1600" t="s">
        <v>48</v>
      </c>
      <c r="AW1600" t="s">
        <v>49</v>
      </c>
    </row>
    <row r="1601" spans="1:49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5</v>
      </c>
      <c r="AN1601">
        <v>29</v>
      </c>
      <c r="AO1601">
        <v>29</v>
      </c>
      <c r="AP1601">
        <v>29</v>
      </c>
      <c r="AQ1601">
        <v>29</v>
      </c>
      <c r="AR1601">
        <v>29</v>
      </c>
      <c r="AS1601">
        <v>7</v>
      </c>
      <c r="AT1601">
        <v>0</v>
      </c>
      <c r="AU1601">
        <v>0</v>
      </c>
      <c r="AV1601">
        <v>0</v>
      </c>
      <c r="AW1601">
        <v>0</v>
      </c>
    </row>
    <row r="1602" spans="1:49" x14ac:dyDescent="0.3">
      <c r="A1602">
        <v>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</row>
    <row r="1603" spans="1:49" x14ac:dyDescent="0.3">
      <c r="A1603">
        <v>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</row>
    <row r="1604" spans="1:49" x14ac:dyDescent="0.3">
      <c r="A1604">
        <v>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</row>
    <row r="1605" spans="1:49" x14ac:dyDescent="0.3">
      <c r="A1605">
        <v>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32</v>
      </c>
      <c r="AC1605">
        <v>58</v>
      </c>
      <c r="AD1605">
        <v>58</v>
      </c>
      <c r="AE1605">
        <v>58</v>
      </c>
      <c r="AF1605">
        <v>58</v>
      </c>
      <c r="AG1605">
        <v>27</v>
      </c>
      <c r="AH1605">
        <v>0</v>
      </c>
      <c r="AI1605">
        <v>0</v>
      </c>
      <c r="AJ1605">
        <v>24</v>
      </c>
      <c r="AK1605">
        <v>29</v>
      </c>
      <c r="AL1605">
        <v>24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</row>
    <row r="1606" spans="1:49" x14ac:dyDescent="0.3">
      <c r="A1606">
        <v>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</row>
    <row r="1607" spans="1:49" x14ac:dyDescent="0.3">
      <c r="A1607">
        <v>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</row>
    <row r="1608" spans="1:49" x14ac:dyDescent="0.3">
      <c r="A1608">
        <v>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5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</row>
    <row r="1609" spans="1:49" x14ac:dyDescent="0.3">
      <c r="A1609">
        <v>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</row>
    <row r="1613" spans="1:49" x14ac:dyDescent="0.3">
      <c r="A1613" t="s">
        <v>147</v>
      </c>
    </row>
    <row r="1614" spans="1:49" x14ac:dyDescent="0.3">
      <c r="A1614" t="s">
        <v>1</v>
      </c>
      <c r="B1614" t="s">
        <v>2</v>
      </c>
      <c r="C1614" t="s">
        <v>3</v>
      </c>
      <c r="D1614" t="s">
        <v>4</v>
      </c>
      <c r="E1614" t="s">
        <v>5</v>
      </c>
      <c r="F1614" t="s">
        <v>6</v>
      </c>
      <c r="G1614" t="s">
        <v>7</v>
      </c>
      <c r="H1614" t="s">
        <v>8</v>
      </c>
      <c r="I1614" t="s">
        <v>9</v>
      </c>
      <c r="J1614" t="s">
        <v>10</v>
      </c>
      <c r="K1614" t="s">
        <v>11</v>
      </c>
      <c r="L1614" t="s">
        <v>12</v>
      </c>
      <c r="M1614" t="s">
        <v>13</v>
      </c>
      <c r="N1614" t="s">
        <v>14</v>
      </c>
      <c r="O1614" t="s">
        <v>15</v>
      </c>
      <c r="P1614" t="s">
        <v>16</v>
      </c>
      <c r="Q1614" t="s">
        <v>17</v>
      </c>
      <c r="R1614" t="s">
        <v>18</v>
      </c>
      <c r="S1614" t="s">
        <v>19</v>
      </c>
      <c r="T1614" t="s">
        <v>20</v>
      </c>
      <c r="U1614" t="s">
        <v>21</v>
      </c>
      <c r="V1614" t="s">
        <v>22</v>
      </c>
      <c r="W1614" t="s">
        <v>23</v>
      </c>
      <c r="X1614" t="s">
        <v>24</v>
      </c>
      <c r="Y1614" t="s">
        <v>25</v>
      </c>
      <c r="Z1614" t="s">
        <v>26</v>
      </c>
      <c r="AA1614" t="s">
        <v>27</v>
      </c>
      <c r="AB1614" t="s">
        <v>28</v>
      </c>
      <c r="AC1614" t="s">
        <v>29</v>
      </c>
      <c r="AD1614" t="s">
        <v>30</v>
      </c>
      <c r="AE1614" t="s">
        <v>31</v>
      </c>
      <c r="AF1614" t="s">
        <v>32</v>
      </c>
      <c r="AG1614" t="s">
        <v>33</v>
      </c>
      <c r="AH1614" t="s">
        <v>34</v>
      </c>
      <c r="AI1614" t="s">
        <v>35</v>
      </c>
      <c r="AJ1614" t="s">
        <v>36</v>
      </c>
      <c r="AK1614" t="s">
        <v>37</v>
      </c>
      <c r="AL1614" t="s">
        <v>38</v>
      </c>
      <c r="AM1614" t="s">
        <v>39</v>
      </c>
      <c r="AN1614" t="s">
        <v>40</v>
      </c>
      <c r="AO1614" t="s">
        <v>41</v>
      </c>
      <c r="AP1614" t="s">
        <v>42</v>
      </c>
      <c r="AQ1614" t="s">
        <v>43</v>
      </c>
      <c r="AR1614" t="s">
        <v>44</v>
      </c>
      <c r="AS1614" t="s">
        <v>45</v>
      </c>
      <c r="AT1614" t="s">
        <v>46</v>
      </c>
      <c r="AU1614" t="s">
        <v>47</v>
      </c>
      <c r="AV1614" t="s">
        <v>48</v>
      </c>
      <c r="AW1614" t="s">
        <v>49</v>
      </c>
    </row>
    <row r="1615" spans="1:49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</row>
    <row r="1616" spans="1:49" x14ac:dyDescent="0.3">
      <c r="A1616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33</v>
      </c>
      <c r="T1616">
        <v>278</v>
      </c>
      <c r="U1616">
        <v>238</v>
      </c>
      <c r="V1616">
        <v>634</v>
      </c>
      <c r="W1616">
        <v>554</v>
      </c>
      <c r="X1616">
        <v>32</v>
      </c>
      <c r="Y1616">
        <v>80</v>
      </c>
      <c r="Z1616">
        <v>105</v>
      </c>
      <c r="AA1616">
        <v>105</v>
      </c>
      <c r="AB1616">
        <v>114</v>
      </c>
      <c r="AC1616">
        <v>184</v>
      </c>
      <c r="AD1616">
        <v>460</v>
      </c>
      <c r="AE1616">
        <v>426</v>
      </c>
      <c r="AF1616">
        <v>371</v>
      </c>
      <c r="AG1616">
        <v>322</v>
      </c>
      <c r="AH1616">
        <v>141</v>
      </c>
      <c r="AI1616">
        <v>90</v>
      </c>
      <c r="AJ1616">
        <v>75</v>
      </c>
      <c r="AK1616">
        <v>56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</row>
    <row r="1617" spans="1:49" x14ac:dyDescent="0.3">
      <c r="A1617">
        <v>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30</v>
      </c>
      <c r="R1617">
        <v>45</v>
      </c>
      <c r="S1617">
        <v>77</v>
      </c>
      <c r="T1617">
        <v>145</v>
      </c>
      <c r="U1617">
        <v>139</v>
      </c>
      <c r="V1617">
        <v>139</v>
      </c>
      <c r="W1617">
        <v>131</v>
      </c>
      <c r="X1617">
        <v>74</v>
      </c>
      <c r="Y1617">
        <v>34</v>
      </c>
      <c r="Z1617">
        <v>29</v>
      </c>
      <c r="AA1617">
        <v>32</v>
      </c>
      <c r="AB1617">
        <v>87</v>
      </c>
      <c r="AC1617">
        <v>185</v>
      </c>
      <c r="AD1617">
        <v>422</v>
      </c>
      <c r="AE1617">
        <v>404</v>
      </c>
      <c r="AF1617">
        <v>479</v>
      </c>
      <c r="AG1617">
        <v>305</v>
      </c>
      <c r="AH1617">
        <v>178</v>
      </c>
      <c r="AI1617">
        <v>74</v>
      </c>
      <c r="AJ1617">
        <v>58</v>
      </c>
      <c r="AK1617">
        <v>58</v>
      </c>
      <c r="AL1617">
        <v>58</v>
      </c>
      <c r="AM1617">
        <v>36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</row>
    <row r="1618" spans="1:49" x14ac:dyDescent="0.3">
      <c r="A1618">
        <v>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22</v>
      </c>
      <c r="R1618">
        <v>29</v>
      </c>
      <c r="S1618">
        <v>110</v>
      </c>
      <c r="T1618">
        <v>249</v>
      </c>
      <c r="U1618">
        <v>207</v>
      </c>
      <c r="V1618">
        <v>201</v>
      </c>
      <c r="W1618">
        <v>191</v>
      </c>
      <c r="X1618">
        <v>69</v>
      </c>
      <c r="Y1618">
        <v>40</v>
      </c>
      <c r="Z1618">
        <v>46</v>
      </c>
      <c r="AA1618">
        <v>81</v>
      </c>
      <c r="AB1618">
        <v>88</v>
      </c>
      <c r="AC1618">
        <v>171</v>
      </c>
      <c r="AD1618">
        <v>337</v>
      </c>
      <c r="AE1618">
        <v>406</v>
      </c>
      <c r="AF1618">
        <v>402</v>
      </c>
      <c r="AG1618">
        <v>324</v>
      </c>
      <c r="AH1618">
        <v>180</v>
      </c>
      <c r="AI1618">
        <v>134</v>
      </c>
      <c r="AJ1618">
        <v>87</v>
      </c>
      <c r="AK1618">
        <v>53</v>
      </c>
      <c r="AL1618">
        <v>49</v>
      </c>
      <c r="AM1618">
        <v>58</v>
      </c>
      <c r="AN1618">
        <v>65</v>
      </c>
      <c r="AO1618">
        <v>29</v>
      </c>
      <c r="AP1618">
        <v>29</v>
      </c>
      <c r="AQ1618">
        <v>29</v>
      </c>
      <c r="AR1618">
        <v>29</v>
      </c>
      <c r="AS1618">
        <v>29</v>
      </c>
      <c r="AT1618">
        <v>29</v>
      </c>
      <c r="AU1618">
        <v>14</v>
      </c>
      <c r="AV1618">
        <v>0</v>
      </c>
      <c r="AW1618">
        <v>0</v>
      </c>
    </row>
    <row r="1619" spans="1:49" x14ac:dyDescent="0.3">
      <c r="A1619">
        <v>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61</v>
      </c>
      <c r="T1619">
        <v>233</v>
      </c>
      <c r="U1619">
        <v>198</v>
      </c>
      <c r="V1619">
        <v>200</v>
      </c>
      <c r="W1619">
        <v>175</v>
      </c>
      <c r="X1619">
        <v>106</v>
      </c>
      <c r="Y1619">
        <v>128</v>
      </c>
      <c r="Z1619">
        <v>154</v>
      </c>
      <c r="AA1619">
        <v>183</v>
      </c>
      <c r="AB1619">
        <v>191</v>
      </c>
      <c r="AC1619">
        <v>201</v>
      </c>
      <c r="AD1619">
        <v>342</v>
      </c>
      <c r="AE1619">
        <v>413</v>
      </c>
      <c r="AF1619">
        <v>508</v>
      </c>
      <c r="AG1619">
        <v>410</v>
      </c>
      <c r="AH1619">
        <v>188</v>
      </c>
      <c r="AI1619">
        <v>128</v>
      </c>
      <c r="AJ1619">
        <v>116</v>
      </c>
      <c r="AK1619">
        <v>68</v>
      </c>
      <c r="AL1619">
        <v>66</v>
      </c>
      <c r="AM1619">
        <v>71</v>
      </c>
      <c r="AN1619">
        <v>58</v>
      </c>
      <c r="AO1619">
        <v>58</v>
      </c>
      <c r="AP1619">
        <v>17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</row>
    <row r="1620" spans="1:49" x14ac:dyDescent="0.3">
      <c r="A1620">
        <v>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2</v>
      </c>
      <c r="S1620">
        <v>52</v>
      </c>
      <c r="T1620">
        <v>92</v>
      </c>
      <c r="U1620">
        <v>88</v>
      </c>
      <c r="V1620">
        <v>278</v>
      </c>
      <c r="W1620">
        <v>226</v>
      </c>
      <c r="X1620">
        <v>1</v>
      </c>
      <c r="Y1620">
        <v>58</v>
      </c>
      <c r="Z1620">
        <v>58</v>
      </c>
      <c r="AA1620">
        <v>52</v>
      </c>
      <c r="AB1620">
        <v>32</v>
      </c>
      <c r="AC1620">
        <v>93</v>
      </c>
      <c r="AD1620">
        <v>288</v>
      </c>
      <c r="AE1620">
        <v>290</v>
      </c>
      <c r="AF1620">
        <v>255</v>
      </c>
      <c r="AG1620">
        <v>223</v>
      </c>
      <c r="AH1620">
        <v>67</v>
      </c>
      <c r="AI1620">
        <v>58</v>
      </c>
      <c r="AJ1620">
        <v>58</v>
      </c>
      <c r="AK1620">
        <v>58</v>
      </c>
      <c r="AL1620">
        <v>58</v>
      </c>
      <c r="AM1620">
        <v>50</v>
      </c>
      <c r="AN1620">
        <v>29</v>
      </c>
      <c r="AO1620">
        <v>44</v>
      </c>
      <c r="AP1620">
        <v>3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</row>
    <row r="1621" spans="1:49" x14ac:dyDescent="0.3">
      <c r="A1621">
        <v>7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9</v>
      </c>
      <c r="S1621">
        <v>29</v>
      </c>
      <c r="T1621">
        <v>29</v>
      </c>
      <c r="U1621">
        <v>29</v>
      </c>
      <c r="V1621">
        <v>29</v>
      </c>
      <c r="W1621">
        <v>29</v>
      </c>
      <c r="X1621">
        <v>29</v>
      </c>
      <c r="Y1621">
        <v>29</v>
      </c>
      <c r="Z1621">
        <v>25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</row>
    <row r="1622" spans="1:49" x14ac:dyDescent="0.3">
      <c r="A1622">
        <v>8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13</v>
      </c>
      <c r="R1622">
        <v>29</v>
      </c>
      <c r="S1622">
        <v>14</v>
      </c>
      <c r="T1622">
        <v>11</v>
      </c>
      <c r="U1622">
        <v>28</v>
      </c>
      <c r="V1622">
        <v>52</v>
      </c>
      <c r="W1622">
        <v>48</v>
      </c>
      <c r="X1622">
        <v>58</v>
      </c>
      <c r="Y1622">
        <v>81</v>
      </c>
      <c r="Z1622">
        <v>103</v>
      </c>
      <c r="AA1622">
        <v>121</v>
      </c>
      <c r="AB1622">
        <v>111</v>
      </c>
      <c r="AC1622">
        <v>148</v>
      </c>
      <c r="AD1622">
        <v>308</v>
      </c>
      <c r="AE1622">
        <v>266</v>
      </c>
      <c r="AF1622">
        <v>180</v>
      </c>
      <c r="AG1622">
        <v>138</v>
      </c>
      <c r="AH1622">
        <v>61</v>
      </c>
      <c r="AI1622">
        <v>57</v>
      </c>
      <c r="AJ1622">
        <v>59</v>
      </c>
      <c r="AK1622">
        <v>87</v>
      </c>
      <c r="AL1622">
        <v>105</v>
      </c>
      <c r="AM1622">
        <v>139</v>
      </c>
      <c r="AN1622">
        <v>116</v>
      </c>
      <c r="AO1622">
        <v>31</v>
      </c>
      <c r="AP1622">
        <v>29</v>
      </c>
      <c r="AQ1622">
        <v>29</v>
      </c>
      <c r="AR1622">
        <v>13</v>
      </c>
      <c r="AS1622">
        <v>0</v>
      </c>
      <c r="AT1622">
        <v>0</v>
      </c>
      <c r="AU1622">
        <v>0</v>
      </c>
      <c r="AV1622">
        <v>0</v>
      </c>
      <c r="AW1622">
        <v>0</v>
      </c>
    </row>
    <row r="1623" spans="1:49" x14ac:dyDescent="0.3">
      <c r="A1623">
        <v>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35</v>
      </c>
      <c r="S1623">
        <v>21</v>
      </c>
      <c r="T1623">
        <v>138</v>
      </c>
      <c r="U1623">
        <v>144</v>
      </c>
      <c r="V1623">
        <v>281</v>
      </c>
      <c r="W1623">
        <v>250</v>
      </c>
      <c r="X1623">
        <v>73</v>
      </c>
      <c r="Y1623">
        <v>52</v>
      </c>
      <c r="Z1623">
        <v>61</v>
      </c>
      <c r="AA1623">
        <v>95</v>
      </c>
      <c r="AB1623">
        <v>76</v>
      </c>
      <c r="AC1623">
        <v>73</v>
      </c>
      <c r="AD1623">
        <v>136</v>
      </c>
      <c r="AE1623">
        <v>121</v>
      </c>
      <c r="AF1623">
        <v>137</v>
      </c>
      <c r="AG1623">
        <v>151</v>
      </c>
      <c r="AH1623">
        <v>108</v>
      </c>
      <c r="AI1623">
        <v>116</v>
      </c>
      <c r="AJ1623">
        <v>97</v>
      </c>
      <c r="AK1623">
        <v>65</v>
      </c>
      <c r="AL1623">
        <v>40</v>
      </c>
      <c r="AM1623">
        <v>16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</row>
    <row r="1624" spans="1:49" x14ac:dyDescent="0.3">
      <c r="A1624">
        <v>10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17</v>
      </c>
      <c r="R1624">
        <v>29</v>
      </c>
      <c r="S1624">
        <v>20</v>
      </c>
      <c r="T1624">
        <v>0</v>
      </c>
      <c r="U1624">
        <v>5</v>
      </c>
      <c r="V1624">
        <v>61</v>
      </c>
      <c r="W1624">
        <v>77</v>
      </c>
      <c r="X1624">
        <v>12</v>
      </c>
      <c r="Y1624">
        <v>132</v>
      </c>
      <c r="Z1624">
        <v>116</v>
      </c>
      <c r="AA1624">
        <v>144</v>
      </c>
      <c r="AB1624">
        <v>170</v>
      </c>
      <c r="AC1624">
        <v>157</v>
      </c>
      <c r="AD1624">
        <v>232</v>
      </c>
      <c r="AE1624">
        <v>156</v>
      </c>
      <c r="AF1624">
        <v>248</v>
      </c>
      <c r="AG1624">
        <v>212</v>
      </c>
      <c r="AH1624">
        <v>114</v>
      </c>
      <c r="AI1624">
        <v>62</v>
      </c>
      <c r="AJ1624">
        <v>58</v>
      </c>
      <c r="AK1624">
        <v>30</v>
      </c>
      <c r="AL1624">
        <v>29</v>
      </c>
      <c r="AM1624">
        <v>29</v>
      </c>
      <c r="AN1624">
        <v>29</v>
      </c>
      <c r="AO1624">
        <v>8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</row>
    <row r="1627" spans="1:49" x14ac:dyDescent="0.3">
      <c r="A1627" t="s">
        <v>148</v>
      </c>
    </row>
    <row r="1628" spans="1:49" x14ac:dyDescent="0.3">
      <c r="A1628" t="s">
        <v>1</v>
      </c>
      <c r="B1628" t="s">
        <v>2</v>
      </c>
      <c r="C1628" t="s">
        <v>3</v>
      </c>
      <c r="D1628" t="s">
        <v>4</v>
      </c>
      <c r="E1628" t="s">
        <v>5</v>
      </c>
      <c r="F1628" t="s">
        <v>6</v>
      </c>
      <c r="G1628" t="s">
        <v>7</v>
      </c>
      <c r="H1628" t="s">
        <v>8</v>
      </c>
      <c r="I1628" t="s">
        <v>9</v>
      </c>
      <c r="J1628" t="s">
        <v>10</v>
      </c>
      <c r="K1628" t="s">
        <v>11</v>
      </c>
      <c r="L1628" t="s">
        <v>12</v>
      </c>
      <c r="M1628" t="s">
        <v>13</v>
      </c>
      <c r="N1628" t="s">
        <v>14</v>
      </c>
      <c r="O1628" t="s">
        <v>15</v>
      </c>
      <c r="P1628" t="s">
        <v>16</v>
      </c>
      <c r="Q1628" t="s">
        <v>17</v>
      </c>
      <c r="R1628" t="s">
        <v>18</v>
      </c>
      <c r="S1628" t="s">
        <v>19</v>
      </c>
      <c r="T1628" t="s">
        <v>20</v>
      </c>
      <c r="U1628" t="s">
        <v>21</v>
      </c>
      <c r="V1628" t="s">
        <v>22</v>
      </c>
      <c r="W1628" t="s">
        <v>23</v>
      </c>
      <c r="X1628" t="s">
        <v>24</v>
      </c>
      <c r="Y1628" t="s">
        <v>25</v>
      </c>
      <c r="Z1628" t="s">
        <v>26</v>
      </c>
      <c r="AA1628" t="s">
        <v>27</v>
      </c>
      <c r="AB1628" t="s">
        <v>28</v>
      </c>
      <c r="AC1628" t="s">
        <v>29</v>
      </c>
      <c r="AD1628" t="s">
        <v>30</v>
      </c>
      <c r="AE1628" t="s">
        <v>31</v>
      </c>
      <c r="AF1628" t="s">
        <v>32</v>
      </c>
      <c r="AG1628" t="s">
        <v>33</v>
      </c>
      <c r="AH1628" t="s">
        <v>34</v>
      </c>
      <c r="AI1628" t="s">
        <v>35</v>
      </c>
      <c r="AJ1628" t="s">
        <v>36</v>
      </c>
      <c r="AK1628" t="s">
        <v>37</v>
      </c>
      <c r="AL1628" t="s">
        <v>38</v>
      </c>
      <c r="AM1628" t="s">
        <v>39</v>
      </c>
      <c r="AN1628" t="s">
        <v>40</v>
      </c>
      <c r="AO1628" t="s">
        <v>41</v>
      </c>
      <c r="AP1628" t="s">
        <v>42</v>
      </c>
      <c r="AQ1628" t="s">
        <v>43</v>
      </c>
      <c r="AR1628" t="s">
        <v>44</v>
      </c>
      <c r="AS1628" t="s">
        <v>45</v>
      </c>
      <c r="AT1628" t="s">
        <v>46</v>
      </c>
      <c r="AU1628" t="s">
        <v>47</v>
      </c>
      <c r="AV1628" t="s">
        <v>48</v>
      </c>
      <c r="AW1628" t="s">
        <v>49</v>
      </c>
    </row>
    <row r="1629" spans="1:49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11</v>
      </c>
      <c r="T1629">
        <v>63</v>
      </c>
      <c r="U1629">
        <v>123</v>
      </c>
      <c r="V1629">
        <v>465</v>
      </c>
      <c r="W1629">
        <v>346</v>
      </c>
      <c r="X1629">
        <v>394</v>
      </c>
      <c r="Y1629">
        <v>267</v>
      </c>
      <c r="Z1629">
        <v>43</v>
      </c>
      <c r="AA1629">
        <v>207</v>
      </c>
      <c r="AB1629">
        <v>156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</row>
    <row r="1630" spans="1:49" x14ac:dyDescent="0.3">
      <c r="A1630">
        <v>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10</v>
      </c>
      <c r="R1630">
        <v>55</v>
      </c>
      <c r="S1630">
        <v>104</v>
      </c>
      <c r="T1630">
        <v>294</v>
      </c>
      <c r="U1630">
        <v>263</v>
      </c>
      <c r="V1630">
        <v>488</v>
      </c>
      <c r="W1630">
        <v>407</v>
      </c>
      <c r="X1630">
        <v>424</v>
      </c>
      <c r="Y1630">
        <v>386</v>
      </c>
      <c r="Z1630">
        <v>612</v>
      </c>
      <c r="AA1630">
        <v>525</v>
      </c>
      <c r="AB1630">
        <v>82</v>
      </c>
      <c r="AC1630">
        <v>63</v>
      </c>
      <c r="AD1630">
        <v>39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</row>
    <row r="1631" spans="1:49" x14ac:dyDescent="0.3">
      <c r="A1631">
        <v>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93</v>
      </c>
      <c r="T1631">
        <v>549</v>
      </c>
      <c r="U1631">
        <v>500</v>
      </c>
      <c r="V1631">
        <v>59</v>
      </c>
      <c r="W1631">
        <v>118</v>
      </c>
      <c r="X1631">
        <v>97</v>
      </c>
      <c r="Y1631">
        <v>145</v>
      </c>
      <c r="Z1631">
        <v>683</v>
      </c>
      <c r="AA1631">
        <v>537</v>
      </c>
      <c r="AB1631">
        <v>0</v>
      </c>
      <c r="AC1631">
        <v>0</v>
      </c>
      <c r="AD1631">
        <v>0</v>
      </c>
      <c r="AE1631">
        <v>18</v>
      </c>
      <c r="AF1631">
        <v>58</v>
      </c>
      <c r="AG1631">
        <v>58</v>
      </c>
      <c r="AH1631">
        <v>58</v>
      </c>
      <c r="AI1631">
        <v>58</v>
      </c>
      <c r="AJ1631">
        <v>58</v>
      </c>
      <c r="AK1631">
        <v>58</v>
      </c>
      <c r="AL1631">
        <v>58</v>
      </c>
      <c r="AM1631">
        <v>58</v>
      </c>
      <c r="AN1631">
        <v>79</v>
      </c>
      <c r="AO1631">
        <v>87</v>
      </c>
      <c r="AP1631">
        <v>10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</row>
    <row r="1632" spans="1:49" x14ac:dyDescent="0.3">
      <c r="A1632">
        <v>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18</v>
      </c>
      <c r="R1632">
        <v>17</v>
      </c>
      <c r="S1632">
        <v>81</v>
      </c>
      <c r="T1632">
        <v>465</v>
      </c>
      <c r="U1632">
        <v>391</v>
      </c>
      <c r="V1632">
        <v>447</v>
      </c>
      <c r="W1632">
        <v>403</v>
      </c>
      <c r="X1632">
        <v>420</v>
      </c>
      <c r="Y1632">
        <v>312</v>
      </c>
      <c r="Z1632">
        <v>594</v>
      </c>
      <c r="AA1632">
        <v>492</v>
      </c>
      <c r="AB1632">
        <v>77</v>
      </c>
      <c r="AC1632">
        <v>29</v>
      </c>
      <c r="AD1632">
        <v>20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</row>
    <row r="1633" spans="1:49" x14ac:dyDescent="0.3">
      <c r="A1633">
        <v>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12</v>
      </c>
      <c r="R1633">
        <v>29</v>
      </c>
      <c r="S1633">
        <v>124</v>
      </c>
      <c r="T1633">
        <v>510</v>
      </c>
      <c r="U1633">
        <v>430</v>
      </c>
      <c r="V1633">
        <v>428</v>
      </c>
      <c r="W1633">
        <v>346</v>
      </c>
      <c r="X1633">
        <v>368</v>
      </c>
      <c r="Y1633">
        <v>338</v>
      </c>
      <c r="Z1633">
        <v>392</v>
      </c>
      <c r="AA1633">
        <v>282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26</v>
      </c>
      <c r="AH1633">
        <v>40</v>
      </c>
      <c r="AI1633">
        <v>44</v>
      </c>
      <c r="AJ1633">
        <v>58</v>
      </c>
      <c r="AK1633">
        <v>49</v>
      </c>
      <c r="AL1633">
        <v>29</v>
      </c>
      <c r="AM1633">
        <v>17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</row>
    <row r="1634" spans="1:49" x14ac:dyDescent="0.3">
      <c r="A1634">
        <v>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27</v>
      </c>
      <c r="R1634">
        <v>45</v>
      </c>
      <c r="S1634">
        <v>150</v>
      </c>
      <c r="T1634">
        <v>317</v>
      </c>
      <c r="U1634">
        <v>226</v>
      </c>
      <c r="V1634">
        <v>426</v>
      </c>
      <c r="W1634">
        <v>328</v>
      </c>
      <c r="X1634">
        <v>369</v>
      </c>
      <c r="Y1634">
        <v>332</v>
      </c>
      <c r="Z1634">
        <v>573</v>
      </c>
      <c r="AA1634">
        <v>529</v>
      </c>
      <c r="AB1634">
        <v>706</v>
      </c>
      <c r="AC1634">
        <v>801</v>
      </c>
      <c r="AD1634">
        <v>406</v>
      </c>
      <c r="AE1634">
        <v>33</v>
      </c>
      <c r="AF1634">
        <v>54</v>
      </c>
      <c r="AG1634">
        <v>62</v>
      </c>
      <c r="AH1634">
        <v>132</v>
      </c>
      <c r="AI1634">
        <v>145</v>
      </c>
      <c r="AJ1634">
        <v>145</v>
      </c>
      <c r="AK1634">
        <v>117</v>
      </c>
      <c r="AL1634">
        <v>38</v>
      </c>
      <c r="AM1634">
        <v>0</v>
      </c>
      <c r="AN1634">
        <v>0</v>
      </c>
      <c r="AO1634">
        <v>0</v>
      </c>
      <c r="AP1634">
        <v>0</v>
      </c>
      <c r="AQ1634">
        <v>25</v>
      </c>
      <c r="AR1634">
        <v>29</v>
      </c>
      <c r="AS1634">
        <v>14</v>
      </c>
      <c r="AT1634">
        <v>0</v>
      </c>
      <c r="AU1634">
        <v>0</v>
      </c>
      <c r="AV1634">
        <v>0</v>
      </c>
      <c r="AW1634">
        <v>0</v>
      </c>
    </row>
    <row r="1635" spans="1:49" x14ac:dyDescent="0.3">
      <c r="A1635">
        <v>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10</v>
      </c>
      <c r="S1635">
        <v>29</v>
      </c>
      <c r="T1635">
        <v>42</v>
      </c>
      <c r="U1635">
        <v>39</v>
      </c>
      <c r="V1635">
        <v>50</v>
      </c>
      <c r="W1635">
        <v>29</v>
      </c>
      <c r="X1635">
        <v>44</v>
      </c>
      <c r="Y1635">
        <v>69</v>
      </c>
      <c r="Z1635">
        <v>58</v>
      </c>
      <c r="AA1635">
        <v>43</v>
      </c>
      <c r="AB1635">
        <v>29</v>
      </c>
      <c r="AC1635">
        <v>29</v>
      </c>
      <c r="AD1635">
        <v>29</v>
      </c>
      <c r="AE1635">
        <v>29</v>
      </c>
      <c r="AF1635">
        <v>29</v>
      </c>
      <c r="AG1635">
        <v>20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5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</row>
    <row r="1636" spans="1:49" x14ac:dyDescent="0.3">
      <c r="A1636">
        <v>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13</v>
      </c>
      <c r="R1636">
        <v>93</v>
      </c>
      <c r="S1636">
        <v>102</v>
      </c>
      <c r="T1636">
        <v>481</v>
      </c>
      <c r="U1636">
        <v>373</v>
      </c>
      <c r="V1636">
        <v>514</v>
      </c>
      <c r="W1636">
        <v>455</v>
      </c>
      <c r="X1636">
        <v>393</v>
      </c>
      <c r="Y1636">
        <v>342</v>
      </c>
      <c r="Z1636">
        <v>377</v>
      </c>
      <c r="AA1636">
        <v>281</v>
      </c>
      <c r="AB1636">
        <v>439</v>
      </c>
      <c r="AC1636">
        <v>464</v>
      </c>
      <c r="AD1636">
        <v>205</v>
      </c>
      <c r="AE1636">
        <v>39</v>
      </c>
      <c r="AF1636">
        <v>29</v>
      </c>
      <c r="AG1636">
        <v>36</v>
      </c>
      <c r="AH1636">
        <v>42</v>
      </c>
      <c r="AI1636">
        <v>57</v>
      </c>
      <c r="AJ1636">
        <v>22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</row>
    <row r="1637" spans="1:49" x14ac:dyDescent="0.3">
      <c r="A1637">
        <v>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23</v>
      </c>
      <c r="R1637">
        <v>50</v>
      </c>
      <c r="S1637">
        <v>109</v>
      </c>
      <c r="T1637">
        <v>277</v>
      </c>
      <c r="U1637">
        <v>230</v>
      </c>
      <c r="V1637">
        <v>153</v>
      </c>
      <c r="W1637">
        <v>110</v>
      </c>
      <c r="X1637">
        <v>133</v>
      </c>
      <c r="Y1637">
        <v>139</v>
      </c>
      <c r="Z1637">
        <v>415</v>
      </c>
      <c r="AA1637">
        <v>274</v>
      </c>
      <c r="AB1637">
        <v>4</v>
      </c>
      <c r="AC1637">
        <v>15</v>
      </c>
      <c r="AD1637">
        <v>45</v>
      </c>
      <c r="AE1637">
        <v>55</v>
      </c>
      <c r="AF1637">
        <v>87</v>
      </c>
      <c r="AG1637">
        <v>52</v>
      </c>
      <c r="AH1637">
        <v>29</v>
      </c>
      <c r="AI1637">
        <v>29</v>
      </c>
      <c r="AJ1637">
        <v>49</v>
      </c>
      <c r="AK1637">
        <v>64</v>
      </c>
      <c r="AL1637">
        <v>49</v>
      </c>
      <c r="AM1637">
        <v>29</v>
      </c>
      <c r="AN1637">
        <v>29</v>
      </c>
      <c r="AO1637">
        <v>29</v>
      </c>
      <c r="AP1637">
        <v>29</v>
      </c>
      <c r="AQ1637">
        <v>29</v>
      </c>
      <c r="AR1637">
        <v>29</v>
      </c>
      <c r="AS1637">
        <v>29</v>
      </c>
      <c r="AT1637">
        <v>15</v>
      </c>
      <c r="AU1637">
        <v>0</v>
      </c>
      <c r="AV1637">
        <v>0</v>
      </c>
      <c r="AW1637">
        <v>0</v>
      </c>
    </row>
    <row r="1638" spans="1:49" x14ac:dyDescent="0.3">
      <c r="A1638">
        <v>10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23</v>
      </c>
      <c r="R1638">
        <v>39</v>
      </c>
      <c r="S1638">
        <v>54</v>
      </c>
      <c r="T1638">
        <v>127</v>
      </c>
      <c r="U1638">
        <v>128</v>
      </c>
      <c r="V1638">
        <v>380</v>
      </c>
      <c r="W1638">
        <v>347</v>
      </c>
      <c r="X1638">
        <v>373</v>
      </c>
      <c r="Y1638">
        <v>266</v>
      </c>
      <c r="Z1638">
        <v>199</v>
      </c>
      <c r="AA1638">
        <v>139</v>
      </c>
      <c r="AB1638">
        <v>0</v>
      </c>
      <c r="AC1638">
        <v>0</v>
      </c>
      <c r="AD1638">
        <v>0</v>
      </c>
      <c r="AE1638">
        <v>57</v>
      </c>
      <c r="AF1638">
        <v>58</v>
      </c>
      <c r="AG1638">
        <v>39</v>
      </c>
      <c r="AH1638">
        <v>0</v>
      </c>
      <c r="AI1638">
        <v>0</v>
      </c>
      <c r="AJ1638">
        <v>0</v>
      </c>
      <c r="AK1638">
        <v>0</v>
      </c>
      <c r="AL1638">
        <v>27</v>
      </c>
      <c r="AM1638">
        <v>13</v>
      </c>
      <c r="AN1638">
        <v>0</v>
      </c>
      <c r="AO1638">
        <v>0</v>
      </c>
      <c r="AP1638">
        <v>0</v>
      </c>
      <c r="AQ1638">
        <v>11</v>
      </c>
      <c r="AR1638">
        <v>29</v>
      </c>
      <c r="AS1638">
        <v>29</v>
      </c>
      <c r="AT1638">
        <v>29</v>
      </c>
      <c r="AU1638">
        <v>2</v>
      </c>
      <c r="AV1638">
        <v>0</v>
      </c>
      <c r="AW1638">
        <v>0</v>
      </c>
    </row>
    <row r="1641" spans="1:49" x14ac:dyDescent="0.3">
      <c r="A1641" t="s">
        <v>149</v>
      </c>
    </row>
    <row r="1642" spans="1:49" x14ac:dyDescent="0.3">
      <c r="A1642" t="s">
        <v>1</v>
      </c>
      <c r="B1642" t="s">
        <v>2</v>
      </c>
      <c r="C1642" t="s">
        <v>3</v>
      </c>
      <c r="D1642" t="s">
        <v>4</v>
      </c>
      <c r="E1642" t="s">
        <v>5</v>
      </c>
      <c r="F1642" t="s">
        <v>6</v>
      </c>
      <c r="G1642" t="s">
        <v>7</v>
      </c>
      <c r="H1642" t="s">
        <v>8</v>
      </c>
      <c r="I1642" t="s">
        <v>9</v>
      </c>
      <c r="J1642" t="s">
        <v>10</v>
      </c>
      <c r="K1642" t="s">
        <v>11</v>
      </c>
      <c r="L1642" t="s">
        <v>12</v>
      </c>
      <c r="M1642" t="s">
        <v>13</v>
      </c>
      <c r="N1642" t="s">
        <v>14</v>
      </c>
      <c r="O1642" t="s">
        <v>15</v>
      </c>
      <c r="P1642" t="s">
        <v>16</v>
      </c>
      <c r="Q1642" t="s">
        <v>17</v>
      </c>
      <c r="R1642" t="s">
        <v>18</v>
      </c>
      <c r="S1642" t="s">
        <v>19</v>
      </c>
      <c r="T1642" t="s">
        <v>20</v>
      </c>
      <c r="U1642" t="s">
        <v>21</v>
      </c>
      <c r="V1642" t="s">
        <v>22</v>
      </c>
      <c r="W1642" t="s">
        <v>23</v>
      </c>
      <c r="X1642" t="s">
        <v>24</v>
      </c>
      <c r="Y1642" t="s">
        <v>25</v>
      </c>
      <c r="Z1642" t="s">
        <v>26</v>
      </c>
      <c r="AA1642" t="s">
        <v>27</v>
      </c>
      <c r="AB1642" t="s">
        <v>28</v>
      </c>
      <c r="AC1642" t="s">
        <v>29</v>
      </c>
      <c r="AD1642" t="s">
        <v>30</v>
      </c>
      <c r="AE1642" t="s">
        <v>31</v>
      </c>
      <c r="AF1642" t="s">
        <v>32</v>
      </c>
      <c r="AG1642" t="s">
        <v>33</v>
      </c>
      <c r="AH1642" t="s">
        <v>34</v>
      </c>
      <c r="AI1642" t="s">
        <v>35</v>
      </c>
      <c r="AJ1642" t="s">
        <v>36</v>
      </c>
      <c r="AK1642" t="s">
        <v>37</v>
      </c>
      <c r="AL1642" t="s">
        <v>38</v>
      </c>
      <c r="AM1642" t="s">
        <v>39</v>
      </c>
      <c r="AN1642" t="s">
        <v>40</v>
      </c>
      <c r="AO1642" t="s">
        <v>41</v>
      </c>
      <c r="AP1642" t="s">
        <v>42</v>
      </c>
      <c r="AQ1642" t="s">
        <v>43</v>
      </c>
      <c r="AR1642" t="s">
        <v>44</v>
      </c>
      <c r="AS1642" t="s">
        <v>45</v>
      </c>
      <c r="AT1642" t="s">
        <v>46</v>
      </c>
      <c r="AU1642" t="s">
        <v>47</v>
      </c>
      <c r="AV1642" t="s">
        <v>48</v>
      </c>
      <c r="AW1642" t="s">
        <v>49</v>
      </c>
    </row>
    <row r="1643" spans="1:49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</v>
      </c>
      <c r="T1643">
        <v>45</v>
      </c>
      <c r="U1643">
        <v>53</v>
      </c>
      <c r="V1643">
        <v>44</v>
      </c>
      <c r="W1643">
        <v>136</v>
      </c>
      <c r="X1643">
        <v>623</v>
      </c>
      <c r="Y1643">
        <v>526</v>
      </c>
      <c r="Z1643">
        <v>545</v>
      </c>
      <c r="AA1643">
        <v>345</v>
      </c>
      <c r="AB1643">
        <v>58</v>
      </c>
      <c r="AC1643">
        <v>29</v>
      </c>
      <c r="AD1643">
        <v>29</v>
      </c>
      <c r="AE1643">
        <v>29</v>
      </c>
      <c r="AF1643">
        <v>29</v>
      </c>
      <c r="AG1643">
        <v>29</v>
      </c>
      <c r="AH1643">
        <v>29</v>
      </c>
      <c r="AI1643">
        <v>29</v>
      </c>
      <c r="AJ1643">
        <v>29</v>
      </c>
      <c r="AK1643">
        <v>29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</row>
    <row r="1644" spans="1:49" x14ac:dyDescent="0.3">
      <c r="A1644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31</v>
      </c>
      <c r="U1644">
        <v>68</v>
      </c>
      <c r="V1644">
        <v>30</v>
      </c>
      <c r="W1644">
        <v>146</v>
      </c>
      <c r="X1644">
        <v>672</v>
      </c>
      <c r="Y1644">
        <v>644</v>
      </c>
      <c r="Z1644">
        <v>462</v>
      </c>
      <c r="AA1644">
        <v>391</v>
      </c>
      <c r="AB1644">
        <v>11</v>
      </c>
      <c r="AC1644">
        <v>0</v>
      </c>
      <c r="AD1644">
        <v>0</v>
      </c>
      <c r="AE1644">
        <v>16</v>
      </c>
      <c r="AF1644">
        <v>29</v>
      </c>
      <c r="AG1644">
        <v>32</v>
      </c>
      <c r="AH1644">
        <v>88</v>
      </c>
      <c r="AI1644">
        <v>58</v>
      </c>
      <c r="AJ1644">
        <v>82</v>
      </c>
      <c r="AK1644">
        <v>28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</row>
    <row r="1645" spans="1:49" x14ac:dyDescent="0.3">
      <c r="A1645">
        <v>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13</v>
      </c>
      <c r="V1645">
        <v>61</v>
      </c>
      <c r="W1645">
        <v>232</v>
      </c>
      <c r="X1645">
        <v>720</v>
      </c>
      <c r="Y1645">
        <v>641</v>
      </c>
      <c r="Z1645">
        <v>479</v>
      </c>
      <c r="AA1645">
        <v>381</v>
      </c>
      <c r="AB1645">
        <v>0</v>
      </c>
      <c r="AC1645">
        <v>0</v>
      </c>
      <c r="AD1645">
        <v>17</v>
      </c>
      <c r="AE1645">
        <v>87</v>
      </c>
      <c r="AF1645">
        <v>75</v>
      </c>
      <c r="AG1645">
        <v>47</v>
      </c>
      <c r="AH1645">
        <v>87</v>
      </c>
      <c r="AI1645">
        <v>95</v>
      </c>
      <c r="AJ1645">
        <v>111</v>
      </c>
      <c r="AK1645">
        <v>87</v>
      </c>
      <c r="AL1645">
        <v>104</v>
      </c>
      <c r="AM1645">
        <v>116</v>
      </c>
      <c r="AN1645">
        <v>81</v>
      </c>
      <c r="AO1645">
        <v>29</v>
      </c>
      <c r="AP1645">
        <v>17</v>
      </c>
      <c r="AQ1645">
        <v>3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</row>
    <row r="1646" spans="1:49" x14ac:dyDescent="0.3">
      <c r="A1646">
        <v>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23</v>
      </c>
      <c r="S1646">
        <v>46</v>
      </c>
      <c r="T1646">
        <v>36</v>
      </c>
      <c r="U1646">
        <v>35</v>
      </c>
      <c r="V1646">
        <v>81</v>
      </c>
      <c r="W1646">
        <v>181</v>
      </c>
      <c r="X1646">
        <v>592</v>
      </c>
      <c r="Y1646">
        <v>496</v>
      </c>
      <c r="Z1646">
        <v>459</v>
      </c>
      <c r="AA1646">
        <v>367</v>
      </c>
      <c r="AB1646">
        <v>68</v>
      </c>
      <c r="AC1646">
        <v>51</v>
      </c>
      <c r="AD1646">
        <v>33</v>
      </c>
      <c r="AE1646">
        <v>58</v>
      </c>
      <c r="AF1646">
        <v>58</v>
      </c>
      <c r="AG1646">
        <v>70</v>
      </c>
      <c r="AH1646">
        <v>143</v>
      </c>
      <c r="AI1646">
        <v>145</v>
      </c>
      <c r="AJ1646">
        <v>145</v>
      </c>
      <c r="AK1646">
        <v>145</v>
      </c>
      <c r="AL1646">
        <v>118</v>
      </c>
      <c r="AM1646">
        <v>78</v>
      </c>
      <c r="AN1646">
        <v>58</v>
      </c>
      <c r="AO1646">
        <v>58</v>
      </c>
      <c r="AP1646">
        <v>58</v>
      </c>
      <c r="AQ1646">
        <v>58</v>
      </c>
      <c r="AR1646">
        <v>58</v>
      </c>
      <c r="AS1646">
        <v>11</v>
      </c>
      <c r="AT1646">
        <v>0</v>
      </c>
      <c r="AU1646">
        <v>0</v>
      </c>
      <c r="AV1646">
        <v>0</v>
      </c>
      <c r="AW1646">
        <v>0</v>
      </c>
    </row>
    <row r="1647" spans="1:49" x14ac:dyDescent="0.3">
      <c r="A1647">
        <v>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29</v>
      </c>
      <c r="T1647">
        <v>29</v>
      </c>
      <c r="U1647">
        <v>30</v>
      </c>
      <c r="V1647">
        <v>82</v>
      </c>
      <c r="W1647">
        <v>177</v>
      </c>
      <c r="X1647">
        <v>597</v>
      </c>
      <c r="Y1647">
        <v>505</v>
      </c>
      <c r="Z1647">
        <v>352</v>
      </c>
      <c r="AA1647">
        <v>235</v>
      </c>
      <c r="AB1647">
        <v>0</v>
      </c>
      <c r="AC1647">
        <v>0</v>
      </c>
      <c r="AD1647">
        <v>2</v>
      </c>
      <c r="AE1647">
        <v>29</v>
      </c>
      <c r="AF1647">
        <v>29</v>
      </c>
      <c r="AG1647">
        <v>29</v>
      </c>
      <c r="AH1647">
        <v>31</v>
      </c>
      <c r="AI1647">
        <v>58</v>
      </c>
      <c r="AJ1647">
        <v>58</v>
      </c>
      <c r="AK1647">
        <v>28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</row>
    <row r="1648" spans="1:49" x14ac:dyDescent="0.3">
      <c r="A1648">
        <v>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4</v>
      </c>
      <c r="S1648">
        <v>29</v>
      </c>
      <c r="T1648">
        <v>29</v>
      </c>
      <c r="U1648">
        <v>35</v>
      </c>
      <c r="V1648">
        <v>92</v>
      </c>
      <c r="W1648">
        <v>161</v>
      </c>
      <c r="X1648">
        <v>408</v>
      </c>
      <c r="Y1648">
        <v>279</v>
      </c>
      <c r="Z1648">
        <v>300</v>
      </c>
      <c r="AA1648">
        <v>188</v>
      </c>
      <c r="AB1648">
        <v>30</v>
      </c>
      <c r="AC1648">
        <v>58</v>
      </c>
      <c r="AD1648">
        <v>62</v>
      </c>
      <c r="AE1648">
        <v>86</v>
      </c>
      <c r="AF1648">
        <v>85</v>
      </c>
      <c r="AG1648">
        <v>67</v>
      </c>
      <c r="AH1648">
        <v>70</v>
      </c>
      <c r="AI1648">
        <v>29</v>
      </c>
      <c r="AJ1648">
        <v>29</v>
      </c>
      <c r="AK1648">
        <v>23</v>
      </c>
      <c r="AL1648">
        <v>0</v>
      </c>
      <c r="AM1648">
        <v>12</v>
      </c>
      <c r="AN1648">
        <v>29</v>
      </c>
      <c r="AO1648">
        <v>29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</row>
    <row r="1649" spans="1:49" x14ac:dyDescent="0.3">
      <c r="A1649">
        <v>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10</v>
      </c>
      <c r="S1649">
        <v>40</v>
      </c>
      <c r="T1649">
        <v>38</v>
      </c>
      <c r="U1649">
        <v>58</v>
      </c>
      <c r="V1649">
        <v>77</v>
      </c>
      <c r="W1649">
        <v>87</v>
      </c>
      <c r="X1649">
        <v>87</v>
      </c>
      <c r="Y1649">
        <v>69</v>
      </c>
      <c r="Z1649">
        <v>87</v>
      </c>
      <c r="AA1649">
        <v>87</v>
      </c>
      <c r="AB1649">
        <v>67</v>
      </c>
      <c r="AC1649">
        <v>58</v>
      </c>
      <c r="AD1649">
        <v>58</v>
      </c>
      <c r="AE1649">
        <v>58</v>
      </c>
      <c r="AF1649">
        <v>58</v>
      </c>
      <c r="AG1649">
        <v>46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</row>
    <row r="1650" spans="1:49" x14ac:dyDescent="0.3">
      <c r="A1650">
        <v>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22</v>
      </c>
      <c r="T1650">
        <v>51</v>
      </c>
      <c r="U1650">
        <v>52</v>
      </c>
      <c r="V1650">
        <v>45</v>
      </c>
      <c r="W1650">
        <v>129</v>
      </c>
      <c r="X1650">
        <v>513</v>
      </c>
      <c r="Y1650">
        <v>433</v>
      </c>
      <c r="Z1650">
        <v>497</v>
      </c>
      <c r="AA1650">
        <v>299</v>
      </c>
      <c r="AB1650">
        <v>58</v>
      </c>
      <c r="AC1650">
        <v>0</v>
      </c>
      <c r="AD1650">
        <v>11</v>
      </c>
      <c r="AE1650">
        <v>0</v>
      </c>
      <c r="AF1650">
        <v>0</v>
      </c>
      <c r="AG1650">
        <v>5</v>
      </c>
      <c r="AH1650">
        <v>87</v>
      </c>
      <c r="AI1650">
        <v>145</v>
      </c>
      <c r="AJ1650">
        <v>136</v>
      </c>
      <c r="AK1650">
        <v>86</v>
      </c>
      <c r="AL1650">
        <v>72</v>
      </c>
      <c r="AM1650">
        <v>65</v>
      </c>
      <c r="AN1650">
        <v>58</v>
      </c>
      <c r="AO1650">
        <v>58</v>
      </c>
      <c r="AP1650">
        <v>32</v>
      </c>
      <c r="AQ1650">
        <v>20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</row>
    <row r="1651" spans="1:49" x14ac:dyDescent="0.3">
      <c r="A1651">
        <v>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10</v>
      </c>
      <c r="T1651">
        <v>29</v>
      </c>
      <c r="U1651">
        <v>27</v>
      </c>
      <c r="V1651">
        <v>57</v>
      </c>
      <c r="W1651">
        <v>162</v>
      </c>
      <c r="X1651">
        <v>408</v>
      </c>
      <c r="Y1651">
        <v>373</v>
      </c>
      <c r="Z1651">
        <v>421</v>
      </c>
      <c r="AA1651">
        <v>224</v>
      </c>
      <c r="AB1651">
        <v>29</v>
      </c>
      <c r="AC1651">
        <v>26</v>
      </c>
      <c r="AD1651">
        <v>0</v>
      </c>
      <c r="AE1651">
        <v>32</v>
      </c>
      <c r="AF1651">
        <v>29</v>
      </c>
      <c r="AG1651">
        <v>29</v>
      </c>
      <c r="AH1651">
        <v>32</v>
      </c>
      <c r="AI1651">
        <v>2</v>
      </c>
      <c r="AJ1651">
        <v>0</v>
      </c>
      <c r="AK1651">
        <v>0</v>
      </c>
      <c r="AL1651">
        <v>0</v>
      </c>
      <c r="AM1651">
        <v>0</v>
      </c>
      <c r="AN1651">
        <v>8</v>
      </c>
      <c r="AO1651">
        <v>29</v>
      </c>
      <c r="AP1651">
        <v>29</v>
      </c>
      <c r="AQ1651">
        <v>29</v>
      </c>
      <c r="AR1651">
        <v>29</v>
      </c>
      <c r="AS1651">
        <v>29</v>
      </c>
      <c r="AT1651">
        <v>5</v>
      </c>
      <c r="AU1651">
        <v>0</v>
      </c>
      <c r="AV1651">
        <v>0</v>
      </c>
      <c r="AW1651">
        <v>0</v>
      </c>
    </row>
    <row r="1652" spans="1:49" x14ac:dyDescent="0.3">
      <c r="A1652">
        <v>10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31</v>
      </c>
      <c r="T1652">
        <v>58</v>
      </c>
      <c r="U1652">
        <v>56</v>
      </c>
      <c r="V1652">
        <v>58</v>
      </c>
      <c r="W1652">
        <v>108</v>
      </c>
      <c r="X1652">
        <v>477</v>
      </c>
      <c r="Y1652">
        <v>400</v>
      </c>
      <c r="Z1652">
        <v>276</v>
      </c>
      <c r="AA1652">
        <v>177</v>
      </c>
      <c r="AB1652">
        <v>30</v>
      </c>
      <c r="AC1652">
        <v>62</v>
      </c>
      <c r="AD1652">
        <v>123</v>
      </c>
      <c r="AE1652">
        <v>87</v>
      </c>
      <c r="AF1652">
        <v>87</v>
      </c>
      <c r="AG1652">
        <v>104</v>
      </c>
      <c r="AH1652">
        <v>161</v>
      </c>
      <c r="AI1652">
        <v>74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3</v>
      </c>
      <c r="AU1652">
        <v>0</v>
      </c>
      <c r="AV1652">
        <v>0</v>
      </c>
      <c r="AW1652">
        <v>0</v>
      </c>
    </row>
    <row r="1655" spans="1:49" x14ac:dyDescent="0.3">
      <c r="A1655" t="s">
        <v>150</v>
      </c>
    </row>
    <row r="1656" spans="1:49" x14ac:dyDescent="0.3">
      <c r="A1656" t="s">
        <v>1</v>
      </c>
      <c r="B1656" t="s">
        <v>2</v>
      </c>
      <c r="C1656" t="s">
        <v>3</v>
      </c>
      <c r="D1656" t="s">
        <v>4</v>
      </c>
      <c r="E1656" t="s">
        <v>5</v>
      </c>
      <c r="F1656" t="s">
        <v>6</v>
      </c>
      <c r="G1656" t="s">
        <v>7</v>
      </c>
      <c r="H1656" t="s">
        <v>8</v>
      </c>
      <c r="I1656" t="s">
        <v>9</v>
      </c>
      <c r="J1656" t="s">
        <v>10</v>
      </c>
      <c r="K1656" t="s">
        <v>11</v>
      </c>
      <c r="L1656" t="s">
        <v>12</v>
      </c>
      <c r="M1656" t="s">
        <v>13</v>
      </c>
      <c r="N1656" t="s">
        <v>14</v>
      </c>
      <c r="O1656" t="s">
        <v>15</v>
      </c>
      <c r="P1656" t="s">
        <v>16</v>
      </c>
      <c r="Q1656" t="s">
        <v>17</v>
      </c>
      <c r="R1656" t="s">
        <v>18</v>
      </c>
      <c r="S1656" t="s">
        <v>19</v>
      </c>
      <c r="T1656" t="s">
        <v>20</v>
      </c>
      <c r="U1656" t="s">
        <v>21</v>
      </c>
      <c r="V1656" t="s">
        <v>22</v>
      </c>
      <c r="W1656" t="s">
        <v>23</v>
      </c>
      <c r="X1656" t="s">
        <v>24</v>
      </c>
      <c r="Y1656" t="s">
        <v>25</v>
      </c>
      <c r="Z1656" t="s">
        <v>26</v>
      </c>
      <c r="AA1656" t="s">
        <v>27</v>
      </c>
      <c r="AB1656" t="s">
        <v>28</v>
      </c>
      <c r="AC1656" t="s">
        <v>29</v>
      </c>
      <c r="AD1656" t="s">
        <v>30</v>
      </c>
      <c r="AE1656" t="s">
        <v>31</v>
      </c>
      <c r="AF1656" t="s">
        <v>32</v>
      </c>
      <c r="AG1656" t="s">
        <v>33</v>
      </c>
      <c r="AH1656" t="s">
        <v>34</v>
      </c>
      <c r="AI1656" t="s">
        <v>35</v>
      </c>
      <c r="AJ1656" t="s">
        <v>36</v>
      </c>
      <c r="AK1656" t="s">
        <v>37</v>
      </c>
      <c r="AL1656" t="s">
        <v>38</v>
      </c>
      <c r="AM1656" t="s">
        <v>39</v>
      </c>
      <c r="AN1656" t="s">
        <v>40</v>
      </c>
      <c r="AO1656" t="s">
        <v>41</v>
      </c>
      <c r="AP1656" t="s">
        <v>42</v>
      </c>
      <c r="AQ1656" t="s">
        <v>43</v>
      </c>
      <c r="AR1656" t="s">
        <v>44</v>
      </c>
      <c r="AS1656" t="s">
        <v>45</v>
      </c>
      <c r="AT1656" t="s">
        <v>46</v>
      </c>
      <c r="AU1656" t="s">
        <v>47</v>
      </c>
      <c r="AV1656" t="s">
        <v>48</v>
      </c>
      <c r="AW1656" t="s">
        <v>49</v>
      </c>
    </row>
    <row r="1657" spans="1:49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2</v>
      </c>
      <c r="S1657">
        <v>0</v>
      </c>
      <c r="T1657">
        <v>3</v>
      </c>
      <c r="U1657">
        <v>56</v>
      </c>
      <c r="V1657">
        <v>466</v>
      </c>
      <c r="W1657">
        <v>394</v>
      </c>
      <c r="X1657">
        <v>218</v>
      </c>
      <c r="Y1657">
        <v>136</v>
      </c>
      <c r="Z1657">
        <v>346</v>
      </c>
      <c r="AA1657">
        <v>222</v>
      </c>
      <c r="AB1657">
        <v>0</v>
      </c>
      <c r="AC1657">
        <v>19</v>
      </c>
      <c r="AD1657">
        <v>9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</row>
    <row r="1658" spans="1:49" x14ac:dyDescent="0.3">
      <c r="A1658">
        <v>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3</v>
      </c>
      <c r="S1658">
        <v>73</v>
      </c>
      <c r="T1658">
        <v>376</v>
      </c>
      <c r="U1658">
        <v>453</v>
      </c>
      <c r="V1658">
        <v>496</v>
      </c>
      <c r="W1658">
        <v>437</v>
      </c>
      <c r="X1658">
        <v>483</v>
      </c>
      <c r="Y1658">
        <v>387</v>
      </c>
      <c r="Z1658">
        <v>594</v>
      </c>
      <c r="AA1658">
        <v>414</v>
      </c>
      <c r="AB1658">
        <v>0</v>
      </c>
      <c r="AC1658">
        <v>0</v>
      </c>
      <c r="AD1658">
        <v>119</v>
      </c>
      <c r="AE1658">
        <v>492</v>
      </c>
      <c r="AF1658">
        <v>436</v>
      </c>
      <c r="AG1658">
        <v>199</v>
      </c>
      <c r="AH1658">
        <v>154</v>
      </c>
      <c r="AI1658">
        <v>13</v>
      </c>
      <c r="AJ1658">
        <v>0</v>
      </c>
      <c r="AK1658">
        <v>1</v>
      </c>
      <c r="AL1658">
        <v>29</v>
      </c>
      <c r="AM1658">
        <v>29</v>
      </c>
      <c r="AN1658">
        <v>29</v>
      </c>
      <c r="AO1658">
        <v>29</v>
      </c>
      <c r="AP1658">
        <v>29</v>
      </c>
      <c r="AQ1658">
        <v>29</v>
      </c>
      <c r="AR1658">
        <v>29</v>
      </c>
      <c r="AS1658">
        <v>22</v>
      </c>
      <c r="AT1658">
        <v>0</v>
      </c>
      <c r="AU1658">
        <v>0</v>
      </c>
      <c r="AV1658">
        <v>0</v>
      </c>
      <c r="AW1658">
        <v>0</v>
      </c>
    </row>
    <row r="1659" spans="1:49" x14ac:dyDescent="0.3">
      <c r="A1659">
        <v>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27</v>
      </c>
      <c r="R1659">
        <v>0</v>
      </c>
      <c r="S1659">
        <v>64</v>
      </c>
      <c r="T1659">
        <v>541</v>
      </c>
      <c r="U1659">
        <v>466</v>
      </c>
      <c r="V1659">
        <v>477</v>
      </c>
      <c r="W1659">
        <v>406</v>
      </c>
      <c r="X1659">
        <v>532</v>
      </c>
      <c r="Y1659">
        <v>417</v>
      </c>
      <c r="Z1659">
        <v>585</v>
      </c>
      <c r="AA1659">
        <v>471</v>
      </c>
      <c r="AB1659">
        <v>73</v>
      </c>
      <c r="AC1659">
        <v>58</v>
      </c>
      <c r="AD1659">
        <v>122</v>
      </c>
      <c r="AE1659">
        <v>489</v>
      </c>
      <c r="AF1659">
        <v>438</v>
      </c>
      <c r="AG1659">
        <v>320</v>
      </c>
      <c r="AH1659">
        <v>272</v>
      </c>
      <c r="AI1659">
        <v>166</v>
      </c>
      <c r="AJ1659">
        <v>69</v>
      </c>
      <c r="AK1659">
        <v>0</v>
      </c>
      <c r="AL1659">
        <v>0</v>
      </c>
      <c r="AM1659">
        <v>0</v>
      </c>
      <c r="AN1659">
        <v>0</v>
      </c>
      <c r="AO1659">
        <v>20</v>
      </c>
      <c r="AP1659">
        <v>58</v>
      </c>
      <c r="AQ1659">
        <v>58</v>
      </c>
      <c r="AR1659">
        <v>21</v>
      </c>
      <c r="AS1659">
        <v>0</v>
      </c>
      <c r="AT1659">
        <v>0</v>
      </c>
      <c r="AU1659">
        <v>0</v>
      </c>
      <c r="AV1659">
        <v>0</v>
      </c>
      <c r="AW1659">
        <v>0</v>
      </c>
    </row>
    <row r="1660" spans="1:49" x14ac:dyDescent="0.3">
      <c r="A1660">
        <v>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16</v>
      </c>
      <c r="R1660">
        <v>83</v>
      </c>
      <c r="S1660">
        <v>210</v>
      </c>
      <c r="T1660">
        <v>502</v>
      </c>
      <c r="U1660">
        <v>423</v>
      </c>
      <c r="V1660">
        <v>413</v>
      </c>
      <c r="W1660">
        <v>297</v>
      </c>
      <c r="X1660">
        <v>342</v>
      </c>
      <c r="Y1660">
        <v>271</v>
      </c>
      <c r="Z1660">
        <v>532</v>
      </c>
      <c r="AA1660">
        <v>437</v>
      </c>
      <c r="AB1660">
        <v>145</v>
      </c>
      <c r="AC1660">
        <v>99</v>
      </c>
      <c r="AD1660">
        <v>128</v>
      </c>
      <c r="AE1660">
        <v>374</v>
      </c>
      <c r="AF1660">
        <v>274</v>
      </c>
      <c r="AG1660">
        <v>141</v>
      </c>
      <c r="AH1660">
        <v>113</v>
      </c>
      <c r="AI1660">
        <v>30</v>
      </c>
      <c r="AJ1660">
        <v>11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</row>
    <row r="1661" spans="1:49" x14ac:dyDescent="0.3">
      <c r="A1661">
        <v>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37</v>
      </c>
      <c r="R1661">
        <v>61</v>
      </c>
      <c r="S1661">
        <v>181</v>
      </c>
      <c r="T1661">
        <v>503</v>
      </c>
      <c r="U1661">
        <v>438</v>
      </c>
      <c r="V1661">
        <v>455</v>
      </c>
      <c r="W1661">
        <v>377</v>
      </c>
      <c r="X1661">
        <v>433</v>
      </c>
      <c r="Y1661">
        <v>295</v>
      </c>
      <c r="Z1661">
        <v>376</v>
      </c>
      <c r="AA1661">
        <v>307</v>
      </c>
      <c r="AB1661">
        <v>41</v>
      </c>
      <c r="AC1661">
        <v>29</v>
      </c>
      <c r="AD1661">
        <v>77</v>
      </c>
      <c r="AE1661">
        <v>447</v>
      </c>
      <c r="AF1661">
        <v>443</v>
      </c>
      <c r="AG1661">
        <v>261</v>
      </c>
      <c r="AH1661">
        <v>176</v>
      </c>
      <c r="AI1661">
        <v>110</v>
      </c>
      <c r="AJ1661">
        <v>52</v>
      </c>
      <c r="AK1661">
        <v>33</v>
      </c>
      <c r="AL1661">
        <v>58</v>
      </c>
      <c r="AM1661">
        <v>32</v>
      </c>
      <c r="AN1661">
        <v>29</v>
      </c>
      <c r="AO1661">
        <v>29</v>
      </c>
      <c r="AP1661">
        <v>29</v>
      </c>
      <c r="AQ1661">
        <v>29</v>
      </c>
      <c r="AR1661">
        <v>29</v>
      </c>
      <c r="AS1661">
        <v>28</v>
      </c>
      <c r="AT1661">
        <v>0</v>
      </c>
      <c r="AU1661">
        <v>0</v>
      </c>
      <c r="AV1661">
        <v>0</v>
      </c>
      <c r="AW1661">
        <v>0</v>
      </c>
    </row>
    <row r="1662" spans="1:49" x14ac:dyDescent="0.3">
      <c r="A1662">
        <v>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21</v>
      </c>
      <c r="P1662">
        <v>29</v>
      </c>
      <c r="Q1662">
        <v>29</v>
      </c>
      <c r="R1662">
        <v>29</v>
      </c>
      <c r="S1662">
        <v>168</v>
      </c>
      <c r="T1662">
        <v>494</v>
      </c>
      <c r="U1662">
        <v>414</v>
      </c>
      <c r="V1662">
        <v>279</v>
      </c>
      <c r="W1662">
        <v>209</v>
      </c>
      <c r="X1662">
        <v>287</v>
      </c>
      <c r="Y1662">
        <v>267</v>
      </c>
      <c r="Z1662">
        <v>429</v>
      </c>
      <c r="AA1662">
        <v>347</v>
      </c>
      <c r="AB1662">
        <v>515</v>
      </c>
      <c r="AC1662">
        <v>547</v>
      </c>
      <c r="AD1662">
        <v>293</v>
      </c>
      <c r="AE1662">
        <v>465</v>
      </c>
      <c r="AF1662">
        <v>465</v>
      </c>
      <c r="AG1662">
        <v>181</v>
      </c>
      <c r="AH1662">
        <v>104</v>
      </c>
      <c r="AI1662">
        <v>62</v>
      </c>
      <c r="AJ1662">
        <v>58</v>
      </c>
      <c r="AK1662">
        <v>58</v>
      </c>
      <c r="AL1662">
        <v>58</v>
      </c>
      <c r="AM1662">
        <v>56</v>
      </c>
      <c r="AN1662">
        <v>29</v>
      </c>
      <c r="AO1662">
        <v>29</v>
      </c>
      <c r="AP1662">
        <v>29</v>
      </c>
      <c r="AQ1662">
        <v>29</v>
      </c>
      <c r="AR1662">
        <v>29</v>
      </c>
      <c r="AS1662">
        <v>29</v>
      </c>
      <c r="AT1662">
        <v>24</v>
      </c>
      <c r="AU1662">
        <v>0</v>
      </c>
      <c r="AV1662">
        <v>0</v>
      </c>
      <c r="AW1662">
        <v>0</v>
      </c>
    </row>
    <row r="1663" spans="1:49" x14ac:dyDescent="0.3">
      <c r="A1663">
        <v>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12</v>
      </c>
      <c r="R1663">
        <v>29</v>
      </c>
      <c r="S1663">
        <v>46</v>
      </c>
      <c r="T1663">
        <v>58</v>
      </c>
      <c r="U1663">
        <v>58</v>
      </c>
      <c r="V1663">
        <v>58</v>
      </c>
      <c r="W1663">
        <v>58</v>
      </c>
      <c r="X1663">
        <v>58</v>
      </c>
      <c r="Y1663">
        <v>57</v>
      </c>
      <c r="Z1663">
        <v>40</v>
      </c>
      <c r="AA1663">
        <v>58</v>
      </c>
      <c r="AB1663">
        <v>32</v>
      </c>
      <c r="AC1663">
        <v>29</v>
      </c>
      <c r="AD1663">
        <v>45</v>
      </c>
      <c r="AE1663">
        <v>58</v>
      </c>
      <c r="AF1663">
        <v>58</v>
      </c>
      <c r="AG1663">
        <v>56</v>
      </c>
      <c r="AH1663">
        <v>44</v>
      </c>
      <c r="AI1663">
        <v>28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</row>
    <row r="1664" spans="1:49" x14ac:dyDescent="0.3">
      <c r="A1664">
        <v>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2</v>
      </c>
      <c r="R1664">
        <v>38</v>
      </c>
      <c r="S1664">
        <v>123</v>
      </c>
      <c r="T1664">
        <v>272</v>
      </c>
      <c r="U1664">
        <v>263</v>
      </c>
      <c r="V1664">
        <v>308</v>
      </c>
      <c r="W1664">
        <v>224</v>
      </c>
      <c r="X1664">
        <v>156</v>
      </c>
      <c r="Y1664">
        <v>114</v>
      </c>
      <c r="Z1664">
        <v>11</v>
      </c>
      <c r="AA1664">
        <v>21</v>
      </c>
      <c r="AB1664">
        <v>5</v>
      </c>
      <c r="AC1664">
        <v>48</v>
      </c>
      <c r="AD1664">
        <v>58</v>
      </c>
      <c r="AE1664">
        <v>58</v>
      </c>
      <c r="AF1664">
        <v>58</v>
      </c>
      <c r="AG1664">
        <v>58</v>
      </c>
      <c r="AH1664">
        <v>87</v>
      </c>
      <c r="AI1664">
        <v>87</v>
      </c>
      <c r="AJ1664">
        <v>87</v>
      </c>
      <c r="AK1664">
        <v>55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</row>
    <row r="1665" spans="1:49" x14ac:dyDescent="0.3">
      <c r="A1665">
        <v>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18</v>
      </c>
      <c r="R1665">
        <v>22</v>
      </c>
      <c r="S1665">
        <v>71</v>
      </c>
      <c r="T1665">
        <v>423</v>
      </c>
      <c r="U1665">
        <v>363</v>
      </c>
      <c r="V1665">
        <v>29</v>
      </c>
      <c r="W1665">
        <v>29</v>
      </c>
      <c r="X1665">
        <v>39</v>
      </c>
      <c r="Y1665">
        <v>47</v>
      </c>
      <c r="Z1665">
        <v>285</v>
      </c>
      <c r="AA1665">
        <v>197</v>
      </c>
      <c r="AB1665">
        <v>0</v>
      </c>
      <c r="AC1665">
        <v>4</v>
      </c>
      <c r="AD1665">
        <v>85</v>
      </c>
      <c r="AE1665">
        <v>381</v>
      </c>
      <c r="AF1665">
        <v>353</v>
      </c>
      <c r="AG1665">
        <v>270</v>
      </c>
      <c r="AH1665">
        <v>240</v>
      </c>
      <c r="AI1665">
        <v>81</v>
      </c>
      <c r="AJ1665">
        <v>116</v>
      </c>
      <c r="AK1665">
        <v>99</v>
      </c>
      <c r="AL1665">
        <v>87</v>
      </c>
      <c r="AM1665">
        <v>87</v>
      </c>
      <c r="AN1665">
        <v>87</v>
      </c>
      <c r="AO1665">
        <v>87</v>
      </c>
      <c r="AP1665">
        <v>87</v>
      </c>
      <c r="AQ1665">
        <v>87</v>
      </c>
      <c r="AR1665">
        <v>87</v>
      </c>
      <c r="AS1665">
        <v>53</v>
      </c>
      <c r="AT1665">
        <v>0</v>
      </c>
      <c r="AU1665">
        <v>0</v>
      </c>
      <c r="AV1665">
        <v>0</v>
      </c>
      <c r="AW1665">
        <v>0</v>
      </c>
    </row>
    <row r="1666" spans="1:49" x14ac:dyDescent="0.3">
      <c r="A1666">
        <v>10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23</v>
      </c>
      <c r="Q1666">
        <v>42</v>
      </c>
      <c r="R1666">
        <v>78</v>
      </c>
      <c r="S1666">
        <v>141</v>
      </c>
      <c r="T1666">
        <v>371</v>
      </c>
      <c r="U1666">
        <v>346</v>
      </c>
      <c r="V1666">
        <v>346</v>
      </c>
      <c r="W1666">
        <v>317</v>
      </c>
      <c r="X1666">
        <v>376</v>
      </c>
      <c r="Y1666">
        <v>280</v>
      </c>
      <c r="Z1666">
        <v>271</v>
      </c>
      <c r="AA1666">
        <v>215</v>
      </c>
      <c r="AB1666">
        <v>29</v>
      </c>
      <c r="AC1666">
        <v>53</v>
      </c>
      <c r="AD1666">
        <v>147</v>
      </c>
      <c r="AE1666">
        <v>434</v>
      </c>
      <c r="AF1666">
        <v>288</v>
      </c>
      <c r="AG1666">
        <v>144</v>
      </c>
      <c r="AH1666">
        <v>129</v>
      </c>
      <c r="AI1666">
        <v>63</v>
      </c>
      <c r="AJ1666">
        <v>32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</row>
    <row r="1669" spans="1:49" x14ac:dyDescent="0.3">
      <c r="A1669" t="s">
        <v>151</v>
      </c>
    </row>
    <row r="1670" spans="1:49" x14ac:dyDescent="0.3">
      <c r="A1670" t="s">
        <v>1</v>
      </c>
      <c r="B1670" t="s">
        <v>2</v>
      </c>
      <c r="C1670" t="s">
        <v>3</v>
      </c>
      <c r="D1670" t="s">
        <v>4</v>
      </c>
      <c r="E1670" t="s">
        <v>5</v>
      </c>
      <c r="F1670" t="s">
        <v>6</v>
      </c>
      <c r="G1670" t="s">
        <v>7</v>
      </c>
      <c r="H1670" t="s">
        <v>8</v>
      </c>
      <c r="I1670" t="s">
        <v>9</v>
      </c>
      <c r="J1670" t="s">
        <v>10</v>
      </c>
      <c r="K1670" t="s">
        <v>11</v>
      </c>
      <c r="L1670" t="s">
        <v>12</v>
      </c>
      <c r="M1670" t="s">
        <v>13</v>
      </c>
      <c r="N1670" t="s">
        <v>14</v>
      </c>
      <c r="O1670" t="s">
        <v>15</v>
      </c>
      <c r="P1670" t="s">
        <v>16</v>
      </c>
      <c r="Q1670" t="s">
        <v>17</v>
      </c>
      <c r="R1670" t="s">
        <v>18</v>
      </c>
      <c r="S1670" t="s">
        <v>19</v>
      </c>
      <c r="T1670" t="s">
        <v>20</v>
      </c>
      <c r="U1670" t="s">
        <v>21</v>
      </c>
      <c r="V1670" t="s">
        <v>22</v>
      </c>
      <c r="W1670" t="s">
        <v>23</v>
      </c>
      <c r="X1670" t="s">
        <v>24</v>
      </c>
      <c r="Y1670" t="s">
        <v>25</v>
      </c>
      <c r="Z1670" t="s">
        <v>26</v>
      </c>
      <c r="AA1670" t="s">
        <v>27</v>
      </c>
      <c r="AB1670" t="s">
        <v>28</v>
      </c>
      <c r="AC1670" t="s">
        <v>29</v>
      </c>
      <c r="AD1670" t="s">
        <v>30</v>
      </c>
      <c r="AE1670" t="s">
        <v>31</v>
      </c>
      <c r="AF1670" t="s">
        <v>32</v>
      </c>
      <c r="AG1670" t="s">
        <v>33</v>
      </c>
      <c r="AH1670" t="s">
        <v>34</v>
      </c>
      <c r="AI1670" t="s">
        <v>35</v>
      </c>
      <c r="AJ1670" t="s">
        <v>36</v>
      </c>
      <c r="AK1670" t="s">
        <v>37</v>
      </c>
      <c r="AL1670" t="s">
        <v>38</v>
      </c>
      <c r="AM1670" t="s">
        <v>39</v>
      </c>
      <c r="AN1670" t="s">
        <v>40</v>
      </c>
      <c r="AO1670" t="s">
        <v>41</v>
      </c>
      <c r="AP1670" t="s">
        <v>42</v>
      </c>
      <c r="AQ1670" t="s">
        <v>43</v>
      </c>
      <c r="AR1670" t="s">
        <v>44</v>
      </c>
      <c r="AS1670" t="s">
        <v>45</v>
      </c>
      <c r="AT1670" t="s">
        <v>46</v>
      </c>
      <c r="AU1670" t="s">
        <v>47</v>
      </c>
      <c r="AV1670" t="s">
        <v>48</v>
      </c>
      <c r="AW1670" t="s">
        <v>49</v>
      </c>
    </row>
    <row r="1671" spans="1:49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9</v>
      </c>
      <c r="S1671">
        <v>29</v>
      </c>
      <c r="T1671">
        <v>2</v>
      </c>
      <c r="U1671">
        <v>1</v>
      </c>
      <c r="V1671">
        <v>9</v>
      </c>
      <c r="W1671">
        <v>163</v>
      </c>
      <c r="X1671">
        <v>560</v>
      </c>
      <c r="Y1671">
        <v>505</v>
      </c>
      <c r="Z1671">
        <v>451</v>
      </c>
      <c r="AA1671">
        <v>454</v>
      </c>
      <c r="AB1671">
        <v>122</v>
      </c>
      <c r="AC1671">
        <v>114</v>
      </c>
      <c r="AD1671">
        <v>125</v>
      </c>
      <c r="AE1671">
        <v>533</v>
      </c>
      <c r="AF1671">
        <v>609</v>
      </c>
      <c r="AG1671">
        <v>439</v>
      </c>
      <c r="AH1671">
        <v>34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</row>
    <row r="1672" spans="1:49" x14ac:dyDescent="0.3">
      <c r="A1672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14</v>
      </c>
      <c r="U1672">
        <v>49</v>
      </c>
      <c r="V1672">
        <v>53</v>
      </c>
      <c r="W1672">
        <v>170</v>
      </c>
      <c r="X1672">
        <v>583</v>
      </c>
      <c r="Y1672">
        <v>684</v>
      </c>
      <c r="Z1672">
        <v>474</v>
      </c>
      <c r="AA1672">
        <v>410</v>
      </c>
      <c r="AB1672">
        <v>43</v>
      </c>
      <c r="AC1672">
        <v>7</v>
      </c>
      <c r="AD1672">
        <v>71</v>
      </c>
      <c r="AE1672">
        <v>595</v>
      </c>
      <c r="AF1672">
        <v>602</v>
      </c>
      <c r="AG1672">
        <v>349</v>
      </c>
      <c r="AH1672">
        <v>71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</row>
    <row r="1673" spans="1:49" x14ac:dyDescent="0.3">
      <c r="A1673">
        <v>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5</v>
      </c>
      <c r="S1673">
        <v>66</v>
      </c>
      <c r="T1673">
        <v>87</v>
      </c>
      <c r="U1673">
        <v>86</v>
      </c>
      <c r="V1673">
        <v>109</v>
      </c>
      <c r="W1673">
        <v>371</v>
      </c>
      <c r="X1673">
        <v>680</v>
      </c>
      <c r="Y1673">
        <v>407</v>
      </c>
      <c r="Z1673">
        <v>601</v>
      </c>
      <c r="AA1673">
        <v>346</v>
      </c>
      <c r="AB1673">
        <v>46</v>
      </c>
      <c r="AC1673">
        <v>29</v>
      </c>
      <c r="AD1673">
        <v>79</v>
      </c>
      <c r="AE1673">
        <v>401</v>
      </c>
      <c r="AF1673">
        <v>403</v>
      </c>
      <c r="AG1673">
        <v>392</v>
      </c>
      <c r="AH1673">
        <v>200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</row>
    <row r="1674" spans="1:49" x14ac:dyDescent="0.3">
      <c r="A1674">
        <v>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26</v>
      </c>
      <c r="S1674">
        <v>29</v>
      </c>
      <c r="T1674">
        <v>29</v>
      </c>
      <c r="U1674">
        <v>29</v>
      </c>
      <c r="V1674">
        <v>65</v>
      </c>
      <c r="W1674">
        <v>267</v>
      </c>
      <c r="X1674">
        <v>585</v>
      </c>
      <c r="Y1674">
        <v>502</v>
      </c>
      <c r="Z1674">
        <v>406</v>
      </c>
      <c r="AA1674">
        <v>307</v>
      </c>
      <c r="AB1674">
        <v>106</v>
      </c>
      <c r="AC1674">
        <v>47</v>
      </c>
      <c r="AD1674">
        <v>36</v>
      </c>
      <c r="AE1674">
        <v>410</v>
      </c>
      <c r="AF1674">
        <v>464</v>
      </c>
      <c r="AG1674">
        <v>384</v>
      </c>
      <c r="AH1674">
        <v>18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</row>
    <row r="1675" spans="1:49" x14ac:dyDescent="0.3">
      <c r="A1675">
        <v>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9</v>
      </c>
      <c r="Q1675">
        <v>36</v>
      </c>
      <c r="R1675">
        <v>105</v>
      </c>
      <c r="S1675">
        <v>29</v>
      </c>
      <c r="T1675">
        <v>29</v>
      </c>
      <c r="U1675">
        <v>19</v>
      </c>
      <c r="V1675">
        <v>0</v>
      </c>
      <c r="W1675">
        <v>60</v>
      </c>
      <c r="X1675">
        <v>536</v>
      </c>
      <c r="Y1675">
        <v>448</v>
      </c>
      <c r="Z1675">
        <v>434</v>
      </c>
      <c r="AA1675">
        <v>213</v>
      </c>
      <c r="AB1675">
        <v>115</v>
      </c>
      <c r="AC1675">
        <v>96</v>
      </c>
      <c r="AD1675">
        <v>93</v>
      </c>
      <c r="AE1675">
        <v>358</v>
      </c>
      <c r="AF1675">
        <v>478</v>
      </c>
      <c r="AG1675">
        <v>433</v>
      </c>
      <c r="AH1675">
        <v>147</v>
      </c>
      <c r="AI1675">
        <v>11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</row>
    <row r="1676" spans="1:49" x14ac:dyDescent="0.3">
      <c r="A1676">
        <v>6</v>
      </c>
      <c r="B1676">
        <v>47</v>
      </c>
      <c r="C1676">
        <v>0</v>
      </c>
      <c r="D1676">
        <v>21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17</v>
      </c>
      <c r="R1676">
        <v>29</v>
      </c>
      <c r="S1676">
        <v>29</v>
      </c>
      <c r="T1676">
        <v>31</v>
      </c>
      <c r="U1676">
        <v>53</v>
      </c>
      <c r="V1676">
        <v>51</v>
      </c>
      <c r="W1676">
        <v>157</v>
      </c>
      <c r="X1676">
        <v>337</v>
      </c>
      <c r="Y1676">
        <v>286</v>
      </c>
      <c r="Z1676">
        <v>239</v>
      </c>
      <c r="AA1676">
        <v>130</v>
      </c>
      <c r="AB1676">
        <v>58</v>
      </c>
      <c r="AC1676">
        <v>58</v>
      </c>
      <c r="AD1676">
        <v>238</v>
      </c>
      <c r="AE1676">
        <v>424</v>
      </c>
      <c r="AF1676">
        <v>193</v>
      </c>
      <c r="AG1676">
        <v>80</v>
      </c>
      <c r="AH1676">
        <v>67</v>
      </c>
      <c r="AI1676">
        <v>58</v>
      </c>
      <c r="AJ1676">
        <v>30</v>
      </c>
      <c r="AK1676">
        <v>0</v>
      </c>
      <c r="AL1676">
        <v>0</v>
      </c>
      <c r="AM1676">
        <v>0</v>
      </c>
      <c r="AN1676">
        <v>13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</row>
    <row r="1677" spans="1:49" x14ac:dyDescent="0.3">
      <c r="A1677">
        <v>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28</v>
      </c>
      <c r="V1677">
        <v>47</v>
      </c>
      <c r="W1677">
        <v>58</v>
      </c>
      <c r="X1677">
        <v>58</v>
      </c>
      <c r="Y1677">
        <v>35</v>
      </c>
      <c r="Z1677">
        <v>29</v>
      </c>
      <c r="AA1677">
        <v>29</v>
      </c>
      <c r="AB1677">
        <v>29</v>
      </c>
      <c r="AC1677">
        <v>29</v>
      </c>
      <c r="AD1677">
        <v>29</v>
      </c>
      <c r="AE1677">
        <v>29</v>
      </c>
      <c r="AF1677">
        <v>4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</row>
    <row r="1678" spans="1:49" x14ac:dyDescent="0.3">
      <c r="A1678">
        <v>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</v>
      </c>
      <c r="T1678">
        <v>38</v>
      </c>
      <c r="U1678">
        <v>137</v>
      </c>
      <c r="V1678">
        <v>215</v>
      </c>
      <c r="W1678">
        <v>343</v>
      </c>
      <c r="X1678">
        <v>696</v>
      </c>
      <c r="Y1678">
        <v>544</v>
      </c>
      <c r="Z1678">
        <v>461</v>
      </c>
      <c r="AA1678">
        <v>379</v>
      </c>
      <c r="AB1678">
        <v>52</v>
      </c>
      <c r="AC1678">
        <v>29</v>
      </c>
      <c r="AD1678">
        <v>26</v>
      </c>
      <c r="AE1678">
        <v>358</v>
      </c>
      <c r="AF1678">
        <v>295</v>
      </c>
      <c r="AG1678">
        <v>129</v>
      </c>
      <c r="AH1678">
        <v>39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</row>
    <row r="1679" spans="1:49" x14ac:dyDescent="0.3">
      <c r="A1679">
        <v>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14</v>
      </c>
      <c r="U1679">
        <v>58</v>
      </c>
      <c r="V1679">
        <v>135</v>
      </c>
      <c r="W1679">
        <v>254</v>
      </c>
      <c r="X1679">
        <v>515</v>
      </c>
      <c r="Y1679">
        <v>465</v>
      </c>
      <c r="Z1679">
        <v>284</v>
      </c>
      <c r="AA1679">
        <v>94</v>
      </c>
      <c r="AB1679">
        <v>43</v>
      </c>
      <c r="AC1679">
        <v>87</v>
      </c>
      <c r="AD1679">
        <v>139</v>
      </c>
      <c r="AE1679">
        <v>201</v>
      </c>
      <c r="AF1679">
        <v>290</v>
      </c>
      <c r="AG1679">
        <v>319</v>
      </c>
      <c r="AH1679">
        <v>127</v>
      </c>
      <c r="AI1679">
        <v>57</v>
      </c>
      <c r="AJ1679">
        <v>82</v>
      </c>
      <c r="AK1679">
        <v>87</v>
      </c>
      <c r="AL1679">
        <v>87</v>
      </c>
      <c r="AM1679">
        <v>87</v>
      </c>
      <c r="AN1679">
        <v>87</v>
      </c>
      <c r="AO1679">
        <v>58</v>
      </c>
      <c r="AP1679">
        <v>23</v>
      </c>
      <c r="AQ1679">
        <v>0</v>
      </c>
      <c r="AR1679">
        <v>0</v>
      </c>
      <c r="AS1679">
        <v>4</v>
      </c>
      <c r="AT1679">
        <v>4</v>
      </c>
      <c r="AU1679">
        <v>7</v>
      </c>
      <c r="AV1679">
        <v>0</v>
      </c>
      <c r="AW1679">
        <v>0</v>
      </c>
    </row>
    <row r="1680" spans="1:49" x14ac:dyDescent="0.3">
      <c r="A1680">
        <v>10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20</v>
      </c>
      <c r="S1680">
        <v>24</v>
      </c>
      <c r="T1680">
        <v>0</v>
      </c>
      <c r="U1680">
        <v>39</v>
      </c>
      <c r="V1680">
        <v>79</v>
      </c>
      <c r="W1680">
        <v>143</v>
      </c>
      <c r="X1680">
        <v>190</v>
      </c>
      <c r="Y1680">
        <v>186</v>
      </c>
      <c r="Z1680">
        <v>164</v>
      </c>
      <c r="AA1680">
        <v>91</v>
      </c>
      <c r="AB1680">
        <v>24</v>
      </c>
      <c r="AC1680">
        <v>3</v>
      </c>
      <c r="AD1680">
        <v>0</v>
      </c>
      <c r="AE1680">
        <v>178</v>
      </c>
      <c r="AF1680">
        <v>198</v>
      </c>
      <c r="AG1680">
        <v>159</v>
      </c>
      <c r="AH1680">
        <v>70</v>
      </c>
      <c r="AI1680">
        <v>4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</row>
    <row r="1683" spans="1:49" x14ac:dyDescent="0.3">
      <c r="A1683" t="s">
        <v>152</v>
      </c>
    </row>
    <row r="1684" spans="1:49" x14ac:dyDescent="0.3">
      <c r="A1684" t="s">
        <v>1</v>
      </c>
      <c r="B1684" t="s">
        <v>2</v>
      </c>
      <c r="C1684" t="s">
        <v>3</v>
      </c>
      <c r="D1684" t="s">
        <v>4</v>
      </c>
      <c r="E1684" t="s">
        <v>5</v>
      </c>
      <c r="F1684" t="s">
        <v>6</v>
      </c>
      <c r="G1684" t="s">
        <v>7</v>
      </c>
      <c r="H1684" t="s">
        <v>8</v>
      </c>
      <c r="I1684" t="s">
        <v>9</v>
      </c>
      <c r="J1684" t="s">
        <v>10</v>
      </c>
      <c r="K1684" t="s">
        <v>11</v>
      </c>
      <c r="L1684" t="s">
        <v>12</v>
      </c>
      <c r="M1684" t="s">
        <v>13</v>
      </c>
      <c r="N1684" t="s">
        <v>14</v>
      </c>
      <c r="O1684" t="s">
        <v>15</v>
      </c>
      <c r="P1684" t="s">
        <v>16</v>
      </c>
      <c r="Q1684" t="s">
        <v>17</v>
      </c>
      <c r="R1684" t="s">
        <v>18</v>
      </c>
      <c r="S1684" t="s">
        <v>19</v>
      </c>
      <c r="T1684" t="s">
        <v>20</v>
      </c>
      <c r="U1684" t="s">
        <v>21</v>
      </c>
      <c r="V1684" t="s">
        <v>22</v>
      </c>
      <c r="W1684" t="s">
        <v>23</v>
      </c>
      <c r="X1684" t="s">
        <v>24</v>
      </c>
      <c r="Y1684" t="s">
        <v>25</v>
      </c>
      <c r="Z1684" t="s">
        <v>26</v>
      </c>
      <c r="AA1684" t="s">
        <v>27</v>
      </c>
      <c r="AB1684" t="s">
        <v>28</v>
      </c>
      <c r="AC1684" t="s">
        <v>29</v>
      </c>
      <c r="AD1684" t="s">
        <v>30</v>
      </c>
      <c r="AE1684" t="s">
        <v>31</v>
      </c>
      <c r="AF1684" t="s">
        <v>32</v>
      </c>
      <c r="AG1684" t="s">
        <v>33</v>
      </c>
      <c r="AH1684" t="s">
        <v>34</v>
      </c>
      <c r="AI1684" t="s">
        <v>35</v>
      </c>
      <c r="AJ1684" t="s">
        <v>36</v>
      </c>
      <c r="AK1684" t="s">
        <v>37</v>
      </c>
      <c r="AL1684" t="s">
        <v>38</v>
      </c>
      <c r="AM1684" t="s">
        <v>39</v>
      </c>
      <c r="AN1684" t="s">
        <v>40</v>
      </c>
      <c r="AO1684" t="s">
        <v>41</v>
      </c>
      <c r="AP1684" t="s">
        <v>42</v>
      </c>
      <c r="AQ1684" t="s">
        <v>43</v>
      </c>
      <c r="AR1684" t="s">
        <v>44</v>
      </c>
      <c r="AS1684" t="s">
        <v>45</v>
      </c>
      <c r="AT1684" t="s">
        <v>46</v>
      </c>
      <c r="AU1684" t="s">
        <v>47</v>
      </c>
      <c r="AV1684" t="s">
        <v>48</v>
      </c>
      <c r="AW1684" t="s">
        <v>49</v>
      </c>
    </row>
    <row r="1685" spans="1:49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4</v>
      </c>
      <c r="R1685">
        <v>29</v>
      </c>
      <c r="S1685">
        <v>29</v>
      </c>
      <c r="T1685">
        <v>29</v>
      </c>
      <c r="U1685">
        <v>29</v>
      </c>
      <c r="V1685">
        <v>29</v>
      </c>
      <c r="W1685">
        <v>29</v>
      </c>
      <c r="X1685">
        <v>29</v>
      </c>
      <c r="Y1685">
        <v>29</v>
      </c>
      <c r="Z1685">
        <v>29</v>
      </c>
      <c r="AA1685">
        <v>6</v>
      </c>
      <c r="AB1685">
        <v>8</v>
      </c>
      <c r="AC1685">
        <v>29</v>
      </c>
      <c r="AD1685">
        <v>29</v>
      </c>
      <c r="AE1685">
        <v>29</v>
      </c>
      <c r="AF1685">
        <v>15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</row>
    <row r="1686" spans="1:49" x14ac:dyDescent="0.3">
      <c r="A1686">
        <v>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6</v>
      </c>
      <c r="Q1686">
        <v>29</v>
      </c>
      <c r="R1686">
        <v>29</v>
      </c>
      <c r="S1686">
        <v>29</v>
      </c>
      <c r="T1686">
        <v>29</v>
      </c>
      <c r="U1686">
        <v>29</v>
      </c>
      <c r="V1686">
        <v>29</v>
      </c>
      <c r="W1686">
        <v>29</v>
      </c>
      <c r="X1686">
        <v>29</v>
      </c>
      <c r="Y1686">
        <v>29</v>
      </c>
      <c r="Z1686">
        <v>29</v>
      </c>
      <c r="AA1686">
        <v>13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</row>
    <row r="1687" spans="1:49" x14ac:dyDescent="0.3">
      <c r="A1687">
        <v>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24</v>
      </c>
      <c r="R1687">
        <v>29</v>
      </c>
      <c r="S1687">
        <v>29</v>
      </c>
      <c r="T1687">
        <v>29</v>
      </c>
      <c r="U1687">
        <v>29</v>
      </c>
      <c r="V1687">
        <v>29</v>
      </c>
      <c r="W1687">
        <v>29</v>
      </c>
      <c r="X1687">
        <v>29</v>
      </c>
      <c r="Y1687">
        <v>29</v>
      </c>
      <c r="Z1687">
        <v>29</v>
      </c>
      <c r="AA1687">
        <v>29</v>
      </c>
      <c r="AB1687">
        <v>26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</row>
    <row r="1688" spans="1:49" x14ac:dyDescent="0.3">
      <c r="A1688">
        <v>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18</v>
      </c>
      <c r="Q1688">
        <v>29</v>
      </c>
      <c r="R1688">
        <v>29</v>
      </c>
      <c r="S1688">
        <v>29</v>
      </c>
      <c r="T1688">
        <v>29</v>
      </c>
      <c r="U1688">
        <v>29</v>
      </c>
      <c r="V1688">
        <v>29</v>
      </c>
      <c r="W1688">
        <v>57</v>
      </c>
      <c r="X1688">
        <v>58</v>
      </c>
      <c r="Y1688">
        <v>58</v>
      </c>
      <c r="Z1688">
        <v>58</v>
      </c>
      <c r="AA1688">
        <v>58</v>
      </c>
      <c r="AB1688">
        <v>58</v>
      </c>
      <c r="AC1688">
        <v>29</v>
      </c>
      <c r="AD1688">
        <v>29</v>
      </c>
      <c r="AE1688">
        <v>29</v>
      </c>
      <c r="AF1688">
        <v>8</v>
      </c>
      <c r="AG1688">
        <v>0</v>
      </c>
      <c r="AH1688">
        <v>1</v>
      </c>
      <c r="AI1688">
        <v>29</v>
      </c>
      <c r="AJ1688">
        <v>29</v>
      </c>
      <c r="AK1688">
        <v>29</v>
      </c>
      <c r="AL1688">
        <v>30</v>
      </c>
      <c r="AM1688">
        <v>58</v>
      </c>
      <c r="AN1688">
        <v>18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</row>
    <row r="1689" spans="1:49" x14ac:dyDescent="0.3">
      <c r="A1689">
        <v>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16</v>
      </c>
      <c r="Q1689">
        <v>29</v>
      </c>
      <c r="R1689">
        <v>29</v>
      </c>
      <c r="S1689">
        <v>29</v>
      </c>
      <c r="T1689">
        <v>29</v>
      </c>
      <c r="U1689">
        <v>29</v>
      </c>
      <c r="V1689">
        <v>29</v>
      </c>
      <c r="W1689">
        <v>29</v>
      </c>
      <c r="X1689">
        <v>29</v>
      </c>
      <c r="Y1689">
        <v>29</v>
      </c>
      <c r="Z1689">
        <v>6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</row>
    <row r="1690" spans="1:49" x14ac:dyDescent="0.3">
      <c r="A1690">
        <v>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13</v>
      </c>
      <c r="R1690">
        <v>29</v>
      </c>
      <c r="S1690">
        <v>29</v>
      </c>
      <c r="T1690">
        <v>29</v>
      </c>
      <c r="U1690">
        <v>29</v>
      </c>
      <c r="V1690">
        <v>29</v>
      </c>
      <c r="W1690">
        <v>37</v>
      </c>
      <c r="X1690">
        <v>29</v>
      </c>
      <c r="Y1690">
        <v>29</v>
      </c>
      <c r="Z1690">
        <v>29</v>
      </c>
      <c r="AA1690">
        <v>29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</row>
    <row r="1691" spans="1:49" x14ac:dyDescent="0.3">
      <c r="A1691">
        <v>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27</v>
      </c>
      <c r="T1691">
        <v>29</v>
      </c>
      <c r="U1691">
        <v>29</v>
      </c>
      <c r="V1691">
        <v>29</v>
      </c>
      <c r="W1691">
        <v>29</v>
      </c>
      <c r="X1691">
        <v>29</v>
      </c>
      <c r="Y1691">
        <v>29</v>
      </c>
      <c r="Z1691">
        <v>29</v>
      </c>
      <c r="AA1691">
        <v>29</v>
      </c>
      <c r="AB1691">
        <v>17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</row>
    <row r="1692" spans="1:49" x14ac:dyDescent="0.3">
      <c r="A1692">
        <v>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</row>
    <row r="1693" spans="1:49" x14ac:dyDescent="0.3">
      <c r="A1693">
        <v>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29</v>
      </c>
      <c r="S1693">
        <v>29</v>
      </c>
      <c r="T1693">
        <v>29</v>
      </c>
      <c r="U1693">
        <v>29</v>
      </c>
      <c r="V1693">
        <v>29</v>
      </c>
      <c r="W1693">
        <v>29</v>
      </c>
      <c r="X1693">
        <v>29</v>
      </c>
      <c r="Y1693">
        <v>29</v>
      </c>
      <c r="Z1693">
        <v>3</v>
      </c>
      <c r="AA1693">
        <v>0</v>
      </c>
      <c r="AB1693">
        <v>12</v>
      </c>
      <c r="AC1693">
        <v>29</v>
      </c>
      <c r="AD1693">
        <v>29</v>
      </c>
      <c r="AE1693">
        <v>29</v>
      </c>
      <c r="AF1693">
        <v>29</v>
      </c>
      <c r="AG1693">
        <v>29</v>
      </c>
      <c r="AH1693">
        <v>13</v>
      </c>
      <c r="AI1693">
        <v>0</v>
      </c>
      <c r="AJ1693">
        <v>0</v>
      </c>
      <c r="AK1693">
        <v>0</v>
      </c>
      <c r="AL1693">
        <v>0</v>
      </c>
      <c r="AM1693">
        <v>29</v>
      </c>
      <c r="AN1693">
        <v>29</v>
      </c>
      <c r="AO1693">
        <v>29</v>
      </c>
      <c r="AP1693">
        <v>2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2</v>
      </c>
    </row>
    <row r="1696" spans="1:49" x14ac:dyDescent="0.3">
      <c r="A1696" t="s">
        <v>153</v>
      </c>
    </row>
    <row r="1697" spans="1:49" x14ac:dyDescent="0.3">
      <c r="A1697" t="s">
        <v>1</v>
      </c>
      <c r="B1697" t="s">
        <v>2</v>
      </c>
      <c r="C1697" t="s">
        <v>3</v>
      </c>
      <c r="D1697" t="s">
        <v>4</v>
      </c>
      <c r="E1697" t="s">
        <v>5</v>
      </c>
      <c r="F1697" t="s">
        <v>6</v>
      </c>
      <c r="G1697" t="s">
        <v>7</v>
      </c>
      <c r="H1697" t="s">
        <v>8</v>
      </c>
      <c r="I1697" t="s">
        <v>9</v>
      </c>
      <c r="J1697" t="s">
        <v>10</v>
      </c>
      <c r="K1697" t="s">
        <v>11</v>
      </c>
      <c r="L1697" t="s">
        <v>12</v>
      </c>
      <c r="M1697" t="s">
        <v>13</v>
      </c>
      <c r="N1697" t="s">
        <v>14</v>
      </c>
      <c r="O1697" t="s">
        <v>15</v>
      </c>
      <c r="P1697" t="s">
        <v>16</v>
      </c>
      <c r="Q1697" t="s">
        <v>17</v>
      </c>
      <c r="R1697" t="s">
        <v>18</v>
      </c>
      <c r="S1697" t="s">
        <v>19</v>
      </c>
      <c r="T1697" t="s">
        <v>20</v>
      </c>
      <c r="U1697" t="s">
        <v>21</v>
      </c>
      <c r="V1697" t="s">
        <v>22</v>
      </c>
      <c r="W1697" t="s">
        <v>23</v>
      </c>
      <c r="X1697" t="s">
        <v>24</v>
      </c>
      <c r="Y1697" t="s">
        <v>25</v>
      </c>
      <c r="Z1697" t="s">
        <v>26</v>
      </c>
      <c r="AA1697" t="s">
        <v>27</v>
      </c>
      <c r="AB1697" t="s">
        <v>28</v>
      </c>
      <c r="AC1697" t="s">
        <v>29</v>
      </c>
      <c r="AD1697" t="s">
        <v>30</v>
      </c>
      <c r="AE1697" t="s">
        <v>31</v>
      </c>
      <c r="AF1697" t="s">
        <v>32</v>
      </c>
      <c r="AG1697" t="s">
        <v>33</v>
      </c>
      <c r="AH1697" t="s">
        <v>34</v>
      </c>
      <c r="AI1697" t="s">
        <v>35</v>
      </c>
      <c r="AJ1697" t="s">
        <v>36</v>
      </c>
      <c r="AK1697" t="s">
        <v>37</v>
      </c>
      <c r="AL1697" t="s">
        <v>38</v>
      </c>
      <c r="AM1697" t="s">
        <v>39</v>
      </c>
      <c r="AN1697" t="s">
        <v>40</v>
      </c>
      <c r="AO1697" t="s">
        <v>41</v>
      </c>
      <c r="AP1697" t="s">
        <v>42</v>
      </c>
      <c r="AQ1697" t="s">
        <v>43</v>
      </c>
      <c r="AR1697" t="s">
        <v>44</v>
      </c>
      <c r="AS1697" t="s">
        <v>45</v>
      </c>
      <c r="AT1697" t="s">
        <v>46</v>
      </c>
      <c r="AU1697" t="s">
        <v>47</v>
      </c>
      <c r="AV1697" t="s">
        <v>48</v>
      </c>
      <c r="AW1697" t="s">
        <v>49</v>
      </c>
    </row>
    <row r="1698" spans="1:49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16</v>
      </c>
      <c r="S1698">
        <v>29</v>
      </c>
      <c r="T1698">
        <v>29</v>
      </c>
      <c r="U1698">
        <v>29</v>
      </c>
      <c r="V1698">
        <v>29</v>
      </c>
      <c r="W1698">
        <v>29</v>
      </c>
      <c r="X1698">
        <v>29</v>
      </c>
      <c r="Y1698">
        <v>29</v>
      </c>
      <c r="Z1698">
        <v>29</v>
      </c>
      <c r="AA1698">
        <v>28</v>
      </c>
      <c r="AB1698">
        <v>0</v>
      </c>
      <c r="AC1698">
        <v>0</v>
      </c>
      <c r="AD1698">
        <v>7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</row>
    <row r="1699" spans="1:49" x14ac:dyDescent="0.3">
      <c r="A1699">
        <v>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24</v>
      </c>
      <c r="S1699">
        <v>29</v>
      </c>
      <c r="T1699">
        <v>29</v>
      </c>
      <c r="U1699">
        <v>29</v>
      </c>
      <c r="V1699">
        <v>29</v>
      </c>
      <c r="W1699">
        <v>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10</v>
      </c>
      <c r="AE1699">
        <v>29</v>
      </c>
      <c r="AF1699">
        <v>29</v>
      </c>
      <c r="AG1699">
        <v>29</v>
      </c>
      <c r="AH1699">
        <v>29</v>
      </c>
      <c r="AI1699">
        <v>29</v>
      </c>
      <c r="AJ1699">
        <v>29</v>
      </c>
      <c r="AK1699">
        <v>29</v>
      </c>
      <c r="AL1699">
        <v>29</v>
      </c>
      <c r="AM1699">
        <v>13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</row>
    <row r="1700" spans="1:49" x14ac:dyDescent="0.3">
      <c r="A1700">
        <v>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7</v>
      </c>
      <c r="Q1700">
        <v>29</v>
      </c>
      <c r="R1700">
        <v>29</v>
      </c>
      <c r="S1700">
        <v>29</v>
      </c>
      <c r="T1700">
        <v>29</v>
      </c>
      <c r="U1700">
        <v>29</v>
      </c>
      <c r="V1700">
        <v>29</v>
      </c>
      <c r="W1700">
        <v>29</v>
      </c>
      <c r="X1700">
        <v>15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</row>
    <row r="1701" spans="1:49" x14ac:dyDescent="0.3">
      <c r="A1701">
        <v>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11</v>
      </c>
      <c r="Q1701">
        <v>29</v>
      </c>
      <c r="R1701">
        <v>29</v>
      </c>
      <c r="S1701">
        <v>29</v>
      </c>
      <c r="T1701">
        <v>29</v>
      </c>
      <c r="U1701">
        <v>29</v>
      </c>
      <c r="V1701">
        <v>29</v>
      </c>
      <c r="W1701">
        <v>29</v>
      </c>
      <c r="X1701">
        <v>29</v>
      </c>
      <c r="Y1701">
        <v>29</v>
      </c>
      <c r="Z1701">
        <v>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22</v>
      </c>
      <c r="AM1701">
        <v>29</v>
      </c>
      <c r="AN1701">
        <v>29</v>
      </c>
      <c r="AO1701">
        <v>29</v>
      </c>
      <c r="AP1701">
        <v>29</v>
      </c>
      <c r="AQ1701">
        <v>29</v>
      </c>
      <c r="AR1701">
        <v>29</v>
      </c>
      <c r="AS1701">
        <v>10</v>
      </c>
      <c r="AT1701">
        <v>0</v>
      </c>
      <c r="AU1701">
        <v>0</v>
      </c>
      <c r="AV1701">
        <v>0</v>
      </c>
      <c r="AW1701">
        <v>0</v>
      </c>
    </row>
    <row r="1702" spans="1:49" x14ac:dyDescent="0.3">
      <c r="A1702">
        <v>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25</v>
      </c>
      <c r="R1702">
        <v>29</v>
      </c>
      <c r="S1702">
        <v>29</v>
      </c>
      <c r="T1702">
        <v>29</v>
      </c>
      <c r="U1702">
        <v>29</v>
      </c>
      <c r="V1702">
        <v>29</v>
      </c>
      <c r="W1702">
        <v>29</v>
      </c>
      <c r="X1702">
        <v>29</v>
      </c>
      <c r="Y1702">
        <v>4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22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</row>
    <row r="1703" spans="1:49" x14ac:dyDescent="0.3">
      <c r="A1703">
        <v>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22</v>
      </c>
      <c r="R1703">
        <v>29</v>
      </c>
      <c r="S1703">
        <v>29</v>
      </c>
      <c r="T1703">
        <v>38</v>
      </c>
      <c r="U1703">
        <v>58</v>
      </c>
      <c r="V1703">
        <v>58</v>
      </c>
      <c r="W1703">
        <v>58</v>
      </c>
      <c r="X1703">
        <v>14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6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</row>
    <row r="1704" spans="1:49" x14ac:dyDescent="0.3">
      <c r="A1704">
        <v>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12</v>
      </c>
      <c r="T1704">
        <v>42</v>
      </c>
      <c r="U1704">
        <v>58</v>
      </c>
      <c r="V1704">
        <v>55</v>
      </c>
      <c r="W1704">
        <v>19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</row>
    <row r="1705" spans="1:49" x14ac:dyDescent="0.3">
      <c r="A1705">
        <v>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19</v>
      </c>
      <c r="S1705">
        <v>29</v>
      </c>
      <c r="T1705">
        <v>29</v>
      </c>
      <c r="U1705">
        <v>29</v>
      </c>
      <c r="V1705">
        <v>29</v>
      </c>
      <c r="W1705">
        <v>29</v>
      </c>
      <c r="X1705">
        <v>29</v>
      </c>
      <c r="Y1705">
        <v>29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</row>
    <row r="1706" spans="1:49" x14ac:dyDescent="0.3">
      <c r="A1706">
        <v>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8</v>
      </c>
      <c r="T1706">
        <v>29</v>
      </c>
      <c r="U1706">
        <v>29</v>
      </c>
      <c r="V1706">
        <v>29</v>
      </c>
      <c r="W1706">
        <v>29</v>
      </c>
      <c r="X1706">
        <v>10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</row>
    <row r="1710" spans="1:49" x14ac:dyDescent="0.3">
      <c r="A1710" t="s">
        <v>154</v>
      </c>
    </row>
    <row r="1711" spans="1:49" x14ac:dyDescent="0.3">
      <c r="A1711" t="s">
        <v>1</v>
      </c>
      <c r="B1711" t="s">
        <v>2</v>
      </c>
      <c r="C1711" t="s">
        <v>3</v>
      </c>
      <c r="D1711" t="s">
        <v>4</v>
      </c>
      <c r="E1711" t="s">
        <v>5</v>
      </c>
      <c r="F1711" t="s">
        <v>6</v>
      </c>
      <c r="G1711" t="s">
        <v>7</v>
      </c>
      <c r="H1711" t="s">
        <v>8</v>
      </c>
      <c r="I1711" t="s">
        <v>9</v>
      </c>
      <c r="J1711" t="s">
        <v>10</v>
      </c>
      <c r="K1711" t="s">
        <v>11</v>
      </c>
      <c r="L1711" t="s">
        <v>12</v>
      </c>
      <c r="M1711" t="s">
        <v>13</v>
      </c>
      <c r="N1711" t="s">
        <v>14</v>
      </c>
      <c r="O1711" t="s">
        <v>15</v>
      </c>
      <c r="P1711" t="s">
        <v>16</v>
      </c>
      <c r="Q1711" t="s">
        <v>17</v>
      </c>
      <c r="R1711" t="s">
        <v>18</v>
      </c>
      <c r="S1711" t="s">
        <v>19</v>
      </c>
      <c r="T1711" t="s">
        <v>20</v>
      </c>
      <c r="U1711" t="s">
        <v>21</v>
      </c>
      <c r="V1711" t="s">
        <v>22</v>
      </c>
      <c r="W1711" t="s">
        <v>23</v>
      </c>
      <c r="X1711" t="s">
        <v>24</v>
      </c>
      <c r="Y1711" t="s">
        <v>25</v>
      </c>
      <c r="Z1711" t="s">
        <v>26</v>
      </c>
      <c r="AA1711" t="s">
        <v>27</v>
      </c>
      <c r="AB1711" t="s">
        <v>28</v>
      </c>
      <c r="AC1711" t="s">
        <v>29</v>
      </c>
      <c r="AD1711" t="s">
        <v>30</v>
      </c>
      <c r="AE1711" t="s">
        <v>31</v>
      </c>
      <c r="AF1711" t="s">
        <v>32</v>
      </c>
      <c r="AG1711" t="s">
        <v>33</v>
      </c>
      <c r="AH1711" t="s">
        <v>34</v>
      </c>
      <c r="AI1711" t="s">
        <v>35</v>
      </c>
      <c r="AJ1711" t="s">
        <v>36</v>
      </c>
      <c r="AK1711" t="s">
        <v>37</v>
      </c>
      <c r="AL1711" t="s">
        <v>38</v>
      </c>
      <c r="AM1711" t="s">
        <v>39</v>
      </c>
      <c r="AN1711" t="s">
        <v>40</v>
      </c>
      <c r="AO1711" t="s">
        <v>41</v>
      </c>
      <c r="AP1711" t="s">
        <v>42</v>
      </c>
      <c r="AQ1711" t="s">
        <v>43</v>
      </c>
      <c r="AR1711" t="s">
        <v>44</v>
      </c>
      <c r="AS1711" t="s">
        <v>45</v>
      </c>
      <c r="AT1711" t="s">
        <v>46</v>
      </c>
      <c r="AU1711" t="s">
        <v>47</v>
      </c>
      <c r="AV1711" t="s">
        <v>48</v>
      </c>
      <c r="AW1711" t="s">
        <v>49</v>
      </c>
    </row>
    <row r="1712" spans="1:49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6</v>
      </c>
      <c r="AE1712">
        <v>20</v>
      </c>
      <c r="AF1712">
        <v>6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</row>
    <row r="1713" spans="1:49" x14ac:dyDescent="0.3">
      <c r="A1713">
        <v>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9</v>
      </c>
      <c r="X1713">
        <v>29</v>
      </c>
      <c r="Y1713">
        <v>29</v>
      </c>
      <c r="Z1713">
        <v>2</v>
      </c>
      <c r="AA1713">
        <v>2</v>
      </c>
      <c r="AB1713">
        <v>14</v>
      </c>
      <c r="AC1713">
        <v>0</v>
      </c>
      <c r="AD1713">
        <v>6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</row>
    <row r="1714" spans="1:49" x14ac:dyDescent="0.3">
      <c r="A1714">
        <v>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27</v>
      </c>
      <c r="W1714">
        <v>62</v>
      </c>
      <c r="X1714">
        <v>69</v>
      </c>
      <c r="Y1714">
        <v>58</v>
      </c>
      <c r="Z1714">
        <v>58</v>
      </c>
      <c r="AA1714">
        <v>52</v>
      </c>
      <c r="AB1714">
        <v>29</v>
      </c>
      <c r="AC1714">
        <v>49</v>
      </c>
      <c r="AD1714">
        <v>38</v>
      </c>
      <c r="AE1714">
        <v>29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</row>
    <row r="1715" spans="1:49" x14ac:dyDescent="0.3">
      <c r="A1715">
        <v>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23</v>
      </c>
      <c r="AE1715">
        <v>54</v>
      </c>
      <c r="AF1715">
        <v>83</v>
      </c>
      <c r="AG1715">
        <v>20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</row>
    <row r="1716" spans="1:49" x14ac:dyDescent="0.3">
      <c r="A1716">
        <v>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13</v>
      </c>
      <c r="X1716">
        <v>55</v>
      </c>
      <c r="Y1716">
        <v>46</v>
      </c>
      <c r="Z1716">
        <v>41</v>
      </c>
      <c r="AA1716">
        <v>29</v>
      </c>
      <c r="AB1716">
        <v>29</v>
      </c>
      <c r="AC1716">
        <v>46</v>
      </c>
      <c r="AD1716">
        <v>46</v>
      </c>
      <c r="AE1716">
        <v>29</v>
      </c>
      <c r="AF1716">
        <v>29</v>
      </c>
      <c r="AG1716">
        <v>29</v>
      </c>
      <c r="AH1716">
        <v>29</v>
      </c>
      <c r="AI1716">
        <v>29</v>
      </c>
      <c r="AJ1716">
        <v>2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23</v>
      </c>
      <c r="AQ1716">
        <v>11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</row>
    <row r="1717" spans="1:49" x14ac:dyDescent="0.3">
      <c r="A1717">
        <v>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57</v>
      </c>
      <c r="W1717">
        <v>58</v>
      </c>
      <c r="X1717">
        <v>58</v>
      </c>
      <c r="Y1717">
        <v>58</v>
      </c>
      <c r="Z1717">
        <v>24</v>
      </c>
      <c r="AA1717">
        <v>0</v>
      </c>
      <c r="AB1717">
        <v>0</v>
      </c>
      <c r="AC1717">
        <v>21</v>
      </c>
      <c r="AD1717">
        <v>29</v>
      </c>
      <c r="AE1717">
        <v>25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</row>
    <row r="1718" spans="1:49" x14ac:dyDescent="0.3">
      <c r="A1718">
        <v>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</row>
    <row r="1719" spans="1:49" x14ac:dyDescent="0.3">
      <c r="A1719">
        <v>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39</v>
      </c>
      <c r="AC1719">
        <v>87</v>
      </c>
      <c r="AD1719">
        <v>91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</row>
    <row r="1720" spans="1:49" x14ac:dyDescent="0.3">
      <c r="A1720">
        <v>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</v>
      </c>
      <c r="X1720">
        <v>29</v>
      </c>
      <c r="Y1720">
        <v>29</v>
      </c>
      <c r="Z1720">
        <v>29</v>
      </c>
      <c r="AA1720">
        <v>35</v>
      </c>
      <c r="AB1720">
        <v>99</v>
      </c>
      <c r="AC1720">
        <v>116</v>
      </c>
      <c r="AD1720">
        <v>116</v>
      </c>
      <c r="AE1720">
        <v>127</v>
      </c>
      <c r="AF1720">
        <v>119</v>
      </c>
      <c r="AG1720">
        <v>63</v>
      </c>
      <c r="AH1720">
        <v>21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</row>
    <row r="1721" spans="1:49" x14ac:dyDescent="0.3">
      <c r="A1721">
        <v>10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5</v>
      </c>
      <c r="Y1721">
        <v>38</v>
      </c>
      <c r="Z1721">
        <v>58</v>
      </c>
      <c r="AA1721">
        <v>72</v>
      </c>
      <c r="AB1721">
        <v>35</v>
      </c>
      <c r="AC1721">
        <v>86</v>
      </c>
      <c r="AD1721">
        <v>103</v>
      </c>
      <c r="AE1721">
        <v>5</v>
      </c>
      <c r="AF1721">
        <v>0</v>
      </c>
      <c r="AG1721">
        <v>0</v>
      </c>
      <c r="AH1721">
        <v>0</v>
      </c>
      <c r="AI1721">
        <v>22</v>
      </c>
      <c r="AJ1721">
        <v>29</v>
      </c>
      <c r="AK1721">
        <v>29</v>
      </c>
      <c r="AL1721">
        <v>29</v>
      </c>
      <c r="AM1721">
        <v>29</v>
      </c>
      <c r="AN1721">
        <v>29</v>
      </c>
      <c r="AO1721">
        <v>29</v>
      </c>
      <c r="AP1721">
        <v>29</v>
      </c>
      <c r="AQ1721">
        <v>29</v>
      </c>
      <c r="AR1721">
        <v>29</v>
      </c>
      <c r="AS1721">
        <v>10</v>
      </c>
      <c r="AT1721">
        <v>0</v>
      </c>
      <c r="AU1721">
        <v>0</v>
      </c>
      <c r="AV1721">
        <v>0</v>
      </c>
      <c r="AW1721">
        <v>0</v>
      </c>
    </row>
    <row r="1724" spans="1:49" x14ac:dyDescent="0.3">
      <c r="A1724" t="s">
        <v>155</v>
      </c>
    </row>
    <row r="1725" spans="1:49" x14ac:dyDescent="0.3">
      <c r="A1725" t="s">
        <v>1</v>
      </c>
      <c r="B1725" t="s">
        <v>2</v>
      </c>
      <c r="C1725" t="s">
        <v>3</v>
      </c>
      <c r="D1725" t="s">
        <v>4</v>
      </c>
      <c r="E1725" t="s">
        <v>5</v>
      </c>
      <c r="F1725" t="s">
        <v>6</v>
      </c>
      <c r="G1725" t="s">
        <v>7</v>
      </c>
      <c r="H1725" t="s">
        <v>8</v>
      </c>
      <c r="I1725" t="s">
        <v>9</v>
      </c>
      <c r="J1725" t="s">
        <v>10</v>
      </c>
      <c r="K1725" t="s">
        <v>11</v>
      </c>
      <c r="L1725" t="s">
        <v>12</v>
      </c>
      <c r="M1725" t="s">
        <v>13</v>
      </c>
      <c r="N1725" t="s">
        <v>14</v>
      </c>
      <c r="O1725" t="s">
        <v>15</v>
      </c>
      <c r="P1725" t="s">
        <v>16</v>
      </c>
      <c r="Q1725" t="s">
        <v>17</v>
      </c>
      <c r="R1725" t="s">
        <v>18</v>
      </c>
      <c r="S1725" t="s">
        <v>19</v>
      </c>
      <c r="T1725" t="s">
        <v>20</v>
      </c>
      <c r="U1725" t="s">
        <v>21</v>
      </c>
      <c r="V1725" t="s">
        <v>22</v>
      </c>
      <c r="W1725" t="s">
        <v>23</v>
      </c>
      <c r="X1725" t="s">
        <v>24</v>
      </c>
      <c r="Y1725" t="s">
        <v>25</v>
      </c>
      <c r="Z1725" t="s">
        <v>26</v>
      </c>
      <c r="AA1725" t="s">
        <v>27</v>
      </c>
      <c r="AB1725" t="s">
        <v>28</v>
      </c>
      <c r="AC1725" t="s">
        <v>29</v>
      </c>
      <c r="AD1725" t="s">
        <v>30</v>
      </c>
      <c r="AE1725" t="s">
        <v>31</v>
      </c>
      <c r="AF1725" t="s">
        <v>32</v>
      </c>
      <c r="AG1725" t="s">
        <v>33</v>
      </c>
      <c r="AH1725" t="s">
        <v>34</v>
      </c>
      <c r="AI1725" t="s">
        <v>35</v>
      </c>
      <c r="AJ1725" t="s">
        <v>36</v>
      </c>
      <c r="AK1725" t="s">
        <v>37</v>
      </c>
      <c r="AL1725" t="s">
        <v>38</v>
      </c>
      <c r="AM1725" t="s">
        <v>39</v>
      </c>
      <c r="AN1725" t="s">
        <v>40</v>
      </c>
      <c r="AO1725" t="s">
        <v>41</v>
      </c>
      <c r="AP1725" t="s">
        <v>42</v>
      </c>
      <c r="AQ1725" t="s">
        <v>43</v>
      </c>
      <c r="AR1725" t="s">
        <v>44</v>
      </c>
      <c r="AS1725" t="s">
        <v>45</v>
      </c>
      <c r="AT1725" t="s">
        <v>46</v>
      </c>
      <c r="AU1725" t="s">
        <v>47</v>
      </c>
      <c r="AV1725" t="s">
        <v>48</v>
      </c>
      <c r="AW1725" t="s">
        <v>49</v>
      </c>
    </row>
    <row r="1726" spans="1:49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</row>
    <row r="1727" spans="1:49" x14ac:dyDescent="0.3">
      <c r="A1727">
        <v>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17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6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</row>
    <row r="1728" spans="1:49" x14ac:dyDescent="0.3">
      <c r="A1728">
        <v>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23</v>
      </c>
      <c r="W1728">
        <v>58</v>
      </c>
      <c r="X1728">
        <v>6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</row>
    <row r="1729" spans="1:49" x14ac:dyDescent="0.3">
      <c r="A1729">
        <v>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17</v>
      </c>
      <c r="V1729">
        <v>56</v>
      </c>
      <c r="W1729">
        <v>61</v>
      </c>
      <c r="X1729">
        <v>106</v>
      </c>
      <c r="Y1729">
        <v>72</v>
      </c>
      <c r="Z1729">
        <v>29</v>
      </c>
      <c r="AA1729">
        <v>18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</row>
    <row r="1730" spans="1:49" x14ac:dyDescent="0.3">
      <c r="A1730">
        <v>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29</v>
      </c>
      <c r="AC1730">
        <v>29</v>
      </c>
      <c r="AD1730">
        <v>29</v>
      </c>
      <c r="AE1730">
        <v>28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</row>
    <row r="1731" spans="1:49" x14ac:dyDescent="0.3">
      <c r="A1731">
        <v>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52</v>
      </c>
      <c r="W1731">
        <v>44</v>
      </c>
      <c r="X1731">
        <v>26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</row>
    <row r="1732" spans="1:49" x14ac:dyDescent="0.3">
      <c r="A1732">
        <v>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</row>
    <row r="1733" spans="1:49" x14ac:dyDescent="0.3">
      <c r="A1733">
        <v>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2</v>
      </c>
      <c r="AB1733">
        <v>29</v>
      </c>
      <c r="AC1733">
        <v>29</v>
      </c>
      <c r="AD1733">
        <v>25</v>
      </c>
      <c r="AE1733">
        <v>23</v>
      </c>
      <c r="AF1733">
        <v>29</v>
      </c>
      <c r="AG1733">
        <v>48</v>
      </c>
      <c r="AH1733">
        <v>34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</row>
    <row r="1734" spans="1:49" x14ac:dyDescent="0.3">
      <c r="A1734">
        <v>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23</v>
      </c>
      <c r="Y1734">
        <v>29</v>
      </c>
      <c r="Z1734">
        <v>7</v>
      </c>
      <c r="AA1734">
        <v>20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4</v>
      </c>
      <c r="AH1734">
        <v>44</v>
      </c>
      <c r="AI1734">
        <v>58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</row>
    <row r="1735" spans="1:49" x14ac:dyDescent="0.3">
      <c r="A1735">
        <v>10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15</v>
      </c>
      <c r="Y1735">
        <v>59</v>
      </c>
      <c r="Z1735">
        <v>36</v>
      </c>
      <c r="AA1735">
        <v>47</v>
      </c>
      <c r="AB1735">
        <v>63</v>
      </c>
      <c r="AC1735">
        <v>92</v>
      </c>
      <c r="AD1735">
        <v>48</v>
      </c>
      <c r="AE1735">
        <v>55</v>
      </c>
      <c r="AF1735">
        <v>58</v>
      </c>
      <c r="AG1735">
        <v>48</v>
      </c>
      <c r="AH1735">
        <v>29</v>
      </c>
      <c r="AI1735">
        <v>10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</row>
    <row r="1738" spans="1:49" x14ac:dyDescent="0.3">
      <c r="A1738" t="s">
        <v>156</v>
      </c>
    </row>
    <row r="1739" spans="1:49" x14ac:dyDescent="0.3">
      <c r="A1739" t="s">
        <v>1</v>
      </c>
      <c r="B1739" t="s">
        <v>2</v>
      </c>
      <c r="C1739" t="s">
        <v>3</v>
      </c>
      <c r="D1739" t="s">
        <v>4</v>
      </c>
      <c r="E1739" t="s">
        <v>5</v>
      </c>
      <c r="F1739" t="s">
        <v>6</v>
      </c>
      <c r="G1739" t="s">
        <v>7</v>
      </c>
      <c r="H1739" t="s">
        <v>8</v>
      </c>
      <c r="I1739" t="s">
        <v>9</v>
      </c>
      <c r="J1739" t="s">
        <v>10</v>
      </c>
      <c r="K1739" t="s">
        <v>11</v>
      </c>
      <c r="L1739" t="s">
        <v>12</v>
      </c>
      <c r="M1739" t="s">
        <v>13</v>
      </c>
      <c r="N1739" t="s">
        <v>14</v>
      </c>
      <c r="O1739" t="s">
        <v>15</v>
      </c>
      <c r="P1739" t="s">
        <v>16</v>
      </c>
      <c r="Q1739" t="s">
        <v>17</v>
      </c>
      <c r="R1739" t="s">
        <v>18</v>
      </c>
      <c r="S1739" t="s">
        <v>19</v>
      </c>
      <c r="T1739" t="s">
        <v>20</v>
      </c>
      <c r="U1739" t="s">
        <v>21</v>
      </c>
      <c r="V1739" t="s">
        <v>22</v>
      </c>
      <c r="W1739" t="s">
        <v>23</v>
      </c>
      <c r="X1739" t="s">
        <v>24</v>
      </c>
      <c r="Y1739" t="s">
        <v>25</v>
      </c>
      <c r="Z1739" t="s">
        <v>26</v>
      </c>
      <c r="AA1739" t="s">
        <v>27</v>
      </c>
      <c r="AB1739" t="s">
        <v>28</v>
      </c>
      <c r="AC1739" t="s">
        <v>29</v>
      </c>
      <c r="AD1739" t="s">
        <v>30</v>
      </c>
      <c r="AE1739" t="s">
        <v>31</v>
      </c>
      <c r="AF1739" t="s">
        <v>32</v>
      </c>
      <c r="AG1739" t="s">
        <v>33</v>
      </c>
      <c r="AH1739" t="s">
        <v>34</v>
      </c>
      <c r="AI1739" t="s">
        <v>35</v>
      </c>
      <c r="AJ1739" t="s">
        <v>36</v>
      </c>
      <c r="AK1739" t="s">
        <v>37</v>
      </c>
      <c r="AL1739" t="s">
        <v>38</v>
      </c>
      <c r="AM1739" t="s">
        <v>39</v>
      </c>
      <c r="AN1739" t="s">
        <v>40</v>
      </c>
      <c r="AO1739" t="s">
        <v>41</v>
      </c>
      <c r="AP1739" t="s">
        <v>42</v>
      </c>
      <c r="AQ1739" t="s">
        <v>43</v>
      </c>
      <c r="AR1739" t="s">
        <v>44</v>
      </c>
      <c r="AS1739" t="s">
        <v>45</v>
      </c>
      <c r="AT1739" t="s">
        <v>46</v>
      </c>
      <c r="AU1739" t="s">
        <v>47</v>
      </c>
      <c r="AV1739" t="s">
        <v>48</v>
      </c>
      <c r="AW1739" t="s">
        <v>49</v>
      </c>
    </row>
    <row r="1740" spans="1:49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</row>
    <row r="1741" spans="1:49" x14ac:dyDescent="0.3">
      <c r="A1741">
        <v>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22</v>
      </c>
      <c r="Y1741">
        <v>29</v>
      </c>
      <c r="Z1741">
        <v>29</v>
      </c>
      <c r="AA1741">
        <v>21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</row>
    <row r="1742" spans="1:49" x14ac:dyDescent="0.3">
      <c r="A1742">
        <v>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</row>
    <row r="1743" spans="1:49" x14ac:dyDescent="0.3">
      <c r="A1743">
        <v>4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5</v>
      </c>
      <c r="AA1743">
        <v>29</v>
      </c>
      <c r="AB1743">
        <v>29</v>
      </c>
      <c r="AC1743">
        <v>117</v>
      </c>
      <c r="AD1743">
        <v>128</v>
      </c>
      <c r="AE1743">
        <v>87</v>
      </c>
      <c r="AF1743">
        <v>87</v>
      </c>
      <c r="AG1743">
        <v>65</v>
      </c>
      <c r="AH1743">
        <v>14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</row>
    <row r="1744" spans="1:49" x14ac:dyDescent="0.3">
      <c r="A1744">
        <v>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28</v>
      </c>
      <c r="Z1744">
        <v>40</v>
      </c>
      <c r="AA1744">
        <v>57</v>
      </c>
      <c r="AB1744">
        <v>56</v>
      </c>
      <c r="AC1744">
        <v>58</v>
      </c>
      <c r="AD1744">
        <v>61</v>
      </c>
      <c r="AE1744">
        <v>87</v>
      </c>
      <c r="AF1744">
        <v>85</v>
      </c>
      <c r="AG1744">
        <v>42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</row>
    <row r="1745" spans="1:49" x14ac:dyDescent="0.3">
      <c r="A1745">
        <v>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>
        <v>29</v>
      </c>
      <c r="Z1745">
        <v>29</v>
      </c>
      <c r="AA1745">
        <v>29</v>
      </c>
      <c r="AB1745">
        <v>58</v>
      </c>
      <c r="AC1745">
        <v>58</v>
      </c>
      <c r="AD1745">
        <v>60</v>
      </c>
      <c r="AE1745">
        <v>47</v>
      </c>
      <c r="AF1745">
        <v>20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</row>
    <row r="1746" spans="1:49" x14ac:dyDescent="0.3">
      <c r="A1746">
        <v>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11</v>
      </c>
      <c r="V1746">
        <v>29</v>
      </c>
      <c r="W1746">
        <v>80</v>
      </c>
      <c r="X1746">
        <v>58</v>
      </c>
      <c r="Y1746">
        <v>58</v>
      </c>
      <c r="Z1746">
        <v>34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</row>
    <row r="1747" spans="1:49" x14ac:dyDescent="0.3">
      <c r="A1747">
        <v>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14</v>
      </c>
      <c r="X1747">
        <v>64</v>
      </c>
      <c r="Y1747">
        <v>58</v>
      </c>
      <c r="Z1747">
        <v>58</v>
      </c>
      <c r="AA1747">
        <v>67</v>
      </c>
      <c r="AB1747">
        <v>89</v>
      </c>
      <c r="AC1747">
        <v>87</v>
      </c>
      <c r="AD1747">
        <v>90</v>
      </c>
      <c r="AE1747">
        <v>102</v>
      </c>
      <c r="AF1747">
        <v>82</v>
      </c>
      <c r="AG1747">
        <v>38</v>
      </c>
      <c r="AH1747">
        <v>13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</row>
    <row r="1748" spans="1:49" x14ac:dyDescent="0.3">
      <c r="A1748">
        <v>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29</v>
      </c>
      <c r="AD1748">
        <v>16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</row>
    <row r="1749" spans="1:49" x14ac:dyDescent="0.3">
      <c r="A1749">
        <v>10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29</v>
      </c>
      <c r="W1749">
        <v>55</v>
      </c>
      <c r="X1749">
        <v>54</v>
      </c>
      <c r="Y1749">
        <v>29</v>
      </c>
      <c r="Z1749">
        <v>29</v>
      </c>
      <c r="AA1749">
        <v>56</v>
      </c>
      <c r="AB1749">
        <v>45</v>
      </c>
      <c r="AC1749">
        <v>58</v>
      </c>
      <c r="AD1749">
        <v>59</v>
      </c>
      <c r="AE1749">
        <v>29</v>
      </c>
      <c r="AF1749">
        <v>28</v>
      </c>
      <c r="AG1749">
        <v>42</v>
      </c>
      <c r="AH1749">
        <v>29</v>
      </c>
      <c r="AI1749">
        <v>29</v>
      </c>
      <c r="AJ1749">
        <v>29</v>
      </c>
      <c r="AK1749">
        <v>29</v>
      </c>
      <c r="AL1749">
        <v>19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</row>
    <row r="1752" spans="1:49" x14ac:dyDescent="0.3">
      <c r="A1752" t="s">
        <v>157</v>
      </c>
    </row>
    <row r="1753" spans="1:49" x14ac:dyDescent="0.3">
      <c r="A1753" t="s">
        <v>1</v>
      </c>
      <c r="B1753" t="s">
        <v>2</v>
      </c>
      <c r="C1753" t="s">
        <v>3</v>
      </c>
      <c r="D1753" t="s">
        <v>4</v>
      </c>
      <c r="E1753" t="s">
        <v>5</v>
      </c>
      <c r="F1753" t="s">
        <v>6</v>
      </c>
      <c r="G1753" t="s">
        <v>7</v>
      </c>
      <c r="H1753" t="s">
        <v>8</v>
      </c>
      <c r="I1753" t="s">
        <v>9</v>
      </c>
      <c r="J1753" t="s">
        <v>10</v>
      </c>
      <c r="K1753" t="s">
        <v>11</v>
      </c>
      <c r="L1753" t="s">
        <v>12</v>
      </c>
      <c r="M1753" t="s">
        <v>13</v>
      </c>
      <c r="N1753" t="s">
        <v>14</v>
      </c>
      <c r="O1753" t="s">
        <v>15</v>
      </c>
      <c r="P1753" t="s">
        <v>16</v>
      </c>
      <c r="Q1753" t="s">
        <v>17</v>
      </c>
      <c r="R1753" t="s">
        <v>18</v>
      </c>
      <c r="S1753" t="s">
        <v>19</v>
      </c>
      <c r="T1753" t="s">
        <v>20</v>
      </c>
      <c r="U1753" t="s">
        <v>21</v>
      </c>
      <c r="V1753" t="s">
        <v>22</v>
      </c>
      <c r="W1753" t="s">
        <v>23</v>
      </c>
      <c r="X1753" t="s">
        <v>24</v>
      </c>
      <c r="Y1753" t="s">
        <v>25</v>
      </c>
      <c r="Z1753" t="s">
        <v>26</v>
      </c>
      <c r="AA1753" t="s">
        <v>27</v>
      </c>
      <c r="AB1753" t="s">
        <v>28</v>
      </c>
      <c r="AC1753" t="s">
        <v>29</v>
      </c>
      <c r="AD1753" t="s">
        <v>30</v>
      </c>
      <c r="AE1753" t="s">
        <v>31</v>
      </c>
      <c r="AF1753" t="s">
        <v>32</v>
      </c>
      <c r="AG1753" t="s">
        <v>33</v>
      </c>
      <c r="AH1753" t="s">
        <v>34</v>
      </c>
      <c r="AI1753" t="s">
        <v>35</v>
      </c>
      <c r="AJ1753" t="s">
        <v>36</v>
      </c>
      <c r="AK1753" t="s">
        <v>37</v>
      </c>
      <c r="AL1753" t="s">
        <v>38</v>
      </c>
      <c r="AM1753" t="s">
        <v>39</v>
      </c>
      <c r="AN1753" t="s">
        <v>40</v>
      </c>
      <c r="AO1753" t="s">
        <v>41</v>
      </c>
      <c r="AP1753" t="s">
        <v>42</v>
      </c>
      <c r="AQ1753" t="s">
        <v>43</v>
      </c>
      <c r="AR1753" t="s">
        <v>44</v>
      </c>
      <c r="AS1753" t="s">
        <v>45</v>
      </c>
      <c r="AT1753" t="s">
        <v>46</v>
      </c>
      <c r="AU1753" t="s">
        <v>47</v>
      </c>
      <c r="AV1753" t="s">
        <v>48</v>
      </c>
      <c r="AW1753" t="s">
        <v>49</v>
      </c>
    </row>
    <row r="1754" spans="1:49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6</v>
      </c>
      <c r="Y1754">
        <v>48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</row>
    <row r="1755" spans="1:49" x14ac:dyDescent="0.3">
      <c r="A1755">
        <v>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10</v>
      </c>
      <c r="X1755">
        <v>58</v>
      </c>
      <c r="Y1755">
        <v>31</v>
      </c>
      <c r="Z1755">
        <v>57</v>
      </c>
      <c r="AA1755">
        <v>29</v>
      </c>
      <c r="AB1755">
        <v>29</v>
      </c>
      <c r="AC1755">
        <v>8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</row>
    <row r="1756" spans="1:49" x14ac:dyDescent="0.3">
      <c r="A1756">
        <v>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4</v>
      </c>
      <c r="V1756">
        <v>58</v>
      </c>
      <c r="W1756">
        <v>58</v>
      </c>
      <c r="X1756">
        <v>1</v>
      </c>
      <c r="Y1756">
        <v>38</v>
      </c>
      <c r="Z1756">
        <v>29</v>
      </c>
      <c r="AA1756">
        <v>3</v>
      </c>
      <c r="AB1756">
        <v>67</v>
      </c>
      <c r="AC1756">
        <v>80</v>
      </c>
      <c r="AD1756">
        <v>20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</row>
    <row r="1757" spans="1:49" x14ac:dyDescent="0.3">
      <c r="A1757">
        <v>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5</v>
      </c>
      <c r="V1757">
        <v>51</v>
      </c>
      <c r="W1757">
        <v>62</v>
      </c>
      <c r="X1757">
        <v>124</v>
      </c>
      <c r="Y1757">
        <v>107</v>
      </c>
      <c r="Z1757">
        <v>83</v>
      </c>
      <c r="AA1757">
        <v>46</v>
      </c>
      <c r="AB1757">
        <v>0</v>
      </c>
      <c r="AC1757">
        <v>0</v>
      </c>
      <c r="AD1757">
        <v>23</v>
      </c>
      <c r="AE1757">
        <v>57</v>
      </c>
      <c r="AF1757">
        <v>58</v>
      </c>
      <c r="AG1757">
        <v>58</v>
      </c>
      <c r="AH1757">
        <v>58</v>
      </c>
      <c r="AI1757">
        <v>52</v>
      </c>
      <c r="AJ1757">
        <v>5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</row>
    <row r="1758" spans="1:49" x14ac:dyDescent="0.3">
      <c r="A1758">
        <v>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25</v>
      </c>
      <c r="V1758">
        <v>122</v>
      </c>
      <c r="W1758">
        <v>116</v>
      </c>
      <c r="X1758">
        <v>103</v>
      </c>
      <c r="Y1758">
        <v>81</v>
      </c>
      <c r="Z1758">
        <v>0</v>
      </c>
      <c r="AA1758">
        <v>7</v>
      </c>
      <c r="AB1758">
        <v>15</v>
      </c>
      <c r="AC1758">
        <v>79</v>
      </c>
      <c r="AD1758">
        <v>87</v>
      </c>
      <c r="AE1758">
        <v>87</v>
      </c>
      <c r="AF1758">
        <v>87</v>
      </c>
      <c r="AG1758">
        <v>35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</row>
    <row r="1759" spans="1:49" x14ac:dyDescent="0.3">
      <c r="A1759">
        <v>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9</v>
      </c>
      <c r="W1759">
        <v>0</v>
      </c>
      <c r="X1759">
        <v>0</v>
      </c>
      <c r="Y1759">
        <v>1</v>
      </c>
      <c r="Z1759">
        <v>0</v>
      </c>
      <c r="AA1759">
        <v>16</v>
      </c>
      <c r="AB1759">
        <v>116</v>
      </c>
      <c r="AC1759">
        <v>116</v>
      </c>
      <c r="AD1759">
        <v>143</v>
      </c>
      <c r="AE1759">
        <v>116</v>
      </c>
      <c r="AF1759">
        <v>113</v>
      </c>
      <c r="AG1759">
        <v>29</v>
      </c>
      <c r="AH1759">
        <v>47</v>
      </c>
      <c r="AI1759">
        <v>58</v>
      </c>
      <c r="AJ1759">
        <v>58</v>
      </c>
      <c r="AK1759">
        <v>3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</row>
    <row r="1760" spans="1:49" x14ac:dyDescent="0.3">
      <c r="A1760">
        <v>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</row>
    <row r="1761" spans="1:49" x14ac:dyDescent="0.3">
      <c r="A1761">
        <v>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76</v>
      </c>
      <c r="W1761">
        <v>79</v>
      </c>
      <c r="X1761">
        <v>58</v>
      </c>
      <c r="Y1761">
        <v>58</v>
      </c>
      <c r="Z1761">
        <v>61</v>
      </c>
      <c r="AA1761">
        <v>68</v>
      </c>
      <c r="AB1761">
        <v>72</v>
      </c>
      <c r="AC1761">
        <v>58</v>
      </c>
      <c r="AD1761">
        <v>37</v>
      </c>
      <c r="AE1761">
        <v>29</v>
      </c>
      <c r="AF1761">
        <v>29</v>
      </c>
      <c r="AG1761">
        <v>29</v>
      </c>
      <c r="AH1761">
        <v>29</v>
      </c>
      <c r="AI1761">
        <v>21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</row>
    <row r="1762" spans="1:49" x14ac:dyDescent="0.3">
      <c r="A1762">
        <v>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26</v>
      </c>
      <c r="Y1762">
        <v>42</v>
      </c>
      <c r="Z1762">
        <v>1</v>
      </c>
      <c r="AA1762">
        <v>0</v>
      </c>
      <c r="AB1762">
        <v>0</v>
      </c>
      <c r="AC1762">
        <v>29</v>
      </c>
      <c r="AD1762">
        <v>29</v>
      </c>
      <c r="AE1762">
        <v>72</v>
      </c>
      <c r="AF1762">
        <v>76</v>
      </c>
      <c r="AG1762">
        <v>28</v>
      </c>
      <c r="AH1762">
        <v>29</v>
      </c>
      <c r="AI1762">
        <v>29</v>
      </c>
      <c r="AJ1762">
        <v>29</v>
      </c>
      <c r="AK1762">
        <v>29</v>
      </c>
      <c r="AL1762">
        <v>10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</row>
    <row r="1763" spans="1:49" x14ac:dyDescent="0.3">
      <c r="A1763">
        <v>10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27</v>
      </c>
      <c r="W1763">
        <v>54</v>
      </c>
      <c r="X1763">
        <v>53</v>
      </c>
      <c r="Y1763">
        <v>58</v>
      </c>
      <c r="Z1763">
        <v>58</v>
      </c>
      <c r="AA1763">
        <v>94</v>
      </c>
      <c r="AB1763">
        <v>68</v>
      </c>
      <c r="AC1763">
        <v>35</v>
      </c>
      <c r="AD1763">
        <v>18</v>
      </c>
      <c r="AE1763">
        <v>0</v>
      </c>
      <c r="AF1763">
        <v>0</v>
      </c>
      <c r="AG1763">
        <v>5</v>
      </c>
      <c r="AH1763">
        <v>29</v>
      </c>
      <c r="AI1763">
        <v>29</v>
      </c>
      <c r="AJ1763">
        <v>29</v>
      </c>
      <c r="AK1763">
        <v>29</v>
      </c>
      <c r="AL1763">
        <v>29</v>
      </c>
      <c r="AM1763">
        <v>29</v>
      </c>
      <c r="AN1763">
        <v>29</v>
      </c>
      <c r="AO1763">
        <v>29</v>
      </c>
      <c r="AP1763">
        <v>10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</row>
    <row r="1766" spans="1:49" x14ac:dyDescent="0.3">
      <c r="A1766" t="s">
        <v>158</v>
      </c>
    </row>
    <row r="1767" spans="1:49" x14ac:dyDescent="0.3">
      <c r="A1767" t="s">
        <v>1</v>
      </c>
      <c r="B1767" t="s">
        <v>2</v>
      </c>
      <c r="C1767" t="s">
        <v>3</v>
      </c>
      <c r="D1767" t="s">
        <v>4</v>
      </c>
      <c r="E1767" t="s">
        <v>5</v>
      </c>
      <c r="F1767" t="s">
        <v>6</v>
      </c>
      <c r="G1767" t="s">
        <v>7</v>
      </c>
      <c r="H1767" t="s">
        <v>8</v>
      </c>
      <c r="I1767" t="s">
        <v>9</v>
      </c>
      <c r="J1767" t="s">
        <v>10</v>
      </c>
      <c r="K1767" t="s">
        <v>11</v>
      </c>
      <c r="L1767" t="s">
        <v>12</v>
      </c>
      <c r="M1767" t="s">
        <v>13</v>
      </c>
      <c r="N1767" t="s">
        <v>14</v>
      </c>
      <c r="O1767" t="s">
        <v>15</v>
      </c>
      <c r="P1767" t="s">
        <v>16</v>
      </c>
      <c r="Q1767" t="s">
        <v>17</v>
      </c>
      <c r="R1767" t="s">
        <v>18</v>
      </c>
      <c r="S1767" t="s">
        <v>19</v>
      </c>
      <c r="T1767" t="s">
        <v>20</v>
      </c>
      <c r="U1767" t="s">
        <v>21</v>
      </c>
      <c r="V1767" t="s">
        <v>22</v>
      </c>
      <c r="W1767" t="s">
        <v>23</v>
      </c>
      <c r="X1767" t="s">
        <v>24</v>
      </c>
      <c r="Y1767" t="s">
        <v>25</v>
      </c>
      <c r="Z1767" t="s">
        <v>26</v>
      </c>
      <c r="AA1767" t="s">
        <v>27</v>
      </c>
      <c r="AB1767" t="s">
        <v>28</v>
      </c>
      <c r="AC1767" t="s">
        <v>29</v>
      </c>
      <c r="AD1767" t="s">
        <v>30</v>
      </c>
      <c r="AE1767" t="s">
        <v>31</v>
      </c>
      <c r="AF1767" t="s">
        <v>32</v>
      </c>
      <c r="AG1767" t="s">
        <v>33</v>
      </c>
      <c r="AH1767" t="s">
        <v>34</v>
      </c>
      <c r="AI1767" t="s">
        <v>35</v>
      </c>
      <c r="AJ1767" t="s">
        <v>36</v>
      </c>
      <c r="AK1767" t="s">
        <v>37</v>
      </c>
      <c r="AL1767" t="s">
        <v>38</v>
      </c>
      <c r="AM1767" t="s">
        <v>39</v>
      </c>
      <c r="AN1767" t="s">
        <v>40</v>
      </c>
      <c r="AO1767" t="s">
        <v>41</v>
      </c>
      <c r="AP1767" t="s">
        <v>42</v>
      </c>
      <c r="AQ1767" t="s">
        <v>43</v>
      </c>
      <c r="AR1767" t="s">
        <v>44</v>
      </c>
      <c r="AS1767" t="s">
        <v>45</v>
      </c>
      <c r="AT1767" t="s">
        <v>46</v>
      </c>
      <c r="AU1767" t="s">
        <v>47</v>
      </c>
      <c r="AV1767" t="s">
        <v>48</v>
      </c>
      <c r="AW1767" t="s">
        <v>49</v>
      </c>
    </row>
    <row r="1768" spans="1:49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14</v>
      </c>
      <c r="W1768">
        <v>29</v>
      </c>
      <c r="X1768">
        <v>29</v>
      </c>
      <c r="Y1768">
        <v>12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</row>
    <row r="1769" spans="1:49" x14ac:dyDescent="0.3">
      <c r="A1769">
        <v>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17</v>
      </c>
      <c r="Y1769">
        <v>23</v>
      </c>
      <c r="Z1769">
        <v>28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</row>
    <row r="1770" spans="1:49" x14ac:dyDescent="0.3">
      <c r="A1770">
        <v>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20</v>
      </c>
      <c r="X1770">
        <v>29</v>
      </c>
      <c r="Y1770">
        <v>29</v>
      </c>
      <c r="Z1770">
        <v>65</v>
      </c>
      <c r="AA1770">
        <v>77</v>
      </c>
      <c r="AB1770">
        <v>15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</row>
    <row r="1771" spans="1:49" x14ac:dyDescent="0.3">
      <c r="A1771">
        <v>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12</v>
      </c>
      <c r="W1771">
        <v>5</v>
      </c>
      <c r="X1771">
        <v>28</v>
      </c>
      <c r="Y1771">
        <v>29</v>
      </c>
      <c r="Z1771">
        <v>10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</row>
    <row r="1772" spans="1:49" x14ac:dyDescent="0.3">
      <c r="A1772">
        <v>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29</v>
      </c>
      <c r="W1772">
        <v>2</v>
      </c>
      <c r="X1772">
        <v>0</v>
      </c>
      <c r="Y1772">
        <v>0</v>
      </c>
      <c r="Z1772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</row>
    <row r="1773" spans="1:49" x14ac:dyDescent="0.3">
      <c r="A1773">
        <v>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5</v>
      </c>
      <c r="V1773">
        <v>29</v>
      </c>
      <c r="W1773">
        <v>29</v>
      </c>
      <c r="X1773">
        <v>44</v>
      </c>
      <c r="Y1773">
        <v>46</v>
      </c>
      <c r="Z1773">
        <v>142</v>
      </c>
      <c r="AA1773">
        <v>63</v>
      </c>
      <c r="AB1773">
        <v>29</v>
      </c>
      <c r="AC1773">
        <v>29</v>
      </c>
      <c r="AD1773">
        <v>37</v>
      </c>
      <c r="AE1773">
        <v>82</v>
      </c>
      <c r="AF1773">
        <v>58</v>
      </c>
      <c r="AG1773">
        <v>20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</row>
    <row r="1774" spans="1:49" x14ac:dyDescent="0.3">
      <c r="A1774">
        <v>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</row>
    <row r="1775" spans="1:49" x14ac:dyDescent="0.3">
      <c r="A1775">
        <v>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</v>
      </c>
      <c r="V1775">
        <v>58</v>
      </c>
      <c r="W1775">
        <v>58</v>
      </c>
      <c r="X1775">
        <v>58</v>
      </c>
      <c r="Y1775">
        <v>0</v>
      </c>
      <c r="Z1775">
        <v>0</v>
      </c>
      <c r="AA1775">
        <v>0</v>
      </c>
      <c r="AB1775">
        <v>20</v>
      </c>
      <c r="AC1775">
        <v>29</v>
      </c>
      <c r="AD1775">
        <v>29</v>
      </c>
      <c r="AE1775">
        <v>4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</row>
    <row r="1776" spans="1:49" x14ac:dyDescent="0.3">
      <c r="A1776">
        <v>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24</v>
      </c>
      <c r="W1776">
        <v>29</v>
      </c>
      <c r="X1776">
        <v>29</v>
      </c>
      <c r="Y1776">
        <v>28</v>
      </c>
      <c r="Z1776">
        <v>29</v>
      </c>
      <c r="AA1776">
        <v>23</v>
      </c>
      <c r="AB1776">
        <v>0</v>
      </c>
      <c r="AC1776">
        <v>0</v>
      </c>
      <c r="AD1776">
        <v>20</v>
      </c>
      <c r="AE1776">
        <v>29</v>
      </c>
      <c r="AF1776">
        <v>28</v>
      </c>
      <c r="AG1776">
        <v>23</v>
      </c>
      <c r="AH1776">
        <v>23</v>
      </c>
      <c r="AI1776">
        <v>29</v>
      </c>
      <c r="AJ1776">
        <v>26</v>
      </c>
      <c r="AK1776">
        <v>26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</row>
    <row r="1777" spans="1:49" x14ac:dyDescent="0.3">
      <c r="A1777">
        <v>10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11</v>
      </c>
      <c r="Z1777">
        <v>58</v>
      </c>
      <c r="AA1777">
        <v>48</v>
      </c>
      <c r="AB1777">
        <v>29</v>
      </c>
      <c r="AC1777">
        <v>29</v>
      </c>
      <c r="AD1777">
        <v>29</v>
      </c>
      <c r="AE1777">
        <v>29</v>
      </c>
      <c r="AF1777">
        <v>29</v>
      </c>
      <c r="AG1777">
        <v>4</v>
      </c>
      <c r="AH1777">
        <v>26</v>
      </c>
      <c r="AI1777">
        <v>29</v>
      </c>
      <c r="AJ1777">
        <v>29</v>
      </c>
      <c r="AK1777">
        <v>56</v>
      </c>
      <c r="AL1777">
        <v>53</v>
      </c>
      <c r="AM1777">
        <v>23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</row>
    <row r="1780" spans="1:49" x14ac:dyDescent="0.3">
      <c r="A1780" t="s">
        <v>159</v>
      </c>
    </row>
    <row r="1781" spans="1:49" x14ac:dyDescent="0.3">
      <c r="A1781" t="s">
        <v>1</v>
      </c>
      <c r="B1781" t="s">
        <v>2</v>
      </c>
      <c r="C1781" t="s">
        <v>3</v>
      </c>
      <c r="D1781" t="s">
        <v>4</v>
      </c>
      <c r="E1781" t="s">
        <v>5</v>
      </c>
      <c r="F1781" t="s">
        <v>6</v>
      </c>
      <c r="G1781" t="s">
        <v>7</v>
      </c>
      <c r="H1781" t="s">
        <v>8</v>
      </c>
      <c r="I1781" t="s">
        <v>9</v>
      </c>
      <c r="J1781" t="s">
        <v>10</v>
      </c>
      <c r="K1781" t="s">
        <v>11</v>
      </c>
      <c r="L1781" t="s">
        <v>12</v>
      </c>
      <c r="M1781" t="s">
        <v>13</v>
      </c>
      <c r="N1781" t="s">
        <v>14</v>
      </c>
      <c r="O1781" t="s">
        <v>15</v>
      </c>
      <c r="P1781" t="s">
        <v>16</v>
      </c>
      <c r="Q1781" t="s">
        <v>17</v>
      </c>
      <c r="R1781" t="s">
        <v>18</v>
      </c>
      <c r="S1781" t="s">
        <v>19</v>
      </c>
      <c r="T1781" t="s">
        <v>20</v>
      </c>
      <c r="U1781" t="s">
        <v>21</v>
      </c>
      <c r="V1781" t="s">
        <v>22</v>
      </c>
      <c r="W1781" t="s">
        <v>23</v>
      </c>
      <c r="X1781" t="s">
        <v>24</v>
      </c>
      <c r="Y1781" t="s">
        <v>25</v>
      </c>
      <c r="Z1781" t="s">
        <v>26</v>
      </c>
      <c r="AA1781" t="s">
        <v>27</v>
      </c>
      <c r="AB1781" t="s">
        <v>28</v>
      </c>
      <c r="AC1781" t="s">
        <v>29</v>
      </c>
      <c r="AD1781" t="s">
        <v>30</v>
      </c>
      <c r="AE1781" t="s">
        <v>31</v>
      </c>
      <c r="AF1781" t="s">
        <v>32</v>
      </c>
      <c r="AG1781" t="s">
        <v>33</v>
      </c>
      <c r="AH1781" t="s">
        <v>34</v>
      </c>
      <c r="AI1781" t="s">
        <v>35</v>
      </c>
      <c r="AJ1781" t="s">
        <v>36</v>
      </c>
      <c r="AK1781" t="s">
        <v>37</v>
      </c>
      <c r="AL1781" t="s">
        <v>38</v>
      </c>
      <c r="AM1781" t="s">
        <v>39</v>
      </c>
      <c r="AN1781" t="s">
        <v>40</v>
      </c>
      <c r="AO1781" t="s">
        <v>41</v>
      </c>
      <c r="AP1781" t="s">
        <v>42</v>
      </c>
      <c r="AQ1781" t="s">
        <v>43</v>
      </c>
      <c r="AR1781" t="s">
        <v>44</v>
      </c>
      <c r="AS1781" t="s">
        <v>45</v>
      </c>
      <c r="AT1781" t="s">
        <v>46</v>
      </c>
      <c r="AU1781" t="s">
        <v>47</v>
      </c>
      <c r="AV1781" t="s">
        <v>48</v>
      </c>
      <c r="AW1781" t="s">
        <v>49</v>
      </c>
    </row>
    <row r="1782" spans="1:49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</row>
    <row r="1783" spans="1:49" x14ac:dyDescent="0.3">
      <c r="A1783">
        <v>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</row>
    <row r="1784" spans="1:49" x14ac:dyDescent="0.3">
      <c r="A1784">
        <v>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</row>
    <row r="1785" spans="1:49" x14ac:dyDescent="0.3">
      <c r="A1785">
        <v>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</row>
    <row r="1786" spans="1:49" x14ac:dyDescent="0.3">
      <c r="A1786">
        <v>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</row>
    <row r="1787" spans="1:49" x14ac:dyDescent="0.3">
      <c r="A1787">
        <v>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</row>
    <row r="1788" spans="1:49" x14ac:dyDescent="0.3">
      <c r="A1788">
        <v>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</row>
    <row r="1789" spans="1:49" x14ac:dyDescent="0.3">
      <c r="A1789">
        <v>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</row>
    <row r="1790" spans="1:49" x14ac:dyDescent="0.3">
      <c r="A1790">
        <v>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</row>
    <row r="1793" spans="1:49" x14ac:dyDescent="0.3">
      <c r="A1793" t="s">
        <v>160</v>
      </c>
    </row>
    <row r="1794" spans="1:49" x14ac:dyDescent="0.3">
      <c r="A1794" t="s">
        <v>1</v>
      </c>
      <c r="B1794" t="s">
        <v>2</v>
      </c>
      <c r="C1794" t="s">
        <v>3</v>
      </c>
      <c r="D1794" t="s">
        <v>4</v>
      </c>
      <c r="E1794" t="s">
        <v>5</v>
      </c>
      <c r="F1794" t="s">
        <v>6</v>
      </c>
      <c r="G1794" t="s">
        <v>7</v>
      </c>
      <c r="H1794" t="s">
        <v>8</v>
      </c>
      <c r="I1794" t="s">
        <v>9</v>
      </c>
      <c r="J1794" t="s">
        <v>10</v>
      </c>
      <c r="K1794" t="s">
        <v>11</v>
      </c>
      <c r="L1794" t="s">
        <v>12</v>
      </c>
      <c r="M1794" t="s">
        <v>13</v>
      </c>
      <c r="N1794" t="s">
        <v>14</v>
      </c>
      <c r="O1794" t="s">
        <v>15</v>
      </c>
      <c r="P1794" t="s">
        <v>16</v>
      </c>
      <c r="Q1794" t="s">
        <v>17</v>
      </c>
      <c r="R1794" t="s">
        <v>18</v>
      </c>
      <c r="S1794" t="s">
        <v>19</v>
      </c>
      <c r="T1794" t="s">
        <v>20</v>
      </c>
      <c r="U1794" t="s">
        <v>21</v>
      </c>
      <c r="V1794" t="s">
        <v>22</v>
      </c>
      <c r="W1794" t="s">
        <v>23</v>
      </c>
      <c r="X1794" t="s">
        <v>24</v>
      </c>
      <c r="Y1794" t="s">
        <v>25</v>
      </c>
      <c r="Z1794" t="s">
        <v>26</v>
      </c>
      <c r="AA1794" t="s">
        <v>27</v>
      </c>
      <c r="AB1794" t="s">
        <v>28</v>
      </c>
      <c r="AC1794" t="s">
        <v>29</v>
      </c>
      <c r="AD1794" t="s">
        <v>30</v>
      </c>
      <c r="AE1794" t="s">
        <v>31</v>
      </c>
      <c r="AF1794" t="s">
        <v>32</v>
      </c>
      <c r="AG1794" t="s">
        <v>33</v>
      </c>
      <c r="AH1794" t="s">
        <v>34</v>
      </c>
      <c r="AI1794" t="s">
        <v>35</v>
      </c>
      <c r="AJ1794" t="s">
        <v>36</v>
      </c>
      <c r="AK1794" t="s">
        <v>37</v>
      </c>
      <c r="AL1794" t="s">
        <v>38</v>
      </c>
      <c r="AM1794" t="s">
        <v>39</v>
      </c>
      <c r="AN1794" t="s">
        <v>40</v>
      </c>
      <c r="AO1794" t="s">
        <v>41</v>
      </c>
      <c r="AP1794" t="s">
        <v>42</v>
      </c>
      <c r="AQ1794" t="s">
        <v>43</v>
      </c>
      <c r="AR1794" t="s">
        <v>44</v>
      </c>
      <c r="AS1794" t="s">
        <v>45</v>
      </c>
      <c r="AT1794" t="s">
        <v>46</v>
      </c>
      <c r="AU1794" t="s">
        <v>47</v>
      </c>
      <c r="AV1794" t="s">
        <v>48</v>
      </c>
      <c r="AW1794" t="s">
        <v>49</v>
      </c>
    </row>
    <row r="1795" spans="1:49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</row>
    <row r="1796" spans="1:49" x14ac:dyDescent="0.3">
      <c r="A1796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</row>
    <row r="1797" spans="1:49" x14ac:dyDescent="0.3">
      <c r="A1797">
        <v>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</row>
    <row r="1798" spans="1:49" x14ac:dyDescent="0.3">
      <c r="A1798">
        <v>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</row>
    <row r="1799" spans="1:49" x14ac:dyDescent="0.3">
      <c r="A1799">
        <v>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</row>
    <row r="1800" spans="1:49" x14ac:dyDescent="0.3">
      <c r="A1800">
        <v>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</row>
    <row r="1801" spans="1:49" x14ac:dyDescent="0.3">
      <c r="A1801">
        <v>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</row>
    <row r="1802" spans="1:49" x14ac:dyDescent="0.3">
      <c r="A1802">
        <v>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</row>
    <row r="1803" spans="1:49" x14ac:dyDescent="0.3">
      <c r="A1803">
        <v>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B103</vt:lpstr>
      <vt:lpstr>B103-summary</vt:lpstr>
      <vt:lpstr>B107</vt:lpstr>
      <vt:lpstr>B107-summary</vt:lpstr>
      <vt:lpstr>B162</vt:lpstr>
      <vt:lpstr>B162-summary</vt:lpstr>
      <vt:lpstr>B173</vt:lpstr>
      <vt:lpstr>B173-summary</vt:lpstr>
      <vt:lpstr>all-results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jpratt</dc:creator>
  <cp:lastModifiedBy>jpratt</cp:lastModifiedBy>
  <dcterms:created xsi:type="dcterms:W3CDTF">2021-04-23T21:54:52Z</dcterms:created>
  <dcterms:modified xsi:type="dcterms:W3CDTF">2021-05-05T19:48:14Z</dcterms:modified>
</cp:coreProperties>
</file>